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d.docs.live.net/39be275a9dd9617d/文档/1-Aquilegia_manuscript/8-Communications_biology/10-Published-version/"/>
    </mc:Choice>
  </mc:AlternateContent>
  <xr:revisionPtr revIDLastSave="44" documentId="13_ncr:1_{8233C2B7-9DA7-4B71-A115-0CBB2FA29877}" xr6:coauthVersionLast="47" xr6:coauthVersionMax="47" xr10:uidLastSave="{79F78B13-458F-4A17-B256-52DDA083B2EA}"/>
  <bookViews>
    <workbookView xWindow="-108" yWindow="-108" windowWidth="23256" windowHeight="12456" activeTab="7" xr2:uid="{00000000-000D-0000-FFFF-FFFF00000000}"/>
  </bookViews>
  <sheets>
    <sheet name="1" sheetId="1" r:id="rId1"/>
    <sheet name="2" sheetId="18" r:id="rId2"/>
    <sheet name="3" sheetId="11" r:id="rId3"/>
    <sheet name="4" sheetId="9" r:id="rId4"/>
    <sheet name="5" sheetId="13" r:id="rId5"/>
    <sheet name="6" sheetId="17" r:id="rId6"/>
    <sheet name="7" sheetId="15" r:id="rId7"/>
    <sheet name="8" sheetId="12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97" i="11" l="1"/>
  <c r="L496" i="11"/>
  <c r="L495" i="11"/>
  <c r="L494" i="11"/>
  <c r="L493" i="11"/>
  <c r="L492" i="11"/>
  <c r="L491" i="11"/>
  <c r="L490" i="11"/>
  <c r="L489" i="11"/>
  <c r="L488" i="11"/>
  <c r="L487" i="11"/>
  <c r="L486" i="11"/>
  <c r="L485" i="11"/>
  <c r="L484" i="11"/>
  <c r="L483" i="11"/>
  <c r="L482" i="11"/>
  <c r="L481" i="11"/>
  <c r="L480" i="11"/>
  <c r="L479" i="11"/>
  <c r="L478" i="11"/>
  <c r="L477" i="11"/>
  <c r="L476" i="11"/>
  <c r="L475" i="11"/>
  <c r="L474" i="11"/>
  <c r="L473" i="11"/>
  <c r="L472" i="11"/>
  <c r="L471" i="11"/>
  <c r="L470" i="11"/>
  <c r="L469" i="11"/>
  <c r="L468" i="11"/>
  <c r="L467" i="11"/>
  <c r="L466" i="11"/>
  <c r="L465" i="11"/>
  <c r="L464" i="11"/>
  <c r="L463" i="11"/>
  <c r="L462" i="11"/>
  <c r="L461" i="11"/>
  <c r="L460" i="11"/>
  <c r="L459" i="11"/>
  <c r="L458" i="11"/>
  <c r="L457" i="11"/>
  <c r="L456" i="11"/>
  <c r="L455" i="11"/>
  <c r="L454" i="11"/>
  <c r="L453" i="11"/>
  <c r="L452" i="11"/>
  <c r="L451" i="11"/>
  <c r="L450" i="11"/>
  <c r="L449" i="11"/>
  <c r="L448" i="11"/>
  <c r="L447" i="11"/>
  <c r="L446" i="11"/>
  <c r="L445" i="11"/>
  <c r="L444" i="11"/>
  <c r="L443" i="11"/>
  <c r="L442" i="11"/>
  <c r="L441" i="11"/>
  <c r="L440" i="11"/>
  <c r="L439" i="11"/>
  <c r="L438" i="11"/>
  <c r="L437" i="11"/>
  <c r="L436" i="11"/>
  <c r="L435" i="11"/>
  <c r="L434" i="11"/>
  <c r="L433" i="11"/>
  <c r="L432" i="11"/>
  <c r="L431" i="11"/>
  <c r="L430" i="11"/>
  <c r="L429" i="11"/>
  <c r="L428" i="11"/>
  <c r="L427" i="11"/>
  <c r="L426" i="11"/>
  <c r="L425" i="11"/>
  <c r="L424" i="11"/>
  <c r="L423" i="11"/>
  <c r="L422" i="11"/>
  <c r="L421" i="11"/>
  <c r="L420" i="11"/>
  <c r="L419" i="11"/>
  <c r="L418" i="11"/>
  <c r="L417" i="11"/>
  <c r="L416" i="11"/>
  <c r="L415" i="11"/>
  <c r="L414" i="11"/>
  <c r="L413" i="11"/>
  <c r="L412" i="11"/>
  <c r="L411" i="11"/>
  <c r="L410" i="11"/>
  <c r="L409" i="11"/>
  <c r="L408" i="11"/>
  <c r="L407" i="11"/>
  <c r="L406" i="11"/>
  <c r="L405" i="11"/>
  <c r="L404" i="11"/>
  <c r="L403" i="11"/>
  <c r="L402" i="11"/>
  <c r="L401" i="11"/>
  <c r="L400" i="11"/>
  <c r="L399" i="11"/>
  <c r="L398" i="11"/>
  <c r="L397" i="11"/>
  <c r="L396" i="11"/>
  <c r="L395" i="11"/>
  <c r="L394" i="11"/>
  <c r="L393" i="11"/>
  <c r="L392" i="11"/>
  <c r="L391" i="11"/>
  <c r="L390" i="11"/>
  <c r="L389" i="11"/>
  <c r="L388" i="11"/>
  <c r="L387" i="11"/>
  <c r="L386" i="11"/>
  <c r="L385" i="11"/>
  <c r="L384" i="11"/>
  <c r="L383" i="11"/>
  <c r="L382" i="11"/>
  <c r="L381" i="11"/>
  <c r="L380" i="11"/>
  <c r="L379" i="11"/>
  <c r="L378" i="11"/>
  <c r="L377" i="11"/>
  <c r="L376" i="11"/>
  <c r="L375" i="11"/>
  <c r="L374" i="11"/>
  <c r="L373" i="11"/>
  <c r="L372" i="11"/>
  <c r="L371" i="11"/>
  <c r="L370" i="11"/>
  <c r="L369" i="11"/>
  <c r="L368" i="11"/>
  <c r="L367" i="11"/>
  <c r="L366" i="11"/>
  <c r="L365" i="11"/>
  <c r="L364" i="11"/>
  <c r="L363" i="11"/>
  <c r="L362" i="11"/>
  <c r="L361" i="11"/>
  <c r="L360" i="11"/>
  <c r="L359" i="11"/>
  <c r="L358" i="11"/>
  <c r="L357" i="11"/>
  <c r="L356" i="11"/>
  <c r="L355" i="11"/>
  <c r="L354" i="11"/>
  <c r="L353" i="11"/>
  <c r="L352" i="11"/>
  <c r="L351" i="11"/>
  <c r="L350" i="11"/>
  <c r="L349" i="11"/>
  <c r="L348" i="11"/>
  <c r="L347" i="11"/>
  <c r="L346" i="11"/>
  <c r="L345" i="11"/>
  <c r="L344" i="11"/>
  <c r="L343" i="11"/>
  <c r="L342" i="11"/>
  <c r="L341" i="11"/>
  <c r="L340" i="11"/>
  <c r="L339" i="11"/>
  <c r="L338" i="11"/>
  <c r="L337" i="11"/>
  <c r="L336" i="11"/>
  <c r="L335" i="11"/>
  <c r="L334" i="11"/>
  <c r="L333" i="11"/>
  <c r="L332" i="11"/>
  <c r="L331" i="11"/>
  <c r="L330" i="11"/>
  <c r="L329" i="11"/>
  <c r="L328" i="11"/>
  <c r="L327" i="11"/>
  <c r="L326" i="11"/>
  <c r="L325" i="11"/>
  <c r="L324" i="11"/>
  <c r="L323" i="11"/>
  <c r="L322" i="11"/>
  <c r="L321" i="11"/>
  <c r="L320" i="11"/>
  <c r="L319" i="11"/>
  <c r="L318" i="11"/>
  <c r="L317" i="11"/>
  <c r="L316" i="11"/>
  <c r="L315" i="11"/>
  <c r="L314" i="11"/>
  <c r="L313" i="11"/>
  <c r="L312" i="11"/>
  <c r="L311" i="11"/>
  <c r="L310" i="11"/>
  <c r="L309" i="11"/>
  <c r="L308" i="11"/>
  <c r="L307" i="11"/>
  <c r="L306" i="11"/>
  <c r="L305" i="11"/>
  <c r="L304" i="11"/>
  <c r="L303" i="11"/>
  <c r="L302" i="11"/>
  <c r="L301" i="11"/>
  <c r="L300" i="11"/>
  <c r="L299" i="11"/>
  <c r="L298" i="11"/>
  <c r="L297" i="11"/>
  <c r="L296" i="11"/>
  <c r="L295" i="11"/>
  <c r="L294" i="11"/>
  <c r="L293" i="11"/>
  <c r="L292" i="11"/>
  <c r="L291" i="11"/>
  <c r="L290" i="11"/>
  <c r="L289" i="11"/>
  <c r="L288" i="11"/>
  <c r="L287" i="11"/>
  <c r="L286" i="11"/>
  <c r="L285" i="11"/>
  <c r="L284" i="11"/>
  <c r="L283" i="11"/>
  <c r="L282" i="11"/>
  <c r="L281" i="11"/>
  <c r="L280" i="11"/>
  <c r="L279" i="11"/>
  <c r="L278" i="11"/>
  <c r="L277" i="11"/>
  <c r="L276" i="11"/>
  <c r="L275" i="11"/>
  <c r="L274" i="11"/>
  <c r="L273" i="11"/>
  <c r="L272" i="11"/>
  <c r="L271" i="11"/>
  <c r="L270" i="11"/>
  <c r="L269" i="11"/>
  <c r="L268" i="11"/>
  <c r="L267" i="11"/>
  <c r="L266" i="11"/>
  <c r="L265" i="11"/>
  <c r="L264" i="11"/>
  <c r="L263" i="11"/>
  <c r="L262" i="11"/>
  <c r="L261" i="11"/>
  <c r="L260" i="11"/>
  <c r="L259" i="11"/>
  <c r="L258" i="11"/>
  <c r="L257" i="11"/>
  <c r="L256" i="11"/>
  <c r="L255" i="11"/>
  <c r="L254" i="11"/>
  <c r="L253" i="11"/>
  <c r="L252" i="11"/>
  <c r="L251" i="11"/>
  <c r="L250" i="11"/>
  <c r="L249" i="11"/>
  <c r="L248" i="11"/>
  <c r="L247" i="11"/>
  <c r="L246" i="11"/>
  <c r="L245" i="11"/>
  <c r="L244" i="11"/>
  <c r="L243" i="11"/>
  <c r="L242" i="11"/>
  <c r="L241" i="11"/>
  <c r="L240" i="11"/>
  <c r="L239" i="11"/>
  <c r="L238" i="11"/>
  <c r="L237" i="11"/>
  <c r="L236" i="11"/>
  <c r="L235" i="11"/>
  <c r="L234" i="11"/>
  <c r="L233" i="11"/>
  <c r="L232" i="11"/>
  <c r="L231" i="11"/>
  <c r="L230" i="11"/>
  <c r="L229" i="11"/>
  <c r="L228" i="11"/>
  <c r="L227" i="11"/>
  <c r="L226" i="11"/>
  <c r="L225" i="11"/>
  <c r="L224" i="11"/>
  <c r="L223" i="11"/>
  <c r="L222" i="11"/>
  <c r="L221" i="11"/>
  <c r="L220" i="11"/>
  <c r="L219" i="11"/>
  <c r="L218" i="11"/>
  <c r="L217" i="11"/>
  <c r="L216" i="11"/>
  <c r="L215" i="11"/>
  <c r="L214" i="11"/>
  <c r="L213" i="11"/>
  <c r="L212" i="11"/>
  <c r="L211" i="11"/>
  <c r="L210" i="11"/>
  <c r="L209" i="11"/>
  <c r="L208" i="11"/>
  <c r="L207" i="11"/>
  <c r="L206" i="11"/>
  <c r="L205" i="11"/>
  <c r="L204" i="11"/>
  <c r="L203" i="11"/>
  <c r="L202" i="11"/>
  <c r="L201" i="11"/>
  <c r="L200" i="11"/>
  <c r="L199" i="11"/>
  <c r="L198" i="11"/>
  <c r="L197" i="11"/>
  <c r="L196" i="11"/>
  <c r="L195" i="11"/>
  <c r="L194" i="11"/>
  <c r="L193" i="11"/>
  <c r="L192" i="11"/>
  <c r="L191" i="11"/>
  <c r="L190" i="11"/>
  <c r="L189" i="11"/>
  <c r="L188" i="11"/>
  <c r="L187" i="11"/>
  <c r="L186" i="11"/>
  <c r="L185" i="11"/>
  <c r="L184" i="11"/>
  <c r="L183" i="11"/>
  <c r="L182" i="11"/>
  <c r="L181" i="11"/>
  <c r="L180" i="11"/>
  <c r="L179" i="11"/>
  <c r="L178" i="11"/>
  <c r="L177" i="11"/>
  <c r="L176" i="11"/>
  <c r="L175" i="11"/>
  <c r="L174" i="11"/>
  <c r="L173" i="11"/>
  <c r="L172" i="11"/>
  <c r="L171" i="11"/>
  <c r="L170" i="11"/>
  <c r="L169" i="11"/>
  <c r="L168" i="11"/>
  <c r="L167" i="11"/>
  <c r="L166" i="11"/>
  <c r="L165" i="11"/>
  <c r="L164" i="11"/>
  <c r="L163" i="11"/>
  <c r="L162" i="11"/>
  <c r="L161" i="11"/>
  <c r="L160" i="11"/>
  <c r="L159" i="11"/>
  <c r="L158" i="11"/>
  <c r="L157" i="11"/>
  <c r="L156" i="11"/>
  <c r="L155" i="11"/>
  <c r="L154" i="11"/>
  <c r="L153" i="11"/>
  <c r="L152" i="11"/>
  <c r="L151" i="11"/>
  <c r="L150" i="11"/>
  <c r="L149" i="11"/>
  <c r="L148" i="11"/>
  <c r="L147" i="11"/>
  <c r="L146" i="11"/>
  <c r="L145" i="11"/>
  <c r="L144" i="11"/>
  <c r="L143" i="11"/>
  <c r="L142" i="11"/>
  <c r="L141" i="11"/>
  <c r="L140" i="11"/>
  <c r="L139" i="11"/>
  <c r="L138" i="11"/>
  <c r="L137" i="11"/>
  <c r="L136" i="11"/>
  <c r="L135" i="11"/>
  <c r="L134" i="11"/>
  <c r="L133" i="11"/>
  <c r="L132" i="11"/>
  <c r="L131" i="11"/>
  <c r="L130" i="11"/>
  <c r="L129" i="11"/>
  <c r="L128" i="11"/>
  <c r="L127" i="11"/>
  <c r="L126" i="11"/>
  <c r="L125" i="11"/>
  <c r="L124" i="11"/>
  <c r="L123" i="11"/>
  <c r="L122" i="11"/>
  <c r="L121" i="11"/>
  <c r="L120" i="11"/>
  <c r="L119" i="11"/>
  <c r="L118" i="11"/>
  <c r="L117" i="11"/>
  <c r="L116" i="11"/>
  <c r="L115" i="11"/>
  <c r="L114" i="11"/>
  <c r="L113" i="11"/>
  <c r="L112" i="11"/>
  <c r="L111" i="11"/>
  <c r="L110" i="11"/>
  <c r="L109" i="11"/>
  <c r="L108" i="11"/>
  <c r="L107" i="11"/>
  <c r="L106" i="11"/>
  <c r="L105" i="11"/>
  <c r="L104" i="11"/>
  <c r="L103" i="11"/>
  <c r="L102" i="11"/>
  <c r="L101" i="11"/>
  <c r="L100" i="11"/>
  <c r="L99" i="11"/>
  <c r="L98" i="11"/>
  <c r="L97" i="11"/>
  <c r="L96" i="11"/>
  <c r="L95" i="11"/>
  <c r="L94" i="11"/>
  <c r="L93" i="11"/>
  <c r="L92" i="11"/>
  <c r="L91" i="11"/>
  <c r="L90" i="11"/>
  <c r="L89" i="11"/>
  <c r="L88" i="11"/>
  <c r="L87" i="11"/>
  <c r="L86" i="11"/>
  <c r="L85" i="11"/>
  <c r="L84" i="11"/>
  <c r="L83" i="11"/>
  <c r="L82" i="11"/>
  <c r="L81" i="11"/>
  <c r="L80" i="11"/>
  <c r="L79" i="11"/>
  <c r="L78" i="11"/>
  <c r="L77" i="11"/>
  <c r="L76" i="11"/>
  <c r="L75" i="11"/>
  <c r="L74" i="11"/>
  <c r="L73" i="11"/>
  <c r="L72" i="11"/>
  <c r="L71" i="11"/>
  <c r="L70" i="11"/>
  <c r="L69" i="11"/>
  <c r="L68" i="11"/>
  <c r="L67" i="11"/>
  <c r="L66" i="11"/>
  <c r="L65" i="11"/>
  <c r="L64" i="11"/>
  <c r="L63" i="11"/>
  <c r="L62" i="11"/>
  <c r="L61" i="11"/>
  <c r="L60" i="11"/>
  <c r="L59" i="11"/>
  <c r="L58" i="11"/>
  <c r="L57" i="11"/>
  <c r="L56" i="11"/>
  <c r="L55" i="11"/>
  <c r="L54" i="11"/>
  <c r="L53" i="11"/>
  <c r="L52" i="11"/>
  <c r="L51" i="11"/>
  <c r="L50" i="11"/>
  <c r="L49" i="11"/>
  <c r="L48" i="11"/>
  <c r="L47" i="11"/>
  <c r="L46" i="11"/>
  <c r="L45" i="11"/>
  <c r="L44" i="11"/>
  <c r="L43" i="11"/>
  <c r="L42" i="11"/>
  <c r="L41" i="11"/>
  <c r="L40" i="11"/>
  <c r="L39" i="11"/>
  <c r="L38" i="11"/>
  <c r="L37" i="11"/>
  <c r="L36" i="11"/>
  <c r="L35" i="11"/>
  <c r="L34" i="11"/>
  <c r="L33" i="11"/>
  <c r="L32" i="11"/>
  <c r="L31" i="11"/>
  <c r="L30" i="11"/>
  <c r="L29" i="11"/>
  <c r="L28" i="11"/>
  <c r="L27" i="11"/>
  <c r="L26" i="11"/>
  <c r="L25" i="11"/>
  <c r="L24" i="11"/>
  <c r="L23" i="11"/>
  <c r="L22" i="11"/>
  <c r="L21" i="11"/>
  <c r="L20" i="11"/>
  <c r="L19" i="11"/>
  <c r="L18" i="11"/>
  <c r="L17" i="11"/>
  <c r="L16" i="11"/>
  <c r="L15" i="11"/>
  <c r="L14" i="11"/>
  <c r="L13" i="11"/>
  <c r="L12" i="11"/>
  <c r="L11" i="11"/>
  <c r="L10" i="11"/>
  <c r="L9" i="11"/>
  <c r="L8" i="11"/>
  <c r="L7" i="11"/>
  <c r="L6" i="11"/>
  <c r="L5" i="11"/>
  <c r="L4" i="11"/>
  <c r="L3" i="11"/>
</calcChain>
</file>

<file path=xl/sharedStrings.xml><?xml version="1.0" encoding="utf-8"?>
<sst xmlns="http://schemas.openxmlformats.org/spreadsheetml/2006/main" count="3944" uniqueCount="523">
  <si>
    <t>Latitude</t>
    <phoneticPr fontId="1" type="noConversion"/>
  </si>
  <si>
    <t>Longtitude</t>
    <phoneticPr fontId="1" type="noConversion"/>
  </si>
  <si>
    <t>A. rockii</t>
  </si>
  <si>
    <t>A. kansuensis</t>
  </si>
  <si>
    <t>A. ecalcarata</t>
  </si>
  <si>
    <t>Elevation</t>
    <phoneticPr fontId="1" type="noConversion"/>
  </si>
  <si>
    <t>P1</t>
  </si>
  <si>
    <t>P2</t>
  </si>
  <si>
    <t>P3</t>
  </si>
  <si>
    <t>Dstatistic</t>
  </si>
  <si>
    <t>Z-score</t>
  </si>
  <si>
    <t>p-value</t>
  </si>
  <si>
    <t>f4-ratio</t>
  </si>
  <si>
    <t>BBAA</t>
  </si>
  <si>
    <t>ABBA</t>
  </si>
  <si>
    <t>BABA</t>
  </si>
  <si>
    <t>E2</t>
  </si>
  <si>
    <t>E1</t>
  </si>
  <si>
    <t>E3</t>
  </si>
  <si>
    <t>E4</t>
  </si>
  <si>
    <t>R1</t>
  </si>
  <si>
    <t>R2</t>
  </si>
  <si>
    <t>R3</t>
  </si>
  <si>
    <t>K1</t>
  </si>
  <si>
    <t>K2</t>
  </si>
  <si>
    <t>K3</t>
  </si>
  <si>
    <t>Individual</t>
    <phoneticPr fontId="1" type="noConversion"/>
  </si>
  <si>
    <t>Morphological species</t>
    <phoneticPr fontId="1" type="noConversion"/>
  </si>
  <si>
    <t>Sequencing data (G)</t>
    <phoneticPr fontId="1" type="noConversion"/>
  </si>
  <si>
    <t>Coverage (X)</t>
    <phoneticPr fontId="1" type="noConversion"/>
  </si>
  <si>
    <t>YJ01</t>
  </si>
  <si>
    <t>YJ02</t>
  </si>
  <si>
    <t>YJ08</t>
  </si>
  <si>
    <t>YJ09</t>
  </si>
  <si>
    <t>YJ10</t>
  </si>
  <si>
    <t>YJ14</t>
  </si>
  <si>
    <t>YJ15</t>
  </si>
  <si>
    <t>YJ16</t>
  </si>
  <si>
    <t>YJ19</t>
  </si>
  <si>
    <t>YJ27</t>
  </si>
  <si>
    <t>DT01</t>
  </si>
  <si>
    <t>DT02</t>
  </si>
  <si>
    <t>DT03</t>
  </si>
  <si>
    <t>DT39</t>
  </si>
  <si>
    <t>DT44</t>
  </si>
  <si>
    <t>DT45</t>
  </si>
  <si>
    <t>DT46</t>
  </si>
  <si>
    <t>DT49</t>
  </si>
  <si>
    <t>YD05</t>
  </si>
  <si>
    <t>YD12</t>
  </si>
  <si>
    <t>YD15</t>
  </si>
  <si>
    <t>WC02</t>
  </si>
  <si>
    <t>WC03</t>
  </si>
  <si>
    <t>WC04</t>
  </si>
  <si>
    <t>WC05</t>
  </si>
  <si>
    <t>WC06</t>
  </si>
  <si>
    <t>TB01</t>
  </si>
  <si>
    <t>TB02</t>
  </si>
  <si>
    <t>TB03</t>
  </si>
  <si>
    <t>D1810483</t>
  </si>
  <si>
    <t>D1810490</t>
  </si>
  <si>
    <t>D1810497</t>
  </si>
  <si>
    <t>D1810502</t>
  </si>
  <si>
    <t>D1810535</t>
  </si>
  <si>
    <t>D1810567</t>
  </si>
  <si>
    <t>D1810569</t>
  </si>
  <si>
    <t>D1810593</t>
  </si>
  <si>
    <t>D1810594</t>
  </si>
  <si>
    <t>D1810595</t>
  </si>
  <si>
    <t>M03</t>
  </si>
  <si>
    <t>M04</t>
  </si>
  <si>
    <t>M17</t>
  </si>
  <si>
    <t>M20</t>
  </si>
  <si>
    <t>M28</t>
  </si>
  <si>
    <t>M32</t>
  </si>
  <si>
    <t>M33</t>
  </si>
  <si>
    <t>M34</t>
  </si>
  <si>
    <t>M36</t>
  </si>
  <si>
    <t>PW01</t>
  </si>
  <si>
    <t>PW02</t>
  </si>
  <si>
    <t>PW03</t>
  </si>
  <si>
    <t>MN01</t>
  </si>
  <si>
    <t>MN02</t>
  </si>
  <si>
    <t>MN03</t>
  </si>
  <si>
    <t>MN04</t>
  </si>
  <si>
    <t>MN05</t>
  </si>
  <si>
    <t>MN06</t>
  </si>
  <si>
    <t>MK01</t>
  </si>
  <si>
    <t>MK03</t>
  </si>
  <si>
    <t>MK05</t>
  </si>
  <si>
    <t>MK07</t>
  </si>
  <si>
    <t>MK09</t>
  </si>
  <si>
    <t>LB11</t>
  </si>
  <si>
    <t>LB12</t>
  </si>
  <si>
    <t>LB13</t>
  </si>
  <si>
    <t>LB14</t>
  </si>
  <si>
    <t>LB15</t>
  </si>
  <si>
    <t>KD16</t>
  </si>
  <si>
    <t>KD19</t>
  </si>
  <si>
    <t>KD20</t>
  </si>
  <si>
    <t>KD01</t>
  </si>
  <si>
    <t>KD03</t>
  </si>
  <si>
    <t>KD04</t>
  </si>
  <si>
    <t>JL02</t>
  </si>
  <si>
    <t>JL04</t>
  </si>
  <si>
    <t>JL07</t>
  </si>
  <si>
    <t>JL09</t>
  </si>
  <si>
    <t>JL11</t>
  </si>
  <si>
    <t>JF34</t>
  </si>
  <si>
    <t>JF35</t>
  </si>
  <si>
    <t>JF36</t>
  </si>
  <si>
    <t>JF37</t>
  </si>
  <si>
    <t>JF38</t>
  </si>
  <si>
    <t>JF10</t>
  </si>
  <si>
    <t>JF11</t>
  </si>
  <si>
    <t>JF25</t>
  </si>
  <si>
    <t>JF27</t>
  </si>
  <si>
    <t>JF28</t>
  </si>
  <si>
    <t>HY07</t>
  </si>
  <si>
    <t>HY08</t>
  </si>
  <si>
    <t>HY10</t>
  </si>
  <si>
    <t>HL01</t>
  </si>
  <si>
    <t>HL04</t>
  </si>
  <si>
    <t>HL07</t>
  </si>
  <si>
    <t>HL10</t>
  </si>
  <si>
    <t>HL11</t>
  </si>
  <si>
    <t>DT11</t>
  </si>
  <si>
    <t>DT12</t>
  </si>
  <si>
    <t>DT13</t>
  </si>
  <si>
    <t>DT51</t>
  </si>
  <si>
    <t>DT52</t>
  </si>
  <si>
    <t>DT53</t>
  </si>
  <si>
    <t>DT54</t>
  </si>
  <si>
    <t>DT55</t>
  </si>
  <si>
    <t>DT56</t>
  </si>
  <si>
    <t>DT61</t>
  </si>
  <si>
    <t>DT62</t>
  </si>
  <si>
    <t>DT63</t>
  </si>
  <si>
    <t>DS01</t>
  </si>
  <si>
    <t>DS04</t>
  </si>
  <si>
    <t>DS08</t>
  </si>
  <si>
    <t>DS10</t>
  </si>
  <si>
    <t>DS12</t>
  </si>
  <si>
    <t>CY51</t>
  </si>
  <si>
    <t>CY52</t>
  </si>
  <si>
    <t>CY53</t>
  </si>
  <si>
    <t>CY54</t>
  </si>
  <si>
    <t>CY55</t>
  </si>
  <si>
    <t>CY56</t>
  </si>
  <si>
    <t>CY57</t>
  </si>
  <si>
    <t>CK21</t>
  </si>
  <si>
    <t>CK23</t>
  </si>
  <si>
    <t>CK24</t>
  </si>
  <si>
    <t>CK26</t>
  </si>
  <si>
    <t>CK28</t>
  </si>
  <si>
    <t>BM01</t>
  </si>
  <si>
    <t>BM02</t>
  </si>
  <si>
    <t>BM03</t>
  </si>
  <si>
    <t>D1810598</t>
  </si>
  <si>
    <t>D1810599</t>
  </si>
  <si>
    <t>D1810600</t>
  </si>
  <si>
    <t>D1810601</t>
  </si>
  <si>
    <t>D1810602</t>
  </si>
  <si>
    <t>D1810603</t>
  </si>
  <si>
    <t>D1810604</t>
  </si>
  <si>
    <t>D1810605</t>
  </si>
  <si>
    <t>D1810606</t>
  </si>
  <si>
    <t>D1810607</t>
  </si>
  <si>
    <t>D1810608</t>
  </si>
  <si>
    <t>D1810609</t>
  </si>
  <si>
    <t>D1810610</t>
  </si>
  <si>
    <t>D1810611</t>
  </si>
  <si>
    <t>D1810612</t>
  </si>
  <si>
    <t>D1810613</t>
  </si>
  <si>
    <t>D1810614</t>
  </si>
  <si>
    <t>D1810615</t>
  </si>
  <si>
    <t>D1810616</t>
  </si>
  <si>
    <t>D1810617</t>
  </si>
  <si>
    <t>D1810618</t>
  </si>
  <si>
    <t>D1810619</t>
  </si>
  <si>
    <t>D1810620</t>
  </si>
  <si>
    <t>D1810621</t>
  </si>
  <si>
    <t>D1810622</t>
  </si>
  <si>
    <t>D1810623</t>
  </si>
  <si>
    <t>D1810624</t>
  </si>
  <si>
    <t>D1810625</t>
  </si>
  <si>
    <t>D1810626</t>
  </si>
  <si>
    <t>D1810627</t>
  </si>
  <si>
    <t>triplet</t>
  </si>
  <si>
    <t>outgroup</t>
  </si>
  <si>
    <t>C1</t>
  </si>
  <si>
    <t>C2</t>
  </si>
  <si>
    <t>mixprop1</t>
  </si>
  <si>
    <t>mixprop2</t>
  </si>
  <si>
    <t>lambda2Dist</t>
  </si>
  <si>
    <t>lambda1Dist</t>
  </si>
  <si>
    <t>BIC2Dist</t>
  </si>
  <si>
    <t>BIC1Dist</t>
  </si>
  <si>
    <t>count</t>
  </si>
  <si>
    <t>R2_K1_E1</t>
  </si>
  <si>
    <t>R2_K1_K3</t>
  </si>
  <si>
    <t>R2_K1_R1</t>
  </si>
  <si>
    <t>R2_K1_E4</t>
  </si>
  <si>
    <t>R2_K1_R3</t>
  </si>
  <si>
    <t>R2_K1_E2</t>
  </si>
  <si>
    <t>R2_K1_E3</t>
  </si>
  <si>
    <t>R2_K1_K2</t>
  </si>
  <si>
    <t>R2_E1_K3</t>
  </si>
  <si>
    <t>R2_E1_R1</t>
  </si>
  <si>
    <t>R2_E1_E4</t>
  </si>
  <si>
    <t>R2_E1_R3</t>
  </si>
  <si>
    <t>R2_E1_E2</t>
  </si>
  <si>
    <t>R2_E1_E3</t>
  </si>
  <si>
    <t>R2_R1_E4</t>
  </si>
  <si>
    <t>R2_R1_R3</t>
  </si>
  <si>
    <t>R2_R1_E2</t>
  </si>
  <si>
    <t>R2_R1_E3</t>
  </si>
  <si>
    <t>R2_R3_E2</t>
  </si>
  <si>
    <t>K1_E1_K3</t>
  </si>
  <si>
    <t>K1_E1_R1</t>
  </si>
  <si>
    <t>K1_E1_E4</t>
  </si>
  <si>
    <t>K1_E1_R3</t>
  </si>
  <si>
    <t>K1_E1_E2</t>
  </si>
  <si>
    <t>K1_E1_E3</t>
  </si>
  <si>
    <t>K1_R1_E4</t>
  </si>
  <si>
    <t>K1_R1_R3</t>
  </si>
  <si>
    <t>K1_R1_E2</t>
  </si>
  <si>
    <t>K1_R1_E3</t>
  </si>
  <si>
    <t>K1_R3_E2</t>
  </si>
  <si>
    <t>E1_R1_E4</t>
  </si>
  <si>
    <t>E1_R1_R3</t>
  </si>
  <si>
    <t>E1_R1_E2</t>
  </si>
  <si>
    <t>E1_R1_E3</t>
  </si>
  <si>
    <t>E1_R3_E2</t>
  </si>
  <si>
    <t>R1_R3_E2</t>
  </si>
  <si>
    <t>Y</t>
    <phoneticPr fontId="1" type="noConversion"/>
  </si>
  <si>
    <t>N</t>
    <phoneticPr fontId="1" type="noConversion"/>
  </si>
  <si>
    <t xml:space="preserve">Mapping rate </t>
    <phoneticPr fontId="1" type="noConversion"/>
  </si>
  <si>
    <t>Reads Number</t>
    <phoneticPr fontId="1" type="noConversion"/>
  </si>
  <si>
    <t>K4</t>
  </si>
  <si>
    <t>E1_K4_E2</t>
  </si>
  <si>
    <t>E1_K4_E3</t>
  </si>
  <si>
    <t>E1_K4_E4</t>
  </si>
  <si>
    <t>E1_K4_R1</t>
  </si>
  <si>
    <t>E1_K4_R3</t>
  </si>
  <si>
    <t>K1_E1_K4</t>
  </si>
  <si>
    <t>K1_K4_E2</t>
  </si>
  <si>
    <t>K1_K4_E3</t>
  </si>
  <si>
    <t>K1_K4_E4</t>
  </si>
  <si>
    <t>K1_K4_R1</t>
  </si>
  <si>
    <t>K1_K4_R3</t>
  </si>
  <si>
    <t>K4_R1_E2</t>
  </si>
  <si>
    <t>K4_R1_E3</t>
  </si>
  <si>
    <t>K4_R1_E4</t>
  </si>
  <si>
    <t>K4_R1_R3</t>
  </si>
  <si>
    <t>K4_R3_E2</t>
  </si>
  <si>
    <t>R2_E1_K4</t>
  </si>
  <si>
    <t>R2_K1_K4</t>
  </si>
  <si>
    <t>R2_K4_E2</t>
  </si>
  <si>
    <t>R2_K4_E3</t>
  </si>
  <si>
    <t>R2_K4_E4</t>
  </si>
  <si>
    <t>R2_K4_R1</t>
  </si>
  <si>
    <t>R2_K4_R3</t>
  </si>
  <si>
    <t>E1_E2_K3</t>
  </si>
  <si>
    <t>E1_E3_K3</t>
  </si>
  <si>
    <t>E1_E4_K3</t>
  </si>
  <si>
    <t>E1_K4_K3</t>
  </si>
  <si>
    <t>E1_R1_K3</t>
  </si>
  <si>
    <t>E1_R3_K3</t>
  </si>
  <si>
    <t>K1_E2_K3</t>
  </si>
  <si>
    <t>K1_E3_K3</t>
  </si>
  <si>
    <t>K1_E4_K3</t>
  </si>
  <si>
    <t>K1_K4_K3</t>
  </si>
  <si>
    <t>K1_R1_K3</t>
  </si>
  <si>
    <t>K1_R3_K3</t>
  </si>
  <si>
    <t>K4_E2_K3</t>
  </si>
  <si>
    <t>K4_E3_K3</t>
  </si>
  <si>
    <t>K4_E4_K3</t>
  </si>
  <si>
    <t>K4_R1_K3</t>
  </si>
  <si>
    <t>K4_R3_K3</t>
  </si>
  <si>
    <t>R1_E2_K3</t>
  </si>
  <si>
    <t>R1_E3_K3</t>
  </si>
  <si>
    <t>R1_E4_K3</t>
  </si>
  <si>
    <t>R1_R3_K3</t>
  </si>
  <si>
    <t>R2_E2_K3</t>
  </si>
  <si>
    <t>R2_E3_K3</t>
  </si>
  <si>
    <t>R2_E4_K3</t>
  </si>
  <si>
    <t>R2_K4_K3</t>
  </si>
  <si>
    <t>R2_R1_K3</t>
  </si>
  <si>
    <t>R2_R3_K3</t>
  </si>
  <si>
    <t>R3_E2_K3</t>
  </si>
  <si>
    <t>K2_E1_E2</t>
  </si>
  <si>
    <t>K2_E1_E3</t>
  </si>
  <si>
    <t>K2_E1_E4</t>
  </si>
  <si>
    <t>K2_E1_K3</t>
  </si>
  <si>
    <t>K2_E1_K4</t>
  </si>
  <si>
    <t>K2_E1_R1</t>
  </si>
  <si>
    <t>K2_E1_R3</t>
  </si>
  <si>
    <t>K2_E2_K3</t>
  </si>
  <si>
    <t>K2_E3_K3</t>
  </si>
  <si>
    <t>K2_E4_K3</t>
  </si>
  <si>
    <t>K2_K4_E2</t>
  </si>
  <si>
    <t>K2_K4_E3</t>
  </si>
  <si>
    <t>K2_K4_E4</t>
  </si>
  <si>
    <t>K2_K4_K3</t>
  </si>
  <si>
    <t>K2_K4_R1</t>
  </si>
  <si>
    <t>K2_K4_R3</t>
  </si>
  <si>
    <t>K2_R1_E2</t>
  </si>
  <si>
    <t>K2_R1_E3</t>
  </si>
  <si>
    <t>K2_R1_E4</t>
  </si>
  <si>
    <t>K2_R1_K3</t>
  </si>
  <si>
    <t>K2_R1_R3</t>
  </si>
  <si>
    <t>K2_R3_E2</t>
  </si>
  <si>
    <t>K2_R3_K3</t>
  </si>
  <si>
    <t>R2_K2_E1</t>
  </si>
  <si>
    <t>R2_K2_E2</t>
  </si>
  <si>
    <t>R2_K2_E3</t>
  </si>
  <si>
    <t>R2_K2_E4</t>
  </si>
  <si>
    <t>R2_K2_K3</t>
  </si>
  <si>
    <t>R2_K2_K4</t>
  </si>
  <si>
    <t>R2_K2_R1</t>
  </si>
  <si>
    <t>R2_K2_R3</t>
  </si>
  <si>
    <t>K1_K2_E1</t>
  </si>
  <si>
    <t>K1_K2_E2</t>
  </si>
  <si>
    <t>K1_K2_E3</t>
  </si>
  <si>
    <t>K1_K2_E4</t>
  </si>
  <si>
    <t>K1_K2_K3</t>
  </si>
  <si>
    <t>K1_K2_K4</t>
  </si>
  <si>
    <t>K1_K2_R1</t>
  </si>
  <si>
    <t>K1_K2_R3</t>
  </si>
  <si>
    <t>E1_E3_E2</t>
  </si>
  <si>
    <t>E1_E3_R3</t>
  </si>
  <si>
    <t>E3_E2_K3</t>
  </si>
  <si>
    <t>E3_R3_E2</t>
  </si>
  <si>
    <t>E3_R3_K3</t>
  </si>
  <si>
    <t>K2_E3_E2</t>
  </si>
  <si>
    <t>K2_E3_R3</t>
  </si>
  <si>
    <t>K4_E3_E2</t>
  </si>
  <si>
    <t>K4_E3_R3</t>
  </si>
  <si>
    <t>R1_E3_E2</t>
  </si>
  <si>
    <t>R1_E3_R3</t>
  </si>
  <si>
    <t>R2_E3_E2</t>
  </si>
  <si>
    <t>R2_E3_R3</t>
  </si>
  <si>
    <t>K1_E3_E2</t>
  </si>
  <si>
    <t>K1_E3_R3</t>
  </si>
  <si>
    <t>E1_E2_E4</t>
  </si>
  <si>
    <t>E1_E3_E4</t>
  </si>
  <si>
    <t>E1_R3_E4</t>
  </si>
  <si>
    <t>E2_E4_K3</t>
  </si>
  <si>
    <t>E3_E2_E4</t>
  </si>
  <si>
    <t>E3_E4_K3</t>
  </si>
  <si>
    <t>E3_R3_E4</t>
  </si>
  <si>
    <t>K2_E2_E4</t>
  </si>
  <si>
    <t>K2_E3_E4</t>
  </si>
  <si>
    <t>K2_R3_E4</t>
  </si>
  <si>
    <t>K4_E2_E4</t>
  </si>
  <si>
    <t>K4_E3_E4</t>
  </si>
  <si>
    <t>K4_R3_E4</t>
  </si>
  <si>
    <t>R1_E2_E4</t>
  </si>
  <si>
    <t>R1_E3_E4</t>
  </si>
  <si>
    <t>R1_R3_E4</t>
  </si>
  <si>
    <t>R2_E2_E4</t>
  </si>
  <si>
    <t>R2_E3_E4</t>
  </si>
  <si>
    <t>R2_R3_E4</t>
  </si>
  <si>
    <t>R3_E2_E4</t>
  </si>
  <si>
    <t>R3_E4_K3</t>
  </si>
  <si>
    <t>K1_E2_E4</t>
  </si>
  <si>
    <t>K1_E3_E4</t>
  </si>
  <si>
    <t>K1_R3_E4</t>
  </si>
  <si>
    <t>A. kansuensis</t>
    <phoneticPr fontId="1" type="noConversion"/>
  </si>
  <si>
    <t>In Sino-Himalayan region?</t>
    <phoneticPr fontId="1" type="noConversion"/>
  </si>
  <si>
    <t>Effective read depth</t>
    <phoneticPr fontId="1" type="noConversion"/>
  </si>
  <si>
    <t>Population label</t>
    <phoneticPr fontId="1" type="noConversion"/>
  </si>
  <si>
    <t>R2</t>
    <phoneticPr fontId="1" type="noConversion"/>
  </si>
  <si>
    <t>Lineage A</t>
    <phoneticPr fontId="1" type="noConversion"/>
  </si>
  <si>
    <t>Lineage B</t>
    <phoneticPr fontId="1" type="noConversion"/>
  </si>
  <si>
    <t>Lineage C</t>
    <phoneticPr fontId="1" type="noConversion"/>
  </si>
  <si>
    <t>Aqoxy5G01493</t>
    <phoneticPr fontId="1" type="noConversion"/>
  </si>
  <si>
    <t>Aqoxy4G02433</t>
    <phoneticPr fontId="1" type="noConversion"/>
  </si>
  <si>
    <t>Aqoxy5G02714</t>
    <phoneticPr fontId="1" type="noConversion"/>
  </si>
  <si>
    <t>Aqoxy5G03105</t>
    <phoneticPr fontId="1" type="noConversion"/>
  </si>
  <si>
    <t>Aqoxy1G00654</t>
    <phoneticPr fontId="1" type="noConversion"/>
  </si>
  <si>
    <t>Aqoxy2G00671</t>
    <phoneticPr fontId="1" type="noConversion"/>
  </si>
  <si>
    <t>InterPro entry</t>
    <phoneticPr fontId="1" type="noConversion"/>
  </si>
  <si>
    <t>IPR039638</t>
    <phoneticPr fontId="1" type="noConversion"/>
  </si>
  <si>
    <t>IPR043561</t>
    <phoneticPr fontId="1" type="noConversion"/>
  </si>
  <si>
    <t>IPR014134</t>
    <phoneticPr fontId="1" type="noConversion"/>
  </si>
  <si>
    <t>Description</t>
    <phoneticPr fontId="1" type="noConversion"/>
  </si>
  <si>
    <t>Aqoxy5G00243</t>
    <phoneticPr fontId="1" type="noConversion"/>
  </si>
  <si>
    <t>Gene ID</t>
    <phoneticPr fontId="1" type="noConversion"/>
  </si>
  <si>
    <t>IPR002910</t>
    <phoneticPr fontId="1" type="noConversion"/>
  </si>
  <si>
    <t>IPR001360</t>
    <phoneticPr fontId="1" type="noConversion"/>
  </si>
  <si>
    <t>IPR010285</t>
    <phoneticPr fontId="1" type="noConversion"/>
  </si>
  <si>
    <r>
      <rPr>
        <b/>
        <sz val="11"/>
        <color theme="1"/>
        <rFont val="Times New Roman"/>
        <family val="1"/>
      </rPr>
      <t>DNA helicase Pif1-like</t>
    </r>
    <r>
      <rPr>
        <sz val="11"/>
        <color theme="1"/>
        <rFont val="Times New Roman"/>
        <family val="1"/>
      </rPr>
      <t>,  P-loop containing nucleoside triphosphate hydrolase</t>
    </r>
    <phoneticPr fontId="1" type="noConversion"/>
  </si>
  <si>
    <r>
      <rPr>
        <b/>
        <sz val="11"/>
        <color theme="1"/>
        <rFont val="Times New Roman"/>
        <family val="1"/>
      </rPr>
      <t>Glyco_hydro_1</t>
    </r>
    <r>
      <rPr>
        <sz val="11"/>
        <color theme="1"/>
        <rFont val="Times New Roman"/>
        <family val="1"/>
      </rPr>
      <t>, Glycoside hydrolase family 1</t>
    </r>
    <phoneticPr fontId="1" type="noConversion"/>
  </si>
  <si>
    <r>
      <rPr>
        <b/>
        <sz val="11"/>
        <color theme="1"/>
        <rFont val="Times New Roman"/>
        <family val="1"/>
      </rPr>
      <t>FLO_LFY</t>
    </r>
    <r>
      <rPr>
        <sz val="11"/>
        <color theme="1"/>
        <rFont val="Times New Roman"/>
        <family val="1"/>
      </rPr>
      <t xml:space="preserve">, Floricaula/leafy, C-terminal domain superfamily </t>
    </r>
    <phoneticPr fontId="1" type="noConversion"/>
  </si>
  <si>
    <r>
      <rPr>
        <b/>
        <sz val="11"/>
        <color theme="1"/>
        <rFont val="Times New Roman"/>
        <family val="1"/>
      </rPr>
      <t>CRY</t>
    </r>
    <r>
      <rPr>
        <sz val="11"/>
        <color theme="1"/>
        <rFont val="Times New Roman"/>
        <family val="1"/>
      </rPr>
      <t>, Cryptochrome, plant</t>
    </r>
    <phoneticPr fontId="1" type="noConversion"/>
  </si>
  <si>
    <r>
      <rPr>
        <b/>
        <sz val="11"/>
        <color theme="1"/>
        <rFont val="Times New Roman"/>
        <family val="1"/>
      </rPr>
      <t>Transcription factor LHW-like</t>
    </r>
    <r>
      <rPr>
        <sz val="11"/>
        <color theme="1"/>
        <rFont val="Times New Roman"/>
        <family val="1"/>
      </rPr>
      <t xml:space="preserve">, LONESOME HIGHWAY </t>
    </r>
    <phoneticPr fontId="1" type="noConversion"/>
  </si>
  <si>
    <t>scaffold</t>
  </si>
  <si>
    <t>start</t>
  </si>
  <si>
    <t>end</t>
  </si>
  <si>
    <t>mid</t>
  </si>
  <si>
    <t>zPBS</t>
  </si>
  <si>
    <t>CHR01</t>
  </si>
  <si>
    <t>CHR03</t>
  </si>
  <si>
    <t>CHR04</t>
  </si>
  <si>
    <t>CHR05</t>
  </si>
  <si>
    <t>CHR06</t>
  </si>
  <si>
    <t>CHR07</t>
  </si>
  <si>
    <t>DIC weight of each model</t>
    <phoneticPr fontId="1" type="noConversion"/>
  </si>
  <si>
    <r>
      <rPr>
        <b/>
        <sz val="11"/>
        <color theme="1"/>
        <rFont val="Times New Roman"/>
        <family val="1"/>
      </rPr>
      <t>MED33A/B (RFR1/REF4)</t>
    </r>
    <r>
      <rPr>
        <sz val="11"/>
        <color theme="1"/>
        <rFont val="Times New Roman"/>
        <family val="1"/>
      </rPr>
      <t>, Mediator of RNA polymerase II transcription subunit 33A/B</t>
    </r>
    <phoneticPr fontId="1" type="noConversion"/>
  </si>
  <si>
    <t>IPR000571</t>
    <phoneticPr fontId="1" type="noConversion"/>
  </si>
  <si>
    <r>
      <rPr>
        <b/>
        <sz val="11"/>
        <color theme="1"/>
        <rFont val="Times New Roman"/>
        <family val="1"/>
      </rPr>
      <t>Zinc finger</t>
    </r>
    <r>
      <rPr>
        <sz val="11"/>
        <color theme="1"/>
        <rFont val="Times New Roman"/>
        <family val="1"/>
      </rPr>
      <t>, CCCH-type</t>
    </r>
    <phoneticPr fontId="1" type="noConversion"/>
  </si>
  <si>
    <t>populations</t>
    <phoneticPr fontId="1" type="noConversion"/>
  </si>
  <si>
    <t>NULL</t>
    <phoneticPr fontId="1" type="noConversion"/>
  </si>
  <si>
    <t>GEO</t>
    <phoneticPr fontId="1" type="noConversion"/>
  </si>
  <si>
    <t>ENV</t>
    <phoneticPr fontId="1" type="noConversion"/>
  </si>
  <si>
    <t>GEO + ENV</t>
    <phoneticPr fontId="1" type="noConversion"/>
  </si>
  <si>
    <t>CHR02</t>
  </si>
  <si>
    <t>E1</t>
    <phoneticPr fontId="1" type="noConversion"/>
  </si>
  <si>
    <t>E4</t>
    <phoneticPr fontId="1" type="noConversion"/>
  </si>
  <si>
    <t>K1</t>
    <phoneticPr fontId="1" type="noConversion"/>
  </si>
  <si>
    <t>K2</t>
    <phoneticPr fontId="1" type="noConversion"/>
  </si>
  <si>
    <t>K3</t>
    <phoneticPr fontId="1" type="noConversion"/>
  </si>
  <si>
    <t>K4</t>
    <phoneticPr fontId="1" type="noConversion"/>
  </si>
  <si>
    <t>PBS</t>
    <phoneticPr fontId="1" type="noConversion"/>
  </si>
  <si>
    <t>R1</t>
    <phoneticPr fontId="1" type="noConversion"/>
  </si>
  <si>
    <t>R3</t>
    <phoneticPr fontId="1" type="noConversion"/>
  </si>
  <si>
    <r>
      <t>Δ</t>
    </r>
    <r>
      <rPr>
        <i/>
        <sz val="11"/>
        <color theme="1"/>
        <rFont val="Times New Roman"/>
        <family val="1"/>
      </rPr>
      <t>F</t>
    </r>
    <r>
      <rPr>
        <vertAlign val="subscript"/>
        <sz val="11"/>
        <color theme="1"/>
        <rFont val="Times New Roman"/>
        <family val="1"/>
      </rPr>
      <t>ST</t>
    </r>
    <phoneticPr fontId="1" type="noConversion"/>
  </si>
  <si>
    <r>
      <t>Z-Δ</t>
    </r>
    <r>
      <rPr>
        <i/>
        <sz val="11"/>
        <color theme="1"/>
        <rFont val="Times New Roman"/>
        <family val="1"/>
      </rPr>
      <t>F</t>
    </r>
    <r>
      <rPr>
        <vertAlign val="subscript"/>
        <sz val="11"/>
        <color theme="1"/>
        <rFont val="Times New Roman"/>
        <family val="1"/>
      </rPr>
      <t>ST</t>
    </r>
    <phoneticPr fontId="1" type="noConversion"/>
  </si>
  <si>
    <t>Lineage</t>
    <phoneticPr fontId="1" type="noConversion"/>
  </si>
  <si>
    <t>bio1</t>
  </si>
  <si>
    <t>bio2</t>
  </si>
  <si>
    <t>bio3</t>
  </si>
  <si>
    <t>bio4</t>
  </si>
  <si>
    <t>bio5</t>
  </si>
  <si>
    <t>bio6</t>
  </si>
  <si>
    <t>bio7</t>
  </si>
  <si>
    <t>bio8</t>
  </si>
  <si>
    <t>bio9</t>
  </si>
  <si>
    <t>bio10</t>
  </si>
  <si>
    <t>bio11</t>
  </si>
  <si>
    <t>bio12</t>
  </si>
  <si>
    <t>bio13</t>
  </si>
  <si>
    <t>bio14</t>
  </si>
  <si>
    <t>bio15</t>
  </si>
  <si>
    <t>bio16</t>
  </si>
  <si>
    <t>bio17</t>
  </si>
  <si>
    <t>bio18</t>
  </si>
  <si>
    <t>bio19</t>
  </si>
  <si>
    <t>srad1</t>
    <phoneticPr fontId="1" type="noConversion"/>
  </si>
  <si>
    <t>srad3</t>
  </si>
  <si>
    <t>srad4</t>
  </si>
  <si>
    <t>srad5</t>
  </si>
  <si>
    <t>srad6</t>
  </si>
  <si>
    <t>srad7</t>
  </si>
  <si>
    <t>srad8</t>
  </si>
  <si>
    <t>srad9</t>
  </si>
  <si>
    <t>srad10</t>
  </si>
  <si>
    <t>srad11</t>
  </si>
  <si>
    <t>srad12</t>
  </si>
  <si>
    <t>srad2</t>
    <phoneticPr fontId="1" type="noConversion"/>
  </si>
  <si>
    <t xml:space="preserve">bio1: Annual Mean Temperature; bio2: Mean Diurnal Range (Mean of monthly (max temp - min temp)); bio3: Isothermality (bio2/bio7) (×100); bio4: Temperature Seasonality (standard deviation ×100); bio5: Max Temperature of Warmest Month; bio6: Min Temperature of Coldest Month; bio7: Temperature Annual Range (bio5-bio6); bio8: Mean Temperature of Wettest Quarter; bio9: Mean Temperature of Driest Quarter; bio10: Mean Temperature of Warmest Quarter; bio11: Mean Temperature of Coldest Quarter; bio12: Annual Precipitation; bio13: Precipitation of Wettest Month; bio14: Precipitation of Driest Month; bio15: Precipitation Seasonality (Coefficient of Variation); bio16: Precipitation of Wettest Quarter; bio17: Precipitation of Driest Quarter; bio18: Precipitation of Warmest Quarter; bio19: Precipitation of Coldest Quarter; srad1~srad12: solar radiation (kJ m-2day-1) for 12 months. </t>
    <phoneticPr fontId="1" type="noConversion"/>
  </si>
  <si>
    <t>ΔBIC</t>
    <phoneticPr fontId="1" type="noConversion"/>
  </si>
  <si>
    <t>isSigIntro</t>
    <phoneticPr fontId="11" type="noConversion"/>
  </si>
  <si>
    <t>isSigILS</t>
  </si>
  <si>
    <t>isDiscordant</t>
    <phoneticPr fontId="12" type="noConversion"/>
  </si>
  <si>
    <t>Discordant topologies with significant non-ILS component are shown in bold;</t>
    <phoneticPr fontId="12" type="noConversion"/>
  </si>
  <si>
    <t xml:space="preserve">C1, C2: The time (in coalescent units) since two sister lineages became isolated from the third species for a triplet topology under the ILS-only and the ILS+introgression distribution model, respectively; </t>
    <phoneticPr fontId="11" type="noConversion"/>
  </si>
  <si>
    <t>mixprop1, mixprop2 : The inferred mixing proportions for each distribution. mixprop2 corresponds to the non-ILS component.</t>
    <phoneticPr fontId="12" type="noConversion"/>
  </si>
  <si>
    <t>lambda2Dist, lambda1Dist: The scaling factor to convert the input branch length unit into coalescent units for the ILS+introgression and the ILS-only distribution model, respectively;</t>
    <phoneticPr fontId="12" type="noConversion"/>
  </si>
  <si>
    <t>BIC1Dist, BIC2Dist: The Bayesian Information Criterion scores for the ILS-only and ILS+introgression model, respectively;</t>
  </si>
  <si>
    <t>Count: The total number of trees supporting a triplet topology;</t>
  </si>
  <si>
    <t xml:space="preserve">totalIntroProp:  topology non-ILS proportion * (numTrees/total trees in sample). This value represents the genome-wide introgression fraction 
</t>
    <phoneticPr fontId="12" type="noConversion"/>
  </si>
  <si>
    <t>isSigIntro: Is the ILS+introgression model supported over the ILS-only model;</t>
    <phoneticPr fontId="11" type="noConversion"/>
  </si>
  <si>
    <t>IsDiscordant: Is the topology discordant to the ASTRAL species tree.</t>
    <phoneticPr fontId="12" type="noConversion"/>
  </si>
  <si>
    <t>See the original publication (Edelman et al. 2019) for detailed information</t>
  </si>
  <si>
    <t>totalIntrogressionFraction</t>
    <phoneticPr fontId="1" type="noConversion"/>
  </si>
  <si>
    <t>E3_E2_E4</t>
    <phoneticPr fontId="1" type="noConversion"/>
  </si>
  <si>
    <t>K1_E1_E2</t>
    <phoneticPr fontId="1" type="noConversion"/>
  </si>
  <si>
    <t xml:space="preserve">isSigILS: Is the topology can be  explained by ILS-only </t>
    <phoneticPr fontId="12" type="noConversion"/>
  </si>
  <si>
    <t>number of sites (including invariant site)</t>
    <phoneticPr fontId="1" type="noConversion"/>
  </si>
  <si>
    <t>Lineages</t>
  </si>
  <si>
    <t>Part</t>
    <phoneticPr fontId="1" type="noConversion"/>
  </si>
  <si>
    <t>G1</t>
    <phoneticPr fontId="1" type="noConversion"/>
  </si>
  <si>
    <t>B1</t>
    <phoneticPr fontId="1" type="noConversion"/>
  </si>
  <si>
    <t>G2</t>
  </si>
  <si>
    <t>B2</t>
  </si>
  <si>
    <t>G3</t>
  </si>
  <si>
    <t>B3</t>
  </si>
  <si>
    <t>Ra</t>
    <phoneticPr fontId="1" type="noConversion"/>
  </si>
  <si>
    <t>Ga</t>
    <phoneticPr fontId="1" type="noConversion"/>
  </si>
  <si>
    <t>Ba</t>
    <phoneticPr fontId="1" type="noConversion"/>
  </si>
  <si>
    <t>Rr</t>
    <phoneticPr fontId="1" type="noConversion"/>
  </si>
  <si>
    <t>Gr</t>
    <phoneticPr fontId="1" type="noConversion"/>
  </si>
  <si>
    <t>Br</t>
    <phoneticPr fontId="1" type="noConversion"/>
  </si>
  <si>
    <t>Rnorm</t>
    <phoneticPr fontId="1" type="noConversion"/>
  </si>
  <si>
    <t>Gnorm</t>
    <phoneticPr fontId="1" type="noConversion"/>
  </si>
  <si>
    <t>Bnorm</t>
    <phoneticPr fontId="1" type="noConversion"/>
  </si>
  <si>
    <t>spur</t>
  </si>
  <si>
    <t>petal</t>
    <phoneticPr fontId="1" type="noConversion"/>
  </si>
  <si>
    <t>petal blade</t>
    <phoneticPr fontId="1" type="noConversion"/>
  </si>
  <si>
    <t>2nd point RGB</t>
    <phoneticPr fontId="1" type="noConversion"/>
  </si>
  <si>
    <t>3rd point RGB</t>
    <phoneticPr fontId="1" type="noConversion"/>
  </si>
  <si>
    <t>1st Point RGB</t>
    <phoneticPr fontId="1" type="noConversion"/>
  </si>
  <si>
    <t>Average RGB Value (RGBa)</t>
    <phoneticPr fontId="1" type="noConversion"/>
  </si>
  <si>
    <t>White Reference RGB (RGBr)</t>
    <phoneticPr fontId="1" type="noConversion"/>
  </si>
  <si>
    <t>CIE L*</t>
    <phoneticPr fontId="1" type="noConversion"/>
  </si>
  <si>
    <t>CIE a*</t>
    <phoneticPr fontId="1" type="noConversion"/>
  </si>
  <si>
    <t>CIE b*</t>
    <phoneticPr fontId="1" type="noConversion"/>
  </si>
  <si>
    <t>CIE color space</t>
    <phoneticPr fontId="1" type="noConversion"/>
  </si>
  <si>
    <t>Standardized RGB Value (RGBnorm=RGBa/RGBr)</t>
    <phoneticPr fontId="1" type="noConversion"/>
  </si>
  <si>
    <t>mean fd</t>
    <phoneticPr fontId="1" type="noConversion"/>
  </si>
  <si>
    <t>NA</t>
  </si>
  <si>
    <t>NA</t>
    <phoneticPr fontId="1" type="noConversion"/>
  </si>
  <si>
    <r>
      <t>Supplementary Data 8. The lineage settings for calculating the population branch statistic (</t>
    </r>
    <r>
      <rPr>
        <i/>
        <sz val="14"/>
        <color theme="1"/>
        <rFont val="Times New Roman"/>
        <family val="1"/>
      </rPr>
      <t>PBS</t>
    </r>
    <r>
      <rPr>
        <sz val="14"/>
        <color theme="1"/>
        <rFont val="Times New Roman"/>
        <family val="1"/>
      </rPr>
      <t>) and net genetic differentiation (Δ</t>
    </r>
    <r>
      <rPr>
        <i/>
        <sz val="14"/>
        <color theme="1"/>
        <rFont val="Times New Roman"/>
        <family val="1"/>
      </rPr>
      <t>F</t>
    </r>
    <r>
      <rPr>
        <vertAlign val="subscript"/>
        <sz val="14"/>
        <color theme="1"/>
        <rFont val="Times New Roman"/>
        <family val="1"/>
      </rPr>
      <t>ST</t>
    </r>
    <r>
      <rPr>
        <sz val="14"/>
        <color theme="1"/>
        <rFont val="Times New Roman"/>
        <family val="1"/>
      </rPr>
      <t>)</t>
    </r>
    <phoneticPr fontId="1" type="noConversion"/>
  </si>
  <si>
    <t>Supplementary Data 7. Bioclimatic variables and solar radiation of each month for 23 populations</t>
    <phoneticPr fontId="1" type="noConversion"/>
  </si>
  <si>
    <t xml:space="preserve">Supplementary Data 6. The informations of putative lineage-specific outliers of each lineage </t>
    <phoneticPr fontId="1" type="noConversion"/>
  </si>
  <si>
    <r>
      <t>Supplementary Data 5. List of positively selected genes related to fixed divergent SNP of</t>
    </r>
    <r>
      <rPr>
        <i/>
        <sz val="11"/>
        <color theme="1"/>
        <rFont val="Times New Roman"/>
        <family val="1"/>
      </rPr>
      <t xml:space="preserve"> A. kansuensis</t>
    </r>
    <r>
      <rPr>
        <sz val="11"/>
        <color theme="1"/>
        <rFont val="Times New Roman"/>
        <family val="1"/>
      </rPr>
      <t xml:space="preserve"> and </t>
    </r>
    <r>
      <rPr>
        <i/>
        <sz val="11"/>
        <color theme="1"/>
        <rFont val="Times New Roman"/>
        <family val="1"/>
      </rPr>
      <t>A. rockii</t>
    </r>
    <r>
      <rPr>
        <sz val="11"/>
        <color theme="1"/>
        <rFont val="Times New Roman"/>
        <family val="1"/>
      </rPr>
      <t>.</t>
    </r>
    <phoneticPr fontId="1" type="noConversion"/>
  </si>
  <si>
    <r>
      <t xml:space="preserve">Supplementary Data 4. The </t>
    </r>
    <r>
      <rPr>
        <i/>
        <sz val="11"/>
        <color theme="1"/>
        <rFont val="Times New Roman"/>
        <family val="1"/>
      </rPr>
      <t>D</t>
    </r>
    <r>
      <rPr>
        <sz val="11"/>
        <color theme="1"/>
        <rFont val="Times New Roman"/>
        <family val="1"/>
      </rPr>
      <t xml:space="preserve"> statistic among trios at lineage levels</t>
    </r>
    <phoneticPr fontId="1" type="noConversion"/>
  </si>
  <si>
    <t>Supplementary Data 3. The results of QuIBL analysis among trios at lineage levels</t>
    <phoneticPr fontId="1" type="noConversion"/>
  </si>
  <si>
    <r>
      <t>Supplementary Data 2. Results of petal color measurements in evolutionary lineages of</t>
    </r>
    <r>
      <rPr>
        <i/>
        <sz val="11"/>
        <color theme="1"/>
        <rFont val="Times New Roman"/>
        <family val="1"/>
      </rPr>
      <t xml:space="preserve"> Aquilegia</t>
    </r>
    <phoneticPr fontId="1" type="noConversion"/>
  </si>
  <si>
    <t>Supplementary Data 1. Sampling and sequencing information in this study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</si>
</sst>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0_);[Red]\(0.000\)"/>
    <numFmt numFmtId="178" formatCode="0_);[Red]\(0\)"/>
    <numFmt numFmtId="179" formatCode="0.00_);[Red]\(0.00\)"/>
    <numFmt numFmtId="180" formatCode="0.000_ "/>
  </numFmts>
  <fonts count="1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i/>
      <sz val="11"/>
      <color theme="1"/>
      <name val="等线"/>
      <family val="2"/>
      <scheme val="minor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vertAlign val="subscript"/>
      <sz val="14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sz val="11"/>
      <color indexed="8"/>
      <name val="Times New Roman"/>
      <family val="1"/>
    </font>
    <font>
      <sz val="9"/>
      <name val="宋体"/>
      <family val="3"/>
      <charset val="134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0" fontId="2" fillId="0" borderId="0" xfId="0" applyNumberFormat="1" applyFont="1" applyAlignment="1">
      <alignment horizontal="center"/>
    </xf>
    <xf numFmtId="10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178" fontId="2" fillId="0" borderId="0" xfId="0" applyNumberFormat="1" applyFont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0" fillId="0" borderId="0" xfId="0" applyFont="1"/>
    <xf numFmtId="0" fontId="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179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/>
    </xf>
    <xf numFmtId="176" fontId="2" fillId="0" borderId="1" xfId="0" applyNumberFormat="1" applyFont="1" applyBorder="1" applyAlignment="1">
      <alignment horizontal="center"/>
    </xf>
    <xf numFmtId="180" fontId="2" fillId="0" borderId="0" xfId="0" applyNumberFormat="1" applyFont="1" applyAlignment="1">
      <alignment horizontal="center"/>
    </xf>
    <xf numFmtId="180" fontId="2" fillId="0" borderId="1" xfId="0" applyNumberFormat="1" applyFont="1" applyBorder="1" applyAlignment="1">
      <alignment horizontal="center"/>
    </xf>
    <xf numFmtId="17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32">
    <dxf>
      <fill>
        <patternFill>
          <bgColor rgb="FFFF66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66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4"/>
  <sheetViews>
    <sheetView zoomScale="115" zoomScaleNormal="115" workbookViewId="0">
      <selection activeCell="G9" sqref="G9"/>
    </sheetView>
  </sheetViews>
  <sheetFormatPr defaultRowHeight="13.8" x14ac:dyDescent="0.25"/>
  <cols>
    <col min="1" max="1" width="9.77734375" bestFit="1" customWidth="1"/>
    <col min="2" max="2" width="14.77734375" bestFit="1" customWidth="1"/>
    <col min="3" max="3" width="20.109375" bestFit="1" customWidth="1"/>
    <col min="4" max="4" width="8.109375" bestFit="1" customWidth="1"/>
    <col min="5" max="5" width="10.109375" bestFit="1" customWidth="1"/>
    <col min="6" max="6" width="9.109375" bestFit="1" customWidth="1"/>
    <col min="7" max="7" width="18.6640625" bestFit="1" customWidth="1"/>
    <col min="8" max="8" width="18.6640625" customWidth="1"/>
    <col min="9" max="9" width="18.5546875" bestFit="1" customWidth="1"/>
    <col min="10" max="10" width="16.21875" bestFit="1" customWidth="1"/>
    <col min="11" max="12" width="24.109375" bestFit="1" customWidth="1"/>
  </cols>
  <sheetData>
    <row r="1" spans="1:12" x14ac:dyDescent="0.25">
      <c r="A1" s="41" t="s">
        <v>522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x14ac:dyDescent="0.25">
      <c r="A2" s="19" t="s">
        <v>26</v>
      </c>
      <c r="B2" s="19" t="s">
        <v>372</v>
      </c>
      <c r="C2" s="19" t="s">
        <v>27</v>
      </c>
      <c r="D2" s="19" t="s">
        <v>0</v>
      </c>
      <c r="E2" s="19" t="s">
        <v>1</v>
      </c>
      <c r="F2" s="19" t="s">
        <v>5</v>
      </c>
      <c r="G2" s="19" t="s">
        <v>28</v>
      </c>
      <c r="H2" s="19" t="s">
        <v>238</v>
      </c>
      <c r="I2" s="19" t="s">
        <v>371</v>
      </c>
      <c r="J2" s="19" t="s">
        <v>29</v>
      </c>
      <c r="K2" s="19" t="s">
        <v>237</v>
      </c>
      <c r="L2" s="19" t="s">
        <v>370</v>
      </c>
    </row>
    <row r="3" spans="1:12" x14ac:dyDescent="0.25">
      <c r="A3" s="1" t="s">
        <v>45</v>
      </c>
      <c r="B3" s="1">
        <v>1</v>
      </c>
      <c r="C3" s="2" t="s">
        <v>369</v>
      </c>
      <c r="D3" s="3">
        <v>36.934046670000001</v>
      </c>
      <c r="E3" s="3">
        <v>101.6953967</v>
      </c>
      <c r="F3" s="1">
        <v>2541</v>
      </c>
      <c r="G3" s="1">
        <v>6.4</v>
      </c>
      <c r="H3" s="1">
        <v>9043142</v>
      </c>
      <c r="I3" s="1">
        <v>16.510000000000002</v>
      </c>
      <c r="J3" s="1">
        <v>7.58</v>
      </c>
      <c r="K3" s="12">
        <v>0.96640000000000004</v>
      </c>
      <c r="L3" s="7" t="s">
        <v>236</v>
      </c>
    </row>
    <row r="4" spans="1:12" x14ac:dyDescent="0.25">
      <c r="A4" s="1" t="s">
        <v>44</v>
      </c>
      <c r="B4" s="1">
        <v>1</v>
      </c>
      <c r="C4" s="2" t="s">
        <v>369</v>
      </c>
      <c r="D4" s="3">
        <v>36.934046670000001</v>
      </c>
      <c r="E4" s="3">
        <v>101.6953967</v>
      </c>
      <c r="F4" s="1">
        <v>2541</v>
      </c>
      <c r="G4" s="1">
        <v>9</v>
      </c>
      <c r="H4" s="1">
        <v>13045039</v>
      </c>
      <c r="I4" s="1">
        <v>14.29</v>
      </c>
      <c r="J4" s="1">
        <v>10.07</v>
      </c>
      <c r="K4" s="12">
        <v>0.9466</v>
      </c>
      <c r="L4" s="7" t="s">
        <v>236</v>
      </c>
    </row>
    <row r="5" spans="1:12" x14ac:dyDescent="0.25">
      <c r="A5" s="1" t="s">
        <v>40</v>
      </c>
      <c r="B5" s="1">
        <v>1</v>
      </c>
      <c r="C5" s="2" t="s">
        <v>369</v>
      </c>
      <c r="D5" s="3">
        <v>36.934046670000001</v>
      </c>
      <c r="E5" s="3">
        <v>101.6953967</v>
      </c>
      <c r="F5" s="1">
        <v>2541</v>
      </c>
      <c r="G5" s="1">
        <v>9.8000000000000007</v>
      </c>
      <c r="H5" s="1">
        <v>14201967</v>
      </c>
      <c r="I5" s="1">
        <v>14.22</v>
      </c>
      <c r="J5" s="1">
        <v>11.37</v>
      </c>
      <c r="K5" s="12">
        <v>0.93830000000000002</v>
      </c>
      <c r="L5" s="7" t="s">
        <v>236</v>
      </c>
    </row>
    <row r="6" spans="1:12" x14ac:dyDescent="0.25">
      <c r="A6" s="1" t="s">
        <v>46</v>
      </c>
      <c r="B6" s="1">
        <v>1</v>
      </c>
      <c r="C6" s="2" t="s">
        <v>369</v>
      </c>
      <c r="D6" s="3">
        <v>36.934046670000001</v>
      </c>
      <c r="E6" s="3">
        <v>101.6953967</v>
      </c>
      <c r="F6" s="1">
        <v>2541</v>
      </c>
      <c r="G6" s="1">
        <v>9.8000000000000007</v>
      </c>
      <c r="H6" s="1">
        <v>14158646</v>
      </c>
      <c r="I6" s="1">
        <v>16.37</v>
      </c>
      <c r="J6" s="1">
        <v>10.73</v>
      </c>
      <c r="K6" s="12">
        <v>0.93310000000000004</v>
      </c>
      <c r="L6" s="7" t="s">
        <v>236</v>
      </c>
    </row>
    <row r="7" spans="1:12" x14ac:dyDescent="0.25">
      <c r="A7" s="1" t="s">
        <v>42</v>
      </c>
      <c r="B7" s="1">
        <v>1</v>
      </c>
      <c r="C7" s="2" t="s">
        <v>369</v>
      </c>
      <c r="D7" s="3">
        <v>36.934046670000001</v>
      </c>
      <c r="E7" s="3">
        <v>101.6953967</v>
      </c>
      <c r="F7" s="1">
        <v>2541</v>
      </c>
      <c r="G7" s="1">
        <v>10</v>
      </c>
      <c r="H7" s="1">
        <v>14524104</v>
      </c>
      <c r="I7" s="1">
        <v>17.73</v>
      </c>
      <c r="J7" s="1">
        <v>11.39</v>
      </c>
      <c r="K7" s="12">
        <v>0.93100000000000005</v>
      </c>
      <c r="L7" s="7" t="s">
        <v>236</v>
      </c>
    </row>
    <row r="8" spans="1:12" x14ac:dyDescent="0.25">
      <c r="A8" s="1" t="s">
        <v>41</v>
      </c>
      <c r="B8" s="1">
        <v>1</v>
      </c>
      <c r="C8" s="2" t="s">
        <v>369</v>
      </c>
      <c r="D8" s="3">
        <v>36.934046670000001</v>
      </c>
      <c r="E8" s="3">
        <v>101.6953967</v>
      </c>
      <c r="F8" s="1">
        <v>2541</v>
      </c>
      <c r="G8" s="1">
        <v>8.4</v>
      </c>
      <c r="H8" s="1">
        <v>11990180</v>
      </c>
      <c r="I8" s="1">
        <v>14.58</v>
      </c>
      <c r="J8" s="1">
        <v>9.48</v>
      </c>
      <c r="K8" s="12">
        <v>0.92820000000000003</v>
      </c>
      <c r="L8" s="7" t="s">
        <v>236</v>
      </c>
    </row>
    <row r="9" spans="1:12" x14ac:dyDescent="0.25">
      <c r="A9" s="1" t="s">
        <v>47</v>
      </c>
      <c r="B9" s="1">
        <v>1</v>
      </c>
      <c r="C9" s="2" t="s">
        <v>369</v>
      </c>
      <c r="D9" s="3">
        <v>36.934046670000001</v>
      </c>
      <c r="E9" s="3">
        <v>101.6953967</v>
      </c>
      <c r="F9" s="1">
        <v>2541</v>
      </c>
      <c r="G9" s="1">
        <v>7.8</v>
      </c>
      <c r="H9" s="1">
        <v>11244213</v>
      </c>
      <c r="I9" s="1">
        <v>13.26</v>
      </c>
      <c r="J9" s="1">
        <v>8.5500000000000007</v>
      </c>
      <c r="K9" s="12">
        <v>0.91300000000000003</v>
      </c>
      <c r="L9" s="7" t="s">
        <v>236</v>
      </c>
    </row>
    <row r="10" spans="1:12" x14ac:dyDescent="0.25">
      <c r="A10" s="1" t="s">
        <v>43</v>
      </c>
      <c r="B10" s="1">
        <v>1</v>
      </c>
      <c r="C10" s="2" t="s">
        <v>369</v>
      </c>
      <c r="D10" s="3">
        <v>36.934046670000001</v>
      </c>
      <c r="E10" s="3">
        <v>101.6953967</v>
      </c>
      <c r="F10" s="1">
        <v>2541</v>
      </c>
      <c r="G10" s="1">
        <v>7.2</v>
      </c>
      <c r="H10" s="1">
        <v>10414965</v>
      </c>
      <c r="I10" s="1">
        <v>15.28</v>
      </c>
      <c r="J10" s="1">
        <v>7.61</v>
      </c>
      <c r="K10" s="12">
        <v>0.87280000000000002</v>
      </c>
      <c r="L10" s="7" t="s">
        <v>236</v>
      </c>
    </row>
    <row r="11" spans="1:12" x14ac:dyDescent="0.25">
      <c r="A11" s="1" t="s">
        <v>129</v>
      </c>
      <c r="B11" s="1">
        <v>2</v>
      </c>
      <c r="C11" s="2" t="s">
        <v>4</v>
      </c>
      <c r="D11" s="3">
        <v>36.934046670000001</v>
      </c>
      <c r="E11" s="3">
        <v>101.6953967</v>
      </c>
      <c r="F11" s="1">
        <v>2541</v>
      </c>
      <c r="G11" s="1">
        <v>7.8</v>
      </c>
      <c r="H11" s="1">
        <v>11143203</v>
      </c>
      <c r="I11" s="1">
        <v>9.66</v>
      </c>
      <c r="J11" s="1">
        <v>8.89</v>
      </c>
      <c r="K11" s="12">
        <v>0.97340000000000004</v>
      </c>
      <c r="L11" s="7" t="s">
        <v>236</v>
      </c>
    </row>
    <row r="12" spans="1:12" x14ac:dyDescent="0.25">
      <c r="A12" s="1" t="s">
        <v>127</v>
      </c>
      <c r="B12" s="1">
        <v>2</v>
      </c>
      <c r="C12" s="2" t="s">
        <v>4</v>
      </c>
      <c r="D12" s="3">
        <v>36.934046670000001</v>
      </c>
      <c r="E12" s="3">
        <v>101.6953967</v>
      </c>
      <c r="F12" s="1">
        <v>2541</v>
      </c>
      <c r="G12" s="1">
        <v>9</v>
      </c>
      <c r="H12" s="1">
        <v>13102959</v>
      </c>
      <c r="I12" s="1">
        <v>10.28</v>
      </c>
      <c r="J12" s="1">
        <v>10.62</v>
      </c>
      <c r="K12" s="12">
        <v>0.96440000000000003</v>
      </c>
      <c r="L12" s="7" t="s">
        <v>236</v>
      </c>
    </row>
    <row r="13" spans="1:12" x14ac:dyDescent="0.25">
      <c r="A13" s="1" t="s">
        <v>130</v>
      </c>
      <c r="B13" s="1">
        <v>2</v>
      </c>
      <c r="C13" s="2" t="s">
        <v>4</v>
      </c>
      <c r="D13" s="3">
        <v>36.934046670000001</v>
      </c>
      <c r="E13" s="3">
        <v>101.6953967</v>
      </c>
      <c r="F13" s="1">
        <v>2541</v>
      </c>
      <c r="G13" s="1">
        <v>8.1999999999999993</v>
      </c>
      <c r="H13" s="1">
        <v>11669844</v>
      </c>
      <c r="I13" s="1">
        <v>10.93</v>
      </c>
      <c r="J13" s="1">
        <v>9.34</v>
      </c>
      <c r="K13" s="12">
        <v>0.96379999999999999</v>
      </c>
      <c r="L13" s="7" t="s">
        <v>236</v>
      </c>
    </row>
    <row r="14" spans="1:12" x14ac:dyDescent="0.25">
      <c r="A14" s="1" t="s">
        <v>134</v>
      </c>
      <c r="B14" s="1">
        <v>2</v>
      </c>
      <c r="C14" s="2" t="s">
        <v>4</v>
      </c>
      <c r="D14" s="3">
        <v>36.934046670000001</v>
      </c>
      <c r="E14" s="3">
        <v>101.6953967</v>
      </c>
      <c r="F14" s="1">
        <v>2541</v>
      </c>
      <c r="G14" s="1">
        <v>9.4</v>
      </c>
      <c r="H14" s="1">
        <v>13649397</v>
      </c>
      <c r="I14" s="1">
        <v>10.029999999999999</v>
      </c>
      <c r="J14" s="1">
        <v>10.54</v>
      </c>
      <c r="K14" s="12">
        <v>0.95860000000000001</v>
      </c>
      <c r="L14" s="7" t="s">
        <v>236</v>
      </c>
    </row>
    <row r="15" spans="1:12" x14ac:dyDescent="0.25">
      <c r="A15" s="1" t="s">
        <v>126</v>
      </c>
      <c r="B15" s="1">
        <v>2</v>
      </c>
      <c r="C15" s="2" t="s">
        <v>4</v>
      </c>
      <c r="D15" s="3">
        <v>36.934046670000001</v>
      </c>
      <c r="E15" s="3">
        <v>101.6953967</v>
      </c>
      <c r="F15" s="1">
        <v>2541</v>
      </c>
      <c r="G15" s="1">
        <v>9.8000000000000007</v>
      </c>
      <c r="H15" s="1">
        <v>14251568</v>
      </c>
      <c r="I15" s="1">
        <v>7.61</v>
      </c>
      <c r="J15" s="1">
        <v>11.46</v>
      </c>
      <c r="K15" s="12">
        <v>0.95799999999999996</v>
      </c>
      <c r="L15" s="7" t="s">
        <v>236</v>
      </c>
    </row>
    <row r="16" spans="1:12" x14ac:dyDescent="0.25">
      <c r="A16" s="1" t="s">
        <v>128</v>
      </c>
      <c r="B16" s="1">
        <v>2</v>
      </c>
      <c r="C16" s="2" t="s">
        <v>4</v>
      </c>
      <c r="D16" s="3">
        <v>36.934046670000001</v>
      </c>
      <c r="E16" s="3">
        <v>101.6953967</v>
      </c>
      <c r="F16" s="1">
        <v>2541</v>
      </c>
      <c r="G16" s="1">
        <v>8.8000000000000007</v>
      </c>
      <c r="H16" s="1">
        <v>12711312</v>
      </c>
      <c r="I16" s="1">
        <v>11.37</v>
      </c>
      <c r="J16" s="1">
        <v>10.16</v>
      </c>
      <c r="K16" s="12">
        <v>0.95489999999999997</v>
      </c>
      <c r="L16" s="7" t="s">
        <v>236</v>
      </c>
    </row>
    <row r="17" spans="1:12" x14ac:dyDescent="0.25">
      <c r="A17" s="1" t="s">
        <v>131</v>
      </c>
      <c r="B17" s="1">
        <v>2</v>
      </c>
      <c r="C17" s="2" t="s">
        <v>4</v>
      </c>
      <c r="D17" s="3">
        <v>36.934046670000001</v>
      </c>
      <c r="E17" s="3">
        <v>101.6953967</v>
      </c>
      <c r="F17" s="1">
        <v>2541</v>
      </c>
      <c r="G17" s="1">
        <v>8.4</v>
      </c>
      <c r="H17" s="1">
        <v>12211704</v>
      </c>
      <c r="I17" s="1">
        <v>9.48</v>
      </c>
      <c r="J17" s="1">
        <v>9.64</v>
      </c>
      <c r="K17" s="12">
        <v>0.95409999999999995</v>
      </c>
      <c r="L17" s="7" t="s">
        <v>236</v>
      </c>
    </row>
    <row r="18" spans="1:12" x14ac:dyDescent="0.25">
      <c r="A18" s="1" t="s">
        <v>135</v>
      </c>
      <c r="B18" s="1">
        <v>2</v>
      </c>
      <c r="C18" s="2" t="s">
        <v>4</v>
      </c>
      <c r="D18" s="3">
        <v>36.934046670000001</v>
      </c>
      <c r="E18" s="3">
        <v>101.6953967</v>
      </c>
      <c r="F18" s="1">
        <v>2541</v>
      </c>
      <c r="G18" s="1">
        <v>9</v>
      </c>
      <c r="H18" s="1">
        <v>12871604</v>
      </c>
      <c r="I18" s="1">
        <v>11.39</v>
      </c>
      <c r="J18" s="1">
        <v>10.11</v>
      </c>
      <c r="K18" s="12">
        <v>0.95269999999999999</v>
      </c>
      <c r="L18" s="7" t="s">
        <v>236</v>
      </c>
    </row>
    <row r="19" spans="1:12" x14ac:dyDescent="0.25">
      <c r="A19" s="1" t="s">
        <v>133</v>
      </c>
      <c r="B19" s="1">
        <v>2</v>
      </c>
      <c r="C19" s="2" t="s">
        <v>4</v>
      </c>
      <c r="D19" s="3">
        <v>36.934046670000001</v>
      </c>
      <c r="E19" s="3">
        <v>101.6953967</v>
      </c>
      <c r="F19" s="1">
        <v>2541</v>
      </c>
      <c r="G19" s="1">
        <v>10</v>
      </c>
      <c r="H19" s="1">
        <v>14331200</v>
      </c>
      <c r="I19" s="1">
        <v>7.61</v>
      </c>
      <c r="J19" s="1">
        <v>11.02</v>
      </c>
      <c r="K19" s="12">
        <v>0.94830000000000003</v>
      </c>
      <c r="L19" s="7" t="s">
        <v>236</v>
      </c>
    </row>
    <row r="20" spans="1:12" x14ac:dyDescent="0.25">
      <c r="A20" s="1" t="s">
        <v>136</v>
      </c>
      <c r="B20" s="1">
        <v>2</v>
      </c>
      <c r="C20" s="2" t="s">
        <v>4</v>
      </c>
      <c r="D20" s="3">
        <v>36.934046670000001</v>
      </c>
      <c r="E20" s="3">
        <v>101.6953967</v>
      </c>
      <c r="F20" s="1">
        <v>2541</v>
      </c>
      <c r="G20" s="1">
        <v>7.2</v>
      </c>
      <c r="H20" s="1">
        <v>10390025</v>
      </c>
      <c r="I20" s="1">
        <v>10.07</v>
      </c>
      <c r="J20" s="1">
        <v>7.96</v>
      </c>
      <c r="K20" s="12">
        <v>0.94630000000000003</v>
      </c>
      <c r="L20" s="7" t="s">
        <v>236</v>
      </c>
    </row>
    <row r="21" spans="1:12" x14ac:dyDescent="0.25">
      <c r="A21" s="1" t="s">
        <v>132</v>
      </c>
      <c r="B21" s="1">
        <v>2</v>
      </c>
      <c r="C21" s="2" t="s">
        <v>4</v>
      </c>
      <c r="D21" s="3">
        <v>36.934046670000001</v>
      </c>
      <c r="E21" s="3">
        <v>101.6953967</v>
      </c>
      <c r="F21" s="1">
        <v>2541</v>
      </c>
      <c r="G21" s="1">
        <v>9.8000000000000007</v>
      </c>
      <c r="H21" s="1">
        <v>14015553</v>
      </c>
      <c r="I21" s="1">
        <v>7.58</v>
      </c>
      <c r="J21" s="1">
        <v>10.78</v>
      </c>
      <c r="K21" s="12">
        <v>0.93610000000000004</v>
      </c>
      <c r="L21" s="7" t="s">
        <v>236</v>
      </c>
    </row>
    <row r="22" spans="1:12" x14ac:dyDescent="0.25">
      <c r="A22" s="1" t="s">
        <v>137</v>
      </c>
      <c r="B22" s="1">
        <v>2</v>
      </c>
      <c r="C22" s="2" t="s">
        <v>4</v>
      </c>
      <c r="D22" s="3">
        <v>36.934046670000001</v>
      </c>
      <c r="E22" s="3">
        <v>101.6953967</v>
      </c>
      <c r="F22" s="1">
        <v>2541</v>
      </c>
      <c r="G22" s="1">
        <v>8.8000000000000007</v>
      </c>
      <c r="H22" s="1">
        <v>12546283</v>
      </c>
      <c r="I22" s="1">
        <v>10.73</v>
      </c>
      <c r="J22" s="1">
        <v>9.4600000000000009</v>
      </c>
      <c r="K22" s="12">
        <v>0.9224</v>
      </c>
      <c r="L22" s="7" t="s">
        <v>236</v>
      </c>
    </row>
    <row r="23" spans="1:12" x14ac:dyDescent="0.25">
      <c r="A23" s="1" t="s">
        <v>57</v>
      </c>
      <c r="B23" s="1">
        <v>3</v>
      </c>
      <c r="C23" s="2" t="s">
        <v>4</v>
      </c>
      <c r="D23" s="3">
        <v>34.046576000000002</v>
      </c>
      <c r="E23" s="3">
        <v>107.705195</v>
      </c>
      <c r="F23" s="1">
        <v>2279</v>
      </c>
      <c r="G23" s="1">
        <v>8.6</v>
      </c>
      <c r="H23" s="1">
        <v>12404644</v>
      </c>
      <c r="I23" s="1">
        <v>9.76</v>
      </c>
      <c r="J23" s="1">
        <v>9.99</v>
      </c>
      <c r="K23" s="12">
        <v>0.95309999999999995</v>
      </c>
      <c r="L23" s="7" t="s">
        <v>235</v>
      </c>
    </row>
    <row r="24" spans="1:12" x14ac:dyDescent="0.25">
      <c r="A24" s="1" t="s">
        <v>58</v>
      </c>
      <c r="B24" s="1">
        <v>3</v>
      </c>
      <c r="C24" s="2" t="s">
        <v>4</v>
      </c>
      <c r="D24" s="3">
        <v>34.046576000000002</v>
      </c>
      <c r="E24" s="3">
        <v>107.705195</v>
      </c>
      <c r="F24" s="1">
        <v>2279</v>
      </c>
      <c r="G24" s="1">
        <v>7.8</v>
      </c>
      <c r="H24" s="1">
        <v>11356512</v>
      </c>
      <c r="I24" s="1">
        <v>9.69</v>
      </c>
      <c r="J24" s="1">
        <v>9.3000000000000007</v>
      </c>
      <c r="K24" s="12">
        <v>0.94899999999999995</v>
      </c>
      <c r="L24" s="7" t="s">
        <v>235</v>
      </c>
    </row>
    <row r="25" spans="1:12" x14ac:dyDescent="0.25">
      <c r="A25" s="1" t="s">
        <v>56</v>
      </c>
      <c r="B25" s="1">
        <v>3</v>
      </c>
      <c r="C25" s="2" t="s">
        <v>4</v>
      </c>
      <c r="D25" s="3">
        <v>34.046576000000002</v>
      </c>
      <c r="E25" s="3">
        <v>107.705195</v>
      </c>
      <c r="F25" s="1">
        <v>2279</v>
      </c>
      <c r="G25" s="1">
        <v>9</v>
      </c>
      <c r="H25" s="1">
        <v>12831909</v>
      </c>
      <c r="I25" s="1">
        <v>9.27</v>
      </c>
      <c r="J25" s="1">
        <v>9.6999999999999993</v>
      </c>
      <c r="K25" s="12">
        <v>0.88800000000000001</v>
      </c>
      <c r="L25" s="7" t="s">
        <v>235</v>
      </c>
    </row>
    <row r="26" spans="1:12" x14ac:dyDescent="0.25">
      <c r="A26" s="1" t="s">
        <v>55</v>
      </c>
      <c r="B26" s="1">
        <v>4</v>
      </c>
      <c r="C26" s="2" t="s">
        <v>3</v>
      </c>
      <c r="D26" s="3">
        <v>32.654444439999999</v>
      </c>
      <c r="E26" s="3">
        <v>106.5483333</v>
      </c>
      <c r="F26" s="1">
        <v>1687</v>
      </c>
      <c r="G26" s="1">
        <v>5.8</v>
      </c>
      <c r="H26" s="1">
        <v>8189708</v>
      </c>
      <c r="I26" s="1">
        <v>6.3</v>
      </c>
      <c r="J26" s="1">
        <v>6.8</v>
      </c>
      <c r="K26" s="12">
        <v>0.95130000000000003</v>
      </c>
      <c r="L26" s="7" t="s">
        <v>236</v>
      </c>
    </row>
    <row r="27" spans="1:12" x14ac:dyDescent="0.25">
      <c r="A27" s="1" t="s">
        <v>51</v>
      </c>
      <c r="B27" s="1">
        <v>4</v>
      </c>
      <c r="C27" s="2" t="s">
        <v>3</v>
      </c>
      <c r="D27" s="3">
        <v>32.654444439999999</v>
      </c>
      <c r="E27" s="3">
        <v>106.5483333</v>
      </c>
      <c r="F27" s="1">
        <v>1687</v>
      </c>
      <c r="G27" s="1">
        <v>7.8</v>
      </c>
      <c r="H27" s="1">
        <v>11240556</v>
      </c>
      <c r="I27" s="1">
        <v>9.18</v>
      </c>
      <c r="J27" s="1">
        <v>9.2100000000000009</v>
      </c>
      <c r="K27" s="12">
        <v>0.93600000000000005</v>
      </c>
      <c r="L27" s="7" t="s">
        <v>236</v>
      </c>
    </row>
    <row r="28" spans="1:12" x14ac:dyDescent="0.25">
      <c r="A28" s="1" t="s">
        <v>52</v>
      </c>
      <c r="B28" s="1">
        <v>4</v>
      </c>
      <c r="C28" s="2" t="s">
        <v>3</v>
      </c>
      <c r="D28" s="3">
        <v>32.654444439999999</v>
      </c>
      <c r="E28" s="3">
        <v>106.5483333</v>
      </c>
      <c r="F28" s="1">
        <v>1687</v>
      </c>
      <c r="G28" s="1">
        <v>7.2</v>
      </c>
      <c r="H28" s="1">
        <v>10250585</v>
      </c>
      <c r="I28" s="1">
        <v>9.3699999999999992</v>
      </c>
      <c r="J28" s="1">
        <v>8.2200000000000006</v>
      </c>
      <c r="K28" s="12">
        <v>0.92710000000000004</v>
      </c>
      <c r="L28" s="7" t="s">
        <v>236</v>
      </c>
    </row>
    <row r="29" spans="1:12" x14ac:dyDescent="0.25">
      <c r="A29" s="1" t="s">
        <v>54</v>
      </c>
      <c r="B29" s="1">
        <v>4</v>
      </c>
      <c r="C29" s="2" t="s">
        <v>3</v>
      </c>
      <c r="D29" s="3">
        <v>32.654444439999999</v>
      </c>
      <c r="E29" s="3">
        <v>106.5483333</v>
      </c>
      <c r="F29" s="1">
        <v>1687</v>
      </c>
      <c r="G29" s="1">
        <v>8.1999999999999993</v>
      </c>
      <c r="H29" s="1">
        <v>11929513</v>
      </c>
      <c r="I29" s="1">
        <v>10.199999999999999</v>
      </c>
      <c r="J29" s="1">
        <v>9.4499999999999993</v>
      </c>
      <c r="K29" s="12">
        <v>0.9153</v>
      </c>
      <c r="L29" s="7" t="s">
        <v>236</v>
      </c>
    </row>
    <row r="30" spans="1:12" x14ac:dyDescent="0.25">
      <c r="A30" s="1" t="s">
        <v>53</v>
      </c>
      <c r="B30" s="1">
        <v>4</v>
      </c>
      <c r="C30" s="2" t="s">
        <v>3</v>
      </c>
      <c r="D30" s="3">
        <v>32.654444439999999</v>
      </c>
      <c r="E30" s="3">
        <v>106.5483333</v>
      </c>
      <c r="F30" s="1">
        <v>1687</v>
      </c>
      <c r="G30" s="1">
        <v>8</v>
      </c>
      <c r="H30" s="1">
        <v>11439482</v>
      </c>
      <c r="I30" s="1">
        <v>10.51</v>
      </c>
      <c r="J30" s="1">
        <v>9.08</v>
      </c>
      <c r="K30" s="12">
        <v>0.90710000000000002</v>
      </c>
      <c r="L30" s="7" t="s">
        <v>236</v>
      </c>
    </row>
    <row r="31" spans="1:12" x14ac:dyDescent="0.25">
      <c r="A31" s="1" t="s">
        <v>153</v>
      </c>
      <c r="B31" s="1">
        <v>5</v>
      </c>
      <c r="C31" s="2" t="s">
        <v>3</v>
      </c>
      <c r="D31" s="3">
        <v>31.753888889999999</v>
      </c>
      <c r="E31" s="3">
        <v>108.9730556</v>
      </c>
      <c r="F31" s="1">
        <v>1771</v>
      </c>
      <c r="G31" s="1">
        <v>11.4</v>
      </c>
      <c r="H31" s="1">
        <v>16340096</v>
      </c>
      <c r="I31" s="1">
        <v>8.82</v>
      </c>
      <c r="J31" s="1">
        <v>12.71</v>
      </c>
      <c r="K31" s="12">
        <v>0.97009999999999996</v>
      </c>
      <c r="L31" s="7" t="s">
        <v>235</v>
      </c>
    </row>
    <row r="32" spans="1:12" x14ac:dyDescent="0.25">
      <c r="A32" s="1" t="s">
        <v>154</v>
      </c>
      <c r="B32" s="1">
        <v>5</v>
      </c>
      <c r="C32" s="2" t="s">
        <v>3</v>
      </c>
      <c r="D32" s="3">
        <v>31.753888889999999</v>
      </c>
      <c r="E32" s="3">
        <v>108.9730556</v>
      </c>
      <c r="F32" s="1">
        <v>1771</v>
      </c>
      <c r="G32" s="1">
        <v>9</v>
      </c>
      <c r="H32" s="1">
        <v>13088908</v>
      </c>
      <c r="I32" s="1">
        <v>9.27</v>
      </c>
      <c r="J32" s="1">
        <v>10.199999999999999</v>
      </c>
      <c r="K32" s="12">
        <v>0.95540000000000003</v>
      </c>
      <c r="L32" s="7" t="s">
        <v>235</v>
      </c>
    </row>
    <row r="33" spans="1:12" x14ac:dyDescent="0.25">
      <c r="A33" s="1" t="s">
        <v>152</v>
      </c>
      <c r="B33" s="1">
        <v>5</v>
      </c>
      <c r="C33" s="2" t="s">
        <v>3</v>
      </c>
      <c r="D33" s="3">
        <v>31.753888889999999</v>
      </c>
      <c r="E33" s="3">
        <v>108.9730556</v>
      </c>
      <c r="F33" s="1">
        <v>1771</v>
      </c>
      <c r="G33" s="1">
        <v>9.8000000000000007</v>
      </c>
      <c r="H33" s="1">
        <v>14032254</v>
      </c>
      <c r="I33" s="1">
        <v>8.23</v>
      </c>
      <c r="J33" s="1">
        <v>10.73</v>
      </c>
      <c r="K33" s="12">
        <v>0.93500000000000005</v>
      </c>
      <c r="L33" s="7" t="s">
        <v>235</v>
      </c>
    </row>
    <row r="34" spans="1:12" x14ac:dyDescent="0.25">
      <c r="A34" s="1" t="s">
        <v>151</v>
      </c>
      <c r="B34" s="1">
        <v>5</v>
      </c>
      <c r="C34" s="2" t="s">
        <v>3</v>
      </c>
      <c r="D34" s="3">
        <v>31.753888889999999</v>
      </c>
      <c r="E34" s="3">
        <v>108.9730556</v>
      </c>
      <c r="F34" s="1">
        <v>1771</v>
      </c>
      <c r="G34" s="1">
        <v>10</v>
      </c>
      <c r="H34" s="1">
        <v>14297337</v>
      </c>
      <c r="I34" s="1">
        <v>9.6999999999999993</v>
      </c>
      <c r="J34" s="1">
        <v>10.68</v>
      </c>
      <c r="K34" s="12">
        <v>0.91059999999999997</v>
      </c>
      <c r="L34" s="7" t="s">
        <v>235</v>
      </c>
    </row>
    <row r="35" spans="1:12" x14ac:dyDescent="0.25">
      <c r="A35" s="1" t="s">
        <v>150</v>
      </c>
      <c r="B35" s="1">
        <v>5</v>
      </c>
      <c r="C35" s="2" t="s">
        <v>3</v>
      </c>
      <c r="D35" s="3">
        <v>31.753888889999999</v>
      </c>
      <c r="E35" s="3">
        <v>108.9730556</v>
      </c>
      <c r="F35" s="1">
        <v>1771</v>
      </c>
      <c r="G35" s="1">
        <v>11</v>
      </c>
      <c r="H35" s="1">
        <v>15808003</v>
      </c>
      <c r="I35" s="1">
        <v>9.68</v>
      </c>
      <c r="J35" s="1">
        <v>10.74</v>
      </c>
      <c r="K35" s="12">
        <v>0.82</v>
      </c>
      <c r="L35" s="7" t="s">
        <v>235</v>
      </c>
    </row>
    <row r="36" spans="1:12" x14ac:dyDescent="0.25">
      <c r="A36" s="1" t="s">
        <v>116</v>
      </c>
      <c r="B36" s="1">
        <v>6</v>
      </c>
      <c r="C36" s="2" t="s">
        <v>3</v>
      </c>
      <c r="D36" s="3">
        <v>29.027222200000001</v>
      </c>
      <c r="E36" s="3">
        <v>107.2263889</v>
      </c>
      <c r="F36" s="1">
        <v>2026</v>
      </c>
      <c r="G36" s="1">
        <v>10.4</v>
      </c>
      <c r="H36" s="1">
        <v>14981047</v>
      </c>
      <c r="I36" s="1">
        <v>12.1</v>
      </c>
      <c r="J36" s="1">
        <v>10.51</v>
      </c>
      <c r="K36" s="12">
        <v>0.84279999999999999</v>
      </c>
      <c r="L36" s="7" t="s">
        <v>236</v>
      </c>
    </row>
    <row r="37" spans="1:12" x14ac:dyDescent="0.25">
      <c r="A37" s="1" t="s">
        <v>115</v>
      </c>
      <c r="B37" s="1">
        <v>6</v>
      </c>
      <c r="C37" s="2" t="s">
        <v>3</v>
      </c>
      <c r="D37" s="3">
        <v>29.027222200000001</v>
      </c>
      <c r="E37" s="3">
        <v>107.2263889</v>
      </c>
      <c r="F37" s="1">
        <v>2026</v>
      </c>
      <c r="G37" s="1">
        <v>10.8</v>
      </c>
      <c r="H37" s="1">
        <v>15628669</v>
      </c>
      <c r="I37" s="1">
        <v>10.220000000000001</v>
      </c>
      <c r="J37" s="1">
        <v>10.199999999999999</v>
      </c>
      <c r="K37" s="12">
        <v>0.78210000000000002</v>
      </c>
      <c r="L37" s="7" t="s">
        <v>236</v>
      </c>
    </row>
    <row r="38" spans="1:12" x14ac:dyDescent="0.25">
      <c r="A38" s="1" t="s">
        <v>114</v>
      </c>
      <c r="B38" s="1">
        <v>6</v>
      </c>
      <c r="C38" s="2" t="s">
        <v>3</v>
      </c>
      <c r="D38" s="3">
        <v>29.027222200000001</v>
      </c>
      <c r="E38" s="3">
        <v>107.2263889</v>
      </c>
      <c r="F38" s="1">
        <v>2026</v>
      </c>
      <c r="G38" s="1">
        <v>10</v>
      </c>
      <c r="H38" s="1">
        <v>14480343</v>
      </c>
      <c r="I38" s="1">
        <v>10.02</v>
      </c>
      <c r="J38" s="1">
        <v>9.3699999999999992</v>
      </c>
      <c r="K38" s="12">
        <v>0.77110000000000001</v>
      </c>
      <c r="L38" s="7" t="s">
        <v>236</v>
      </c>
    </row>
    <row r="39" spans="1:12" x14ac:dyDescent="0.25">
      <c r="A39" s="1" t="s">
        <v>117</v>
      </c>
      <c r="B39" s="1">
        <v>6</v>
      </c>
      <c r="C39" s="2" t="s">
        <v>3</v>
      </c>
      <c r="D39" s="3">
        <v>29.027222200000001</v>
      </c>
      <c r="E39" s="3">
        <v>107.2263889</v>
      </c>
      <c r="F39" s="1">
        <v>2026</v>
      </c>
      <c r="G39" s="1">
        <v>11</v>
      </c>
      <c r="H39" s="1">
        <v>15844994</v>
      </c>
      <c r="I39" s="1">
        <v>11.18</v>
      </c>
      <c r="J39" s="1">
        <v>9.44</v>
      </c>
      <c r="K39" s="12">
        <v>0.70820000000000005</v>
      </c>
      <c r="L39" s="7" t="s">
        <v>236</v>
      </c>
    </row>
    <row r="40" spans="1:12" x14ac:dyDescent="0.25">
      <c r="A40" s="1" t="s">
        <v>113</v>
      </c>
      <c r="B40" s="1">
        <v>6</v>
      </c>
      <c r="C40" s="2" t="s">
        <v>3</v>
      </c>
      <c r="D40" s="3">
        <v>29.027222200000001</v>
      </c>
      <c r="E40" s="3">
        <v>107.2263889</v>
      </c>
      <c r="F40" s="1">
        <v>2026</v>
      </c>
      <c r="G40" s="1">
        <v>11.2</v>
      </c>
      <c r="H40" s="1">
        <v>16196183</v>
      </c>
      <c r="I40" s="1">
        <v>9.14</v>
      </c>
      <c r="J40" s="1">
        <v>9.18</v>
      </c>
      <c r="K40" s="12">
        <v>0.67959999999999998</v>
      </c>
      <c r="L40" s="7" t="s">
        <v>236</v>
      </c>
    </row>
    <row r="41" spans="1:12" x14ac:dyDescent="0.25">
      <c r="A41" s="1" t="s">
        <v>109</v>
      </c>
      <c r="B41" s="1">
        <v>7</v>
      </c>
      <c r="C41" s="2" t="s">
        <v>4</v>
      </c>
      <c r="D41" s="3">
        <v>29.027222200000001</v>
      </c>
      <c r="E41" s="3">
        <v>107.2263889</v>
      </c>
      <c r="F41" s="1">
        <v>2026</v>
      </c>
      <c r="G41" s="1">
        <v>8.6</v>
      </c>
      <c r="H41" s="1">
        <v>12418756</v>
      </c>
      <c r="I41" s="1">
        <v>8.5500000000000007</v>
      </c>
      <c r="J41" s="1">
        <v>8.6</v>
      </c>
      <c r="K41" s="12">
        <v>0.83740000000000003</v>
      </c>
      <c r="L41" s="7" t="s">
        <v>236</v>
      </c>
    </row>
    <row r="42" spans="1:12" x14ac:dyDescent="0.25">
      <c r="A42" s="1" t="s">
        <v>108</v>
      </c>
      <c r="B42" s="1">
        <v>7</v>
      </c>
      <c r="C42" s="2" t="s">
        <v>4</v>
      </c>
      <c r="D42" s="3">
        <v>29.027222200000001</v>
      </c>
      <c r="E42" s="3">
        <v>107.2263889</v>
      </c>
      <c r="F42" s="1">
        <v>2026</v>
      </c>
      <c r="G42" s="1">
        <v>12</v>
      </c>
      <c r="H42" s="1">
        <v>17289905</v>
      </c>
      <c r="I42" s="1">
        <v>10.65</v>
      </c>
      <c r="J42" s="1">
        <v>11.87</v>
      </c>
      <c r="K42" s="12">
        <v>0.83330000000000004</v>
      </c>
      <c r="L42" s="7" t="s">
        <v>236</v>
      </c>
    </row>
    <row r="43" spans="1:12" x14ac:dyDescent="0.25">
      <c r="A43" s="1" t="s">
        <v>110</v>
      </c>
      <c r="B43" s="1">
        <v>7</v>
      </c>
      <c r="C43" s="2" t="s">
        <v>4</v>
      </c>
      <c r="D43" s="3">
        <v>29.027222200000001</v>
      </c>
      <c r="E43" s="3">
        <v>107.2263889</v>
      </c>
      <c r="F43" s="1">
        <v>2026</v>
      </c>
      <c r="G43" s="1">
        <v>10</v>
      </c>
      <c r="H43" s="1">
        <v>14452972</v>
      </c>
      <c r="I43" s="1">
        <v>11</v>
      </c>
      <c r="J43" s="1">
        <v>9.8699999999999992</v>
      </c>
      <c r="K43" s="12">
        <v>0.83299999999999996</v>
      </c>
      <c r="L43" s="7" t="s">
        <v>236</v>
      </c>
    </row>
    <row r="44" spans="1:12" x14ac:dyDescent="0.25">
      <c r="A44" s="1" t="s">
        <v>111</v>
      </c>
      <c r="B44" s="1">
        <v>7</v>
      </c>
      <c r="C44" s="2" t="s">
        <v>4</v>
      </c>
      <c r="D44" s="3">
        <v>29.027222200000001</v>
      </c>
      <c r="E44" s="3">
        <v>107.2263889</v>
      </c>
      <c r="F44" s="1">
        <v>2026</v>
      </c>
      <c r="G44" s="1">
        <v>10.199999999999999</v>
      </c>
      <c r="H44" s="1">
        <v>14710972</v>
      </c>
      <c r="I44" s="1">
        <v>11.13</v>
      </c>
      <c r="J44" s="1">
        <v>8.0500000000000007</v>
      </c>
      <c r="K44" s="12">
        <v>0.64800000000000002</v>
      </c>
      <c r="L44" s="7" t="s">
        <v>236</v>
      </c>
    </row>
    <row r="45" spans="1:12" x14ac:dyDescent="0.25">
      <c r="A45" s="1" t="s">
        <v>112</v>
      </c>
      <c r="B45" s="1">
        <v>7</v>
      </c>
      <c r="C45" s="2" t="s">
        <v>4</v>
      </c>
      <c r="D45" s="3">
        <v>29.027222200000001</v>
      </c>
      <c r="E45" s="3">
        <v>107.2263889</v>
      </c>
      <c r="F45" s="1">
        <v>2026</v>
      </c>
      <c r="G45" s="1">
        <v>10</v>
      </c>
      <c r="H45" s="1">
        <v>14401914</v>
      </c>
      <c r="I45" s="1">
        <v>9.2100000000000009</v>
      </c>
      <c r="J45" s="1">
        <v>6.3</v>
      </c>
      <c r="K45" s="12">
        <v>0.51229999999999998</v>
      </c>
      <c r="L45" s="7" t="s">
        <v>236</v>
      </c>
    </row>
    <row r="46" spans="1:12" x14ac:dyDescent="0.25">
      <c r="A46" s="1" t="s">
        <v>125</v>
      </c>
      <c r="B46" s="1">
        <v>8</v>
      </c>
      <c r="C46" s="2" t="s">
        <v>2</v>
      </c>
      <c r="D46" s="3">
        <v>32.749444439999998</v>
      </c>
      <c r="E46" s="3">
        <v>103.825</v>
      </c>
      <c r="F46" s="1">
        <v>3411</v>
      </c>
      <c r="G46" s="1">
        <v>7.8</v>
      </c>
      <c r="H46" s="1">
        <v>11221138</v>
      </c>
      <c r="I46" s="1">
        <v>10.74</v>
      </c>
      <c r="J46" s="1">
        <v>9.43</v>
      </c>
      <c r="K46" s="12">
        <v>0.96609999999999996</v>
      </c>
      <c r="L46" s="7" t="s">
        <v>235</v>
      </c>
    </row>
    <row r="47" spans="1:12" x14ac:dyDescent="0.25">
      <c r="A47" s="1" t="s">
        <v>124</v>
      </c>
      <c r="B47" s="1">
        <v>8</v>
      </c>
      <c r="C47" s="2" t="s">
        <v>2</v>
      </c>
      <c r="D47" s="3">
        <v>32.749444439999998</v>
      </c>
      <c r="E47" s="3">
        <v>103.825</v>
      </c>
      <c r="F47" s="1">
        <v>3411</v>
      </c>
      <c r="G47" s="1">
        <v>7.8</v>
      </c>
      <c r="H47" s="1">
        <v>11360199</v>
      </c>
      <c r="I47" s="1">
        <v>10.68</v>
      </c>
      <c r="J47" s="1">
        <v>9.02</v>
      </c>
      <c r="K47" s="12">
        <v>0.96440000000000003</v>
      </c>
      <c r="L47" s="7" t="s">
        <v>235</v>
      </c>
    </row>
    <row r="48" spans="1:12" x14ac:dyDescent="0.25">
      <c r="A48" s="1" t="s">
        <v>123</v>
      </c>
      <c r="B48" s="1">
        <v>8</v>
      </c>
      <c r="C48" s="2" t="s">
        <v>2</v>
      </c>
      <c r="D48" s="3">
        <v>32.749444439999998</v>
      </c>
      <c r="E48" s="3">
        <v>103.825</v>
      </c>
      <c r="F48" s="1">
        <v>3411</v>
      </c>
      <c r="G48" s="1">
        <v>7.8</v>
      </c>
      <c r="H48" s="1">
        <v>11355750</v>
      </c>
      <c r="I48" s="1">
        <v>10.73</v>
      </c>
      <c r="J48" s="1">
        <v>8.9</v>
      </c>
      <c r="K48" s="12">
        <v>0.96299999999999997</v>
      </c>
      <c r="L48" s="7" t="s">
        <v>235</v>
      </c>
    </row>
    <row r="49" spans="1:12" x14ac:dyDescent="0.25">
      <c r="A49" s="1" t="s">
        <v>122</v>
      </c>
      <c r="B49" s="1">
        <v>8</v>
      </c>
      <c r="C49" s="2" t="s">
        <v>2</v>
      </c>
      <c r="D49" s="3">
        <v>32.749444439999998</v>
      </c>
      <c r="E49" s="3">
        <v>103.825</v>
      </c>
      <c r="F49" s="1">
        <v>3411</v>
      </c>
      <c r="G49" s="1">
        <v>8.1999999999999993</v>
      </c>
      <c r="H49" s="1">
        <v>11824411</v>
      </c>
      <c r="I49" s="1">
        <v>12.71</v>
      </c>
      <c r="J49" s="1">
        <v>9.39</v>
      </c>
      <c r="K49" s="12">
        <v>0.96009999999999995</v>
      </c>
      <c r="L49" s="7" t="s">
        <v>235</v>
      </c>
    </row>
    <row r="50" spans="1:12" x14ac:dyDescent="0.25">
      <c r="A50" s="1" t="s">
        <v>121</v>
      </c>
      <c r="B50" s="1">
        <v>8</v>
      </c>
      <c r="C50" s="2" t="s">
        <v>2</v>
      </c>
      <c r="D50" s="3">
        <v>32.749444439999998</v>
      </c>
      <c r="E50" s="3">
        <v>103.825</v>
      </c>
      <c r="F50" s="1">
        <v>3411</v>
      </c>
      <c r="G50" s="1">
        <v>8.8000000000000007</v>
      </c>
      <c r="H50" s="1">
        <v>12771616</v>
      </c>
      <c r="I50" s="1">
        <v>10.199999999999999</v>
      </c>
      <c r="J50" s="1">
        <v>9.81</v>
      </c>
      <c r="K50" s="12">
        <v>0.94440000000000002</v>
      </c>
      <c r="L50" s="7" t="s">
        <v>235</v>
      </c>
    </row>
    <row r="51" spans="1:12" x14ac:dyDescent="0.25">
      <c r="A51" s="1" t="s">
        <v>80</v>
      </c>
      <c r="B51" s="1">
        <v>9</v>
      </c>
      <c r="C51" s="2" t="s">
        <v>2</v>
      </c>
      <c r="D51" s="3">
        <v>32.717777779999999</v>
      </c>
      <c r="E51" s="3">
        <v>104.2836111</v>
      </c>
      <c r="F51" s="1">
        <v>2531</v>
      </c>
      <c r="G51" s="1">
        <v>8.1999999999999993</v>
      </c>
      <c r="H51" s="1">
        <v>11787039</v>
      </c>
      <c r="I51" s="1">
        <v>16.97</v>
      </c>
      <c r="J51" s="1">
        <v>9.11</v>
      </c>
      <c r="K51" s="12">
        <v>0.95</v>
      </c>
      <c r="L51" s="7" t="s">
        <v>235</v>
      </c>
    </row>
    <row r="52" spans="1:12" x14ac:dyDescent="0.25">
      <c r="A52" s="1" t="s">
        <v>79</v>
      </c>
      <c r="B52" s="1">
        <v>9</v>
      </c>
      <c r="C52" s="2" t="s">
        <v>2</v>
      </c>
      <c r="D52" s="3">
        <v>32.717777779999999</v>
      </c>
      <c r="E52" s="3">
        <v>104.2836111</v>
      </c>
      <c r="F52" s="1">
        <v>2531</v>
      </c>
      <c r="G52" s="1">
        <v>7.4</v>
      </c>
      <c r="H52" s="1">
        <v>10712307</v>
      </c>
      <c r="I52" s="1">
        <v>12.25</v>
      </c>
      <c r="J52" s="1">
        <v>8.2200000000000006</v>
      </c>
      <c r="K52" s="12">
        <v>0.91310000000000002</v>
      </c>
      <c r="L52" s="7" t="s">
        <v>235</v>
      </c>
    </row>
    <row r="53" spans="1:12" x14ac:dyDescent="0.25">
      <c r="A53" s="1" t="s">
        <v>78</v>
      </c>
      <c r="B53" s="1">
        <v>9</v>
      </c>
      <c r="C53" s="2" t="s">
        <v>2</v>
      </c>
      <c r="D53" s="3">
        <v>32.717777779999999</v>
      </c>
      <c r="E53" s="3">
        <v>104.2836111</v>
      </c>
      <c r="F53" s="1">
        <v>2531</v>
      </c>
      <c r="G53" s="1">
        <v>8.1999999999999993</v>
      </c>
      <c r="H53" s="1">
        <v>11882828</v>
      </c>
      <c r="I53" s="1">
        <v>15.62</v>
      </c>
      <c r="J53" s="1">
        <v>8.76</v>
      </c>
      <c r="K53" s="12">
        <v>0.89800000000000002</v>
      </c>
      <c r="L53" s="7" t="s">
        <v>235</v>
      </c>
    </row>
    <row r="54" spans="1:12" x14ac:dyDescent="0.25">
      <c r="A54" s="1" t="s">
        <v>87</v>
      </c>
      <c r="B54" s="1">
        <v>10</v>
      </c>
      <c r="C54" s="2" t="s">
        <v>4</v>
      </c>
      <c r="D54" s="3">
        <v>31.872499999999999</v>
      </c>
      <c r="E54" s="3">
        <v>102.6294444</v>
      </c>
      <c r="F54" s="1">
        <v>3221</v>
      </c>
      <c r="G54" s="1">
        <v>8</v>
      </c>
      <c r="H54" s="1">
        <v>11502498</v>
      </c>
      <c r="I54" s="1">
        <v>18.190000000000001</v>
      </c>
      <c r="J54" s="1">
        <v>9.6999999999999993</v>
      </c>
      <c r="K54" s="12">
        <v>0.96799999999999997</v>
      </c>
      <c r="L54" s="7" t="s">
        <v>235</v>
      </c>
    </row>
    <row r="55" spans="1:12" x14ac:dyDescent="0.25">
      <c r="A55" s="1" t="s">
        <v>90</v>
      </c>
      <c r="B55" s="1">
        <v>10</v>
      </c>
      <c r="C55" s="2" t="s">
        <v>4</v>
      </c>
      <c r="D55" s="3">
        <v>31.872499999999999</v>
      </c>
      <c r="E55" s="3">
        <v>102.6294444</v>
      </c>
      <c r="F55" s="1">
        <v>3221</v>
      </c>
      <c r="G55" s="1">
        <v>8.1999999999999993</v>
      </c>
      <c r="H55" s="1">
        <v>11791479</v>
      </c>
      <c r="I55" s="1">
        <v>20.27</v>
      </c>
      <c r="J55" s="1">
        <v>9.8800000000000008</v>
      </c>
      <c r="K55" s="12">
        <v>0.96719999999999995</v>
      </c>
      <c r="L55" s="7" t="s">
        <v>235</v>
      </c>
    </row>
    <row r="56" spans="1:12" x14ac:dyDescent="0.25">
      <c r="A56" s="1" t="s">
        <v>88</v>
      </c>
      <c r="B56" s="1">
        <v>10</v>
      </c>
      <c r="C56" s="2" t="s">
        <v>4</v>
      </c>
      <c r="D56" s="3">
        <v>31.872499999999999</v>
      </c>
      <c r="E56" s="3">
        <v>102.6294444</v>
      </c>
      <c r="F56" s="1">
        <v>3221</v>
      </c>
      <c r="G56" s="1">
        <v>8</v>
      </c>
      <c r="H56" s="1">
        <v>11599020</v>
      </c>
      <c r="I56" s="1">
        <v>21</v>
      </c>
      <c r="J56" s="1">
        <v>9.68</v>
      </c>
      <c r="K56" s="12">
        <v>0.96479999999999999</v>
      </c>
      <c r="L56" s="7" t="s">
        <v>235</v>
      </c>
    </row>
    <row r="57" spans="1:12" x14ac:dyDescent="0.25">
      <c r="A57" s="1" t="s">
        <v>91</v>
      </c>
      <c r="B57" s="1">
        <v>10</v>
      </c>
      <c r="C57" s="2" t="s">
        <v>4</v>
      </c>
      <c r="D57" s="3">
        <v>31.872499999999999</v>
      </c>
      <c r="E57" s="3">
        <v>102.6294444</v>
      </c>
      <c r="F57" s="1">
        <v>3221</v>
      </c>
      <c r="G57" s="1">
        <v>8</v>
      </c>
      <c r="H57" s="1">
        <v>11517290</v>
      </c>
      <c r="I57" s="1">
        <v>31.43</v>
      </c>
      <c r="J57" s="1">
        <v>9.67</v>
      </c>
      <c r="K57" s="12">
        <v>0.96440000000000003</v>
      </c>
      <c r="L57" s="7" t="s">
        <v>235</v>
      </c>
    </row>
    <row r="58" spans="1:12" x14ac:dyDescent="0.25">
      <c r="A58" s="1" t="s">
        <v>89</v>
      </c>
      <c r="B58" s="1">
        <v>10</v>
      </c>
      <c r="C58" s="2" t="s">
        <v>4</v>
      </c>
      <c r="D58" s="3">
        <v>31.872499999999999</v>
      </c>
      <c r="E58" s="3">
        <v>102.6294444</v>
      </c>
      <c r="F58" s="1">
        <v>3221</v>
      </c>
      <c r="G58" s="1">
        <v>6</v>
      </c>
      <c r="H58" s="1">
        <v>8681021</v>
      </c>
      <c r="I58" s="1">
        <v>29.44</v>
      </c>
      <c r="J58" s="1">
        <v>7.06</v>
      </c>
      <c r="K58" s="12">
        <v>0.95530000000000004</v>
      </c>
      <c r="L58" s="7" t="s">
        <v>235</v>
      </c>
    </row>
    <row r="59" spans="1:12" x14ac:dyDescent="0.25">
      <c r="A59" s="1" t="s">
        <v>39</v>
      </c>
      <c r="B59" s="1">
        <v>11</v>
      </c>
      <c r="C59" s="2" t="s">
        <v>4</v>
      </c>
      <c r="D59" s="3">
        <v>29.986388890000001</v>
      </c>
      <c r="E59" s="3">
        <v>100.9069444</v>
      </c>
      <c r="F59" s="1">
        <v>3681</v>
      </c>
      <c r="G59" s="1">
        <v>6.2</v>
      </c>
      <c r="H59" s="1">
        <v>9032028</v>
      </c>
      <c r="I59" s="1">
        <v>9.4600000000000009</v>
      </c>
      <c r="J59" s="1">
        <v>7.61</v>
      </c>
      <c r="K59" s="12">
        <v>0.97960000000000003</v>
      </c>
      <c r="L59" s="7" t="s">
        <v>235</v>
      </c>
    </row>
    <row r="60" spans="1:12" x14ac:dyDescent="0.25">
      <c r="A60" s="1" t="s">
        <v>30</v>
      </c>
      <c r="B60" s="1">
        <v>11</v>
      </c>
      <c r="C60" s="2" t="s">
        <v>4</v>
      </c>
      <c r="D60" s="3">
        <v>29.986388890000001</v>
      </c>
      <c r="E60" s="3">
        <v>100.9069444</v>
      </c>
      <c r="F60" s="1">
        <v>3681</v>
      </c>
      <c r="G60" s="1">
        <v>8</v>
      </c>
      <c r="H60" s="1">
        <v>11403148</v>
      </c>
      <c r="I60" s="1">
        <v>10.63</v>
      </c>
      <c r="J60" s="1">
        <v>9.3800000000000008</v>
      </c>
      <c r="K60" s="12">
        <v>0.97719999999999996</v>
      </c>
      <c r="L60" s="7" t="s">
        <v>235</v>
      </c>
    </row>
    <row r="61" spans="1:12" x14ac:dyDescent="0.25">
      <c r="A61" s="1" t="s">
        <v>37</v>
      </c>
      <c r="B61" s="1">
        <v>11</v>
      </c>
      <c r="C61" s="2" t="s">
        <v>4</v>
      </c>
      <c r="D61" s="3">
        <v>29.986388890000001</v>
      </c>
      <c r="E61" s="3">
        <v>100.9069444</v>
      </c>
      <c r="F61" s="1">
        <v>3681</v>
      </c>
      <c r="G61" s="1">
        <v>9.4</v>
      </c>
      <c r="H61" s="1">
        <v>13415568</v>
      </c>
      <c r="I61" s="1">
        <v>9.8699999999999992</v>
      </c>
      <c r="J61" s="1">
        <v>10.93</v>
      </c>
      <c r="K61" s="12">
        <v>0.97309999999999997</v>
      </c>
      <c r="L61" s="7" t="s">
        <v>235</v>
      </c>
    </row>
    <row r="62" spans="1:12" x14ac:dyDescent="0.25">
      <c r="A62" s="1" t="s">
        <v>36</v>
      </c>
      <c r="B62" s="1">
        <v>11</v>
      </c>
      <c r="C62" s="2" t="s">
        <v>4</v>
      </c>
      <c r="D62" s="3">
        <v>29.986388890000001</v>
      </c>
      <c r="E62" s="3">
        <v>100.9069444</v>
      </c>
      <c r="F62" s="1">
        <v>3681</v>
      </c>
      <c r="G62" s="1">
        <v>8.8000000000000007</v>
      </c>
      <c r="H62" s="1">
        <v>12583041</v>
      </c>
      <c r="I62" s="1">
        <v>9.14</v>
      </c>
      <c r="J62" s="1">
        <v>10.28</v>
      </c>
      <c r="K62" s="12">
        <v>0.97240000000000004</v>
      </c>
      <c r="L62" s="7" t="s">
        <v>235</v>
      </c>
    </row>
    <row r="63" spans="1:12" x14ac:dyDescent="0.25">
      <c r="A63" s="1" t="s">
        <v>34</v>
      </c>
      <c r="B63" s="1">
        <v>11</v>
      </c>
      <c r="C63" s="2" t="s">
        <v>4</v>
      </c>
      <c r="D63" s="3">
        <v>29.986388890000001</v>
      </c>
      <c r="E63" s="3">
        <v>100.9069444</v>
      </c>
      <c r="F63" s="1">
        <v>3681</v>
      </c>
      <c r="G63" s="1">
        <v>8.1999999999999993</v>
      </c>
      <c r="H63" s="1">
        <v>11806147</v>
      </c>
      <c r="I63" s="1">
        <v>8.76</v>
      </c>
      <c r="J63" s="1">
        <v>9.76</v>
      </c>
      <c r="K63" s="12">
        <v>0.97170000000000001</v>
      </c>
      <c r="L63" s="7" t="s">
        <v>235</v>
      </c>
    </row>
    <row r="64" spans="1:12" x14ac:dyDescent="0.25">
      <c r="A64" s="1" t="s">
        <v>32</v>
      </c>
      <c r="B64" s="1">
        <v>11</v>
      </c>
      <c r="C64" s="2" t="s">
        <v>4</v>
      </c>
      <c r="D64" s="3">
        <v>29.986388890000001</v>
      </c>
      <c r="E64" s="3">
        <v>100.9069444</v>
      </c>
      <c r="F64" s="1">
        <v>3681</v>
      </c>
      <c r="G64" s="1">
        <v>8.1999999999999993</v>
      </c>
      <c r="H64" s="1">
        <v>11824288</v>
      </c>
      <c r="I64" s="1">
        <v>8.2200000000000006</v>
      </c>
      <c r="J64" s="1">
        <v>9.66</v>
      </c>
      <c r="K64" s="12">
        <v>0.97009999999999996</v>
      </c>
      <c r="L64" s="7" t="s">
        <v>235</v>
      </c>
    </row>
    <row r="65" spans="1:12" x14ac:dyDescent="0.25">
      <c r="A65" s="1" t="s">
        <v>35</v>
      </c>
      <c r="B65" s="1">
        <v>11</v>
      </c>
      <c r="C65" s="2" t="s">
        <v>4</v>
      </c>
      <c r="D65" s="3">
        <v>29.986388890000001</v>
      </c>
      <c r="E65" s="3">
        <v>100.9069444</v>
      </c>
      <c r="F65" s="1">
        <v>3681</v>
      </c>
      <c r="G65" s="1">
        <v>8.1999999999999993</v>
      </c>
      <c r="H65" s="1">
        <v>11764140</v>
      </c>
      <c r="I65" s="1">
        <v>9.11</v>
      </c>
      <c r="J65" s="1">
        <v>9.66</v>
      </c>
      <c r="K65" s="12">
        <v>0.96879999999999999</v>
      </c>
      <c r="L65" s="7" t="s">
        <v>235</v>
      </c>
    </row>
    <row r="66" spans="1:12" x14ac:dyDescent="0.25">
      <c r="A66" s="1" t="s">
        <v>38</v>
      </c>
      <c r="B66" s="1">
        <v>11</v>
      </c>
      <c r="C66" s="2" t="s">
        <v>4</v>
      </c>
      <c r="D66" s="3">
        <v>29.986388890000001</v>
      </c>
      <c r="E66" s="3">
        <v>100.9069444</v>
      </c>
      <c r="F66" s="1">
        <v>3681</v>
      </c>
      <c r="G66" s="1">
        <v>8.6</v>
      </c>
      <c r="H66" s="1">
        <v>12305580</v>
      </c>
      <c r="I66" s="1">
        <v>8.8699999999999992</v>
      </c>
      <c r="J66" s="1">
        <v>10.029999999999999</v>
      </c>
      <c r="K66" s="12">
        <v>0.96679999999999999</v>
      </c>
      <c r="L66" s="7" t="s">
        <v>235</v>
      </c>
    </row>
    <row r="67" spans="1:12" x14ac:dyDescent="0.25">
      <c r="A67" s="1" t="s">
        <v>31</v>
      </c>
      <c r="B67" s="1">
        <v>11</v>
      </c>
      <c r="C67" s="2" t="s">
        <v>4</v>
      </c>
      <c r="D67" s="3">
        <v>29.986388890000001</v>
      </c>
      <c r="E67" s="3">
        <v>100.9069444</v>
      </c>
      <c r="F67" s="1">
        <v>3681</v>
      </c>
      <c r="G67" s="1">
        <v>7.8</v>
      </c>
      <c r="H67" s="1">
        <v>11174636</v>
      </c>
      <c r="I67" s="1">
        <v>8.43</v>
      </c>
      <c r="J67" s="1">
        <v>9.07</v>
      </c>
      <c r="K67" s="12">
        <v>0.96589999999999998</v>
      </c>
      <c r="L67" s="7" t="s">
        <v>235</v>
      </c>
    </row>
    <row r="68" spans="1:12" x14ac:dyDescent="0.25">
      <c r="A68" s="1" t="s">
        <v>33</v>
      </c>
      <c r="B68" s="1">
        <v>11</v>
      </c>
      <c r="C68" s="2" t="s">
        <v>4</v>
      </c>
      <c r="D68" s="3">
        <v>29.986388890000001</v>
      </c>
      <c r="E68" s="3">
        <v>100.9069444</v>
      </c>
      <c r="F68" s="1">
        <v>3681</v>
      </c>
      <c r="G68" s="1">
        <v>8.6</v>
      </c>
      <c r="H68" s="1">
        <v>12434335</v>
      </c>
      <c r="I68" s="1">
        <v>9.23</v>
      </c>
      <c r="J68" s="1">
        <v>9.56</v>
      </c>
      <c r="K68" s="12">
        <v>0.90939999999999999</v>
      </c>
      <c r="L68" s="7" t="s">
        <v>235</v>
      </c>
    </row>
    <row r="69" spans="1:12" x14ac:dyDescent="0.25">
      <c r="A69" s="1" t="s">
        <v>142</v>
      </c>
      <c r="B69" s="1">
        <v>12</v>
      </c>
      <c r="C69" s="2" t="s">
        <v>4</v>
      </c>
      <c r="D69" s="3">
        <v>30.85388889</v>
      </c>
      <c r="E69" s="3">
        <v>102.9688889</v>
      </c>
      <c r="F69" s="1">
        <v>2907</v>
      </c>
      <c r="G69" s="1">
        <v>8.4</v>
      </c>
      <c r="H69" s="1">
        <v>12071681</v>
      </c>
      <c r="I69" s="1">
        <v>9.3800000000000008</v>
      </c>
      <c r="J69" s="1">
        <v>9.39</v>
      </c>
      <c r="K69" s="12">
        <v>0.96650000000000003</v>
      </c>
      <c r="L69" s="7" t="s">
        <v>235</v>
      </c>
    </row>
    <row r="70" spans="1:12" x14ac:dyDescent="0.25">
      <c r="A70" s="1" t="s">
        <v>139</v>
      </c>
      <c r="B70" s="1">
        <v>12</v>
      </c>
      <c r="C70" s="2" t="s">
        <v>4</v>
      </c>
      <c r="D70" s="3">
        <v>30.85388889</v>
      </c>
      <c r="E70" s="3">
        <v>102.9688889</v>
      </c>
      <c r="F70" s="1">
        <v>2907</v>
      </c>
      <c r="G70" s="1">
        <v>9.6</v>
      </c>
      <c r="H70" s="1">
        <v>13727511</v>
      </c>
      <c r="I70" s="1">
        <v>9.07</v>
      </c>
      <c r="J70" s="1">
        <v>10.82</v>
      </c>
      <c r="K70" s="12">
        <v>0.95089999999999997</v>
      </c>
      <c r="L70" s="7" t="s">
        <v>235</v>
      </c>
    </row>
    <row r="71" spans="1:12" x14ac:dyDescent="0.25">
      <c r="A71" s="1" t="s">
        <v>141</v>
      </c>
      <c r="B71" s="1">
        <v>12</v>
      </c>
      <c r="C71" s="2" t="s">
        <v>4</v>
      </c>
      <c r="D71" s="3">
        <v>30.85388889</v>
      </c>
      <c r="E71" s="3">
        <v>102.9688889</v>
      </c>
      <c r="F71" s="1">
        <v>2907</v>
      </c>
      <c r="G71" s="1">
        <v>9</v>
      </c>
      <c r="H71" s="1">
        <v>12848851</v>
      </c>
      <c r="I71" s="1">
        <v>9.66</v>
      </c>
      <c r="J71" s="1">
        <v>9.52</v>
      </c>
      <c r="K71" s="12">
        <v>0.91269999999999996</v>
      </c>
      <c r="L71" s="7" t="s">
        <v>235</v>
      </c>
    </row>
    <row r="72" spans="1:12" x14ac:dyDescent="0.25">
      <c r="A72" s="1" t="s">
        <v>140</v>
      </c>
      <c r="B72" s="1">
        <v>12</v>
      </c>
      <c r="C72" s="2" t="s">
        <v>4</v>
      </c>
      <c r="D72" s="3">
        <v>30.85388889</v>
      </c>
      <c r="E72" s="3">
        <v>102.9688889</v>
      </c>
      <c r="F72" s="1">
        <v>2907</v>
      </c>
      <c r="G72" s="1">
        <v>10.8</v>
      </c>
      <c r="H72" s="1">
        <v>15489119</v>
      </c>
      <c r="I72" s="1">
        <v>9.56</v>
      </c>
      <c r="J72" s="1">
        <v>11.6</v>
      </c>
      <c r="K72" s="12">
        <v>0.91120000000000001</v>
      </c>
      <c r="L72" s="7" t="s">
        <v>235</v>
      </c>
    </row>
    <row r="73" spans="1:12" x14ac:dyDescent="0.25">
      <c r="A73" s="1" t="s">
        <v>138</v>
      </c>
      <c r="B73" s="1">
        <v>12</v>
      </c>
      <c r="C73" s="2" t="s">
        <v>4</v>
      </c>
      <c r="D73" s="3">
        <v>30.85388889</v>
      </c>
      <c r="E73" s="3">
        <v>102.9688889</v>
      </c>
      <c r="F73" s="1">
        <v>2907</v>
      </c>
      <c r="G73" s="1">
        <v>10.4</v>
      </c>
      <c r="H73" s="1">
        <v>14922702</v>
      </c>
      <c r="I73" s="1">
        <v>9.76</v>
      </c>
      <c r="J73" s="1">
        <v>8.9</v>
      </c>
      <c r="K73" s="12">
        <v>0.70379999999999998</v>
      </c>
      <c r="L73" s="7" t="s">
        <v>235</v>
      </c>
    </row>
    <row r="74" spans="1:12" x14ac:dyDescent="0.25">
      <c r="A74" s="1" t="s">
        <v>99</v>
      </c>
      <c r="B74" s="1">
        <v>13</v>
      </c>
      <c r="C74" s="2" t="s">
        <v>4</v>
      </c>
      <c r="D74" s="3">
        <v>29.991111109999999</v>
      </c>
      <c r="E74" s="3">
        <v>101.96194439999999</v>
      </c>
      <c r="F74" s="1">
        <v>3102</v>
      </c>
      <c r="G74" s="1">
        <v>10.199999999999999</v>
      </c>
      <c r="H74" s="1">
        <v>14680236</v>
      </c>
      <c r="I74" s="1">
        <v>9.99</v>
      </c>
      <c r="J74" s="1">
        <v>12.1</v>
      </c>
      <c r="K74" s="12">
        <v>0.96830000000000005</v>
      </c>
      <c r="L74" s="7" t="s">
        <v>235</v>
      </c>
    </row>
    <row r="75" spans="1:12" x14ac:dyDescent="0.25">
      <c r="A75" s="1" t="s">
        <v>97</v>
      </c>
      <c r="B75" s="1">
        <v>13</v>
      </c>
      <c r="C75" s="2" t="s">
        <v>4</v>
      </c>
      <c r="D75" s="3">
        <v>29.991111109999999</v>
      </c>
      <c r="E75" s="3">
        <v>101.96194439999999</v>
      </c>
      <c r="F75" s="1">
        <v>3102</v>
      </c>
      <c r="G75" s="1">
        <v>9.4</v>
      </c>
      <c r="H75" s="1">
        <v>13594310</v>
      </c>
      <c r="I75" s="1">
        <v>9.3000000000000007</v>
      </c>
      <c r="J75" s="1">
        <v>10.97</v>
      </c>
      <c r="K75" s="12">
        <v>0.94140000000000001</v>
      </c>
      <c r="L75" s="7" t="s">
        <v>235</v>
      </c>
    </row>
    <row r="76" spans="1:12" x14ac:dyDescent="0.25">
      <c r="A76" s="1" t="s">
        <v>98</v>
      </c>
      <c r="B76" s="1">
        <v>13</v>
      </c>
      <c r="C76" s="2" t="s">
        <v>4</v>
      </c>
      <c r="D76" s="3">
        <v>29.991111109999999</v>
      </c>
      <c r="E76" s="3">
        <v>101.96194439999999</v>
      </c>
      <c r="F76" s="1">
        <v>3102</v>
      </c>
      <c r="G76" s="1">
        <v>9.4</v>
      </c>
      <c r="H76" s="1">
        <v>13604057</v>
      </c>
      <c r="I76" s="1">
        <v>18.100000000000001</v>
      </c>
      <c r="J76" s="1">
        <v>9.9600000000000009</v>
      </c>
      <c r="K76" s="12">
        <v>0.84330000000000005</v>
      </c>
      <c r="L76" s="7" t="s">
        <v>235</v>
      </c>
    </row>
    <row r="77" spans="1:12" x14ac:dyDescent="0.25">
      <c r="A77" s="1" t="s">
        <v>105</v>
      </c>
      <c r="B77" s="1">
        <v>14</v>
      </c>
      <c r="C77" s="2" t="s">
        <v>4</v>
      </c>
      <c r="D77" s="3">
        <v>29.148616669999999</v>
      </c>
      <c r="E77" s="3">
        <v>101.4100806</v>
      </c>
      <c r="F77" s="1">
        <v>3743</v>
      </c>
      <c r="G77" s="1">
        <v>7.8</v>
      </c>
      <c r="H77" s="1">
        <v>11308955</v>
      </c>
      <c r="I77" s="1">
        <v>8.2200000000000006</v>
      </c>
      <c r="J77" s="1">
        <v>9.44</v>
      </c>
      <c r="K77" s="12">
        <v>0.95850000000000002</v>
      </c>
      <c r="L77" s="7" t="s">
        <v>235</v>
      </c>
    </row>
    <row r="78" spans="1:12" x14ac:dyDescent="0.25">
      <c r="A78" s="1" t="s">
        <v>104</v>
      </c>
      <c r="B78" s="1">
        <v>14</v>
      </c>
      <c r="C78" s="2" t="s">
        <v>4</v>
      </c>
      <c r="D78" s="3">
        <v>29.148616669999999</v>
      </c>
      <c r="E78" s="3">
        <v>101.4100806</v>
      </c>
      <c r="F78" s="1">
        <v>3743</v>
      </c>
      <c r="G78" s="1">
        <v>7.6</v>
      </c>
      <c r="H78" s="1">
        <v>11010553</v>
      </c>
      <c r="I78" s="1">
        <v>9.08</v>
      </c>
      <c r="J78" s="1">
        <v>9.11</v>
      </c>
      <c r="K78" s="12">
        <v>0.95820000000000005</v>
      </c>
      <c r="L78" s="7" t="s">
        <v>235</v>
      </c>
    </row>
    <row r="79" spans="1:12" x14ac:dyDescent="0.25">
      <c r="A79" s="1" t="s">
        <v>103</v>
      </c>
      <c r="B79" s="1">
        <v>14</v>
      </c>
      <c r="C79" s="2" t="s">
        <v>4</v>
      </c>
      <c r="D79" s="3">
        <v>29.148616669999999</v>
      </c>
      <c r="E79" s="3">
        <v>101.4100806</v>
      </c>
      <c r="F79" s="1">
        <v>3743</v>
      </c>
      <c r="G79" s="1">
        <v>7.6</v>
      </c>
      <c r="H79" s="1">
        <v>10966415</v>
      </c>
      <c r="I79" s="1">
        <v>9.4499999999999993</v>
      </c>
      <c r="J79" s="1">
        <v>9.14</v>
      </c>
      <c r="K79" s="12">
        <v>0.95499999999999996</v>
      </c>
      <c r="L79" s="7" t="s">
        <v>235</v>
      </c>
    </row>
    <row r="80" spans="1:12" x14ac:dyDescent="0.25">
      <c r="A80" s="1" t="s">
        <v>106</v>
      </c>
      <c r="B80" s="1">
        <v>14</v>
      </c>
      <c r="C80" s="2" t="s">
        <v>4</v>
      </c>
      <c r="D80" s="3">
        <v>29.148616669999999</v>
      </c>
      <c r="E80" s="3">
        <v>101.4100806</v>
      </c>
      <c r="F80" s="1">
        <v>3743</v>
      </c>
      <c r="G80" s="1">
        <v>6.2</v>
      </c>
      <c r="H80" s="1">
        <v>8802030</v>
      </c>
      <c r="I80" s="1">
        <v>6.8</v>
      </c>
      <c r="J80" s="1">
        <v>7.15</v>
      </c>
      <c r="K80" s="12">
        <v>0.93300000000000005</v>
      </c>
      <c r="L80" s="7" t="s">
        <v>235</v>
      </c>
    </row>
    <row r="81" spans="1:12" x14ac:dyDescent="0.25">
      <c r="A81" s="1" t="s">
        <v>107</v>
      </c>
      <c r="B81" s="1">
        <v>14</v>
      </c>
      <c r="C81" s="2" t="s">
        <v>4</v>
      </c>
      <c r="D81" s="3">
        <v>29.148616669999999</v>
      </c>
      <c r="E81" s="3">
        <v>101.4100806</v>
      </c>
      <c r="F81" s="1">
        <v>3743</v>
      </c>
      <c r="G81" s="1">
        <v>6.2</v>
      </c>
      <c r="H81" s="1">
        <v>8860287</v>
      </c>
      <c r="I81" s="1">
        <v>9.6999999999999993</v>
      </c>
      <c r="J81" s="1">
        <v>6.96</v>
      </c>
      <c r="K81" s="12">
        <v>0.89649999999999996</v>
      </c>
      <c r="L81" s="7" t="s">
        <v>235</v>
      </c>
    </row>
    <row r="82" spans="1:12" x14ac:dyDescent="0.25">
      <c r="A82" s="1" t="s">
        <v>81</v>
      </c>
      <c r="B82" s="1">
        <v>15</v>
      </c>
      <c r="C82" s="2" t="s">
        <v>4</v>
      </c>
      <c r="D82" s="3">
        <v>28.97138889</v>
      </c>
      <c r="E82" s="3">
        <v>102.1719444</v>
      </c>
      <c r="F82" s="1">
        <v>3244</v>
      </c>
      <c r="G82" s="1">
        <v>7.6</v>
      </c>
      <c r="H82" s="1">
        <v>10826825</v>
      </c>
      <c r="I82" s="1">
        <v>14.25</v>
      </c>
      <c r="J82" s="1">
        <v>8.8699999999999992</v>
      </c>
      <c r="K82" s="12">
        <v>0.96989999999999998</v>
      </c>
      <c r="L82" s="7" t="s">
        <v>235</v>
      </c>
    </row>
    <row r="83" spans="1:12" x14ac:dyDescent="0.25">
      <c r="A83" s="1" t="s">
        <v>83</v>
      </c>
      <c r="B83" s="1">
        <v>15</v>
      </c>
      <c r="C83" s="2" t="s">
        <v>4</v>
      </c>
      <c r="D83" s="3">
        <v>28.97138889</v>
      </c>
      <c r="E83" s="3">
        <v>102.1719444</v>
      </c>
      <c r="F83" s="1">
        <v>3244</v>
      </c>
      <c r="G83" s="1">
        <v>8.1999999999999993</v>
      </c>
      <c r="H83" s="1">
        <v>11721254</v>
      </c>
      <c r="I83" s="1">
        <v>24.96</v>
      </c>
      <c r="J83" s="1">
        <v>9.23</v>
      </c>
      <c r="K83" s="12">
        <v>0.92759999999999998</v>
      </c>
      <c r="L83" s="7" t="s">
        <v>235</v>
      </c>
    </row>
    <row r="84" spans="1:12" x14ac:dyDescent="0.25">
      <c r="A84" s="1" t="s">
        <v>85</v>
      </c>
      <c r="B84" s="1">
        <v>15</v>
      </c>
      <c r="C84" s="2" t="s">
        <v>4</v>
      </c>
      <c r="D84" s="3">
        <v>28.97138889</v>
      </c>
      <c r="E84" s="3">
        <v>102.1719444</v>
      </c>
      <c r="F84" s="1">
        <v>3244</v>
      </c>
      <c r="G84" s="1">
        <v>8.1999999999999993</v>
      </c>
      <c r="H84" s="1">
        <v>11939147</v>
      </c>
      <c r="I84" s="1">
        <v>19.43</v>
      </c>
      <c r="J84" s="1">
        <v>9.27</v>
      </c>
      <c r="K84" s="12">
        <v>0.91920000000000002</v>
      </c>
      <c r="L84" s="7" t="s">
        <v>235</v>
      </c>
    </row>
    <row r="85" spans="1:12" x14ac:dyDescent="0.25">
      <c r="A85" s="1" t="s">
        <v>84</v>
      </c>
      <c r="B85" s="1">
        <v>15</v>
      </c>
      <c r="C85" s="2" t="s">
        <v>4</v>
      </c>
      <c r="D85" s="3">
        <v>28.97138889</v>
      </c>
      <c r="E85" s="3">
        <v>102.1719444</v>
      </c>
      <c r="F85" s="1">
        <v>3244</v>
      </c>
      <c r="G85" s="1">
        <v>7.8</v>
      </c>
      <c r="H85" s="1">
        <v>11362872</v>
      </c>
      <c r="I85" s="1">
        <v>18.05</v>
      </c>
      <c r="J85" s="1">
        <v>8.82</v>
      </c>
      <c r="K85" s="12">
        <v>0.90690000000000004</v>
      </c>
      <c r="L85" s="7" t="s">
        <v>235</v>
      </c>
    </row>
    <row r="86" spans="1:12" x14ac:dyDescent="0.25">
      <c r="A86" s="1" t="s">
        <v>82</v>
      </c>
      <c r="B86" s="1">
        <v>15</v>
      </c>
      <c r="C86" s="2" t="s">
        <v>4</v>
      </c>
      <c r="D86" s="3">
        <v>28.97138889</v>
      </c>
      <c r="E86" s="3">
        <v>102.1719444</v>
      </c>
      <c r="F86" s="1">
        <v>3244</v>
      </c>
      <c r="G86" s="1">
        <v>8</v>
      </c>
      <c r="H86" s="1">
        <v>11527704</v>
      </c>
      <c r="I86" s="1">
        <v>8.8800000000000008</v>
      </c>
      <c r="J86" s="1">
        <v>8.43</v>
      </c>
      <c r="K86" s="12">
        <v>0.85680000000000001</v>
      </c>
      <c r="L86" s="7" t="s">
        <v>235</v>
      </c>
    </row>
    <row r="87" spans="1:12" x14ac:dyDescent="0.25">
      <c r="A87" s="1" t="s">
        <v>86</v>
      </c>
      <c r="B87" s="1">
        <v>15</v>
      </c>
      <c r="C87" s="2" t="s">
        <v>4</v>
      </c>
      <c r="D87" s="3">
        <v>28.97138889</v>
      </c>
      <c r="E87" s="3">
        <v>102.1719444</v>
      </c>
      <c r="F87" s="1">
        <v>3244</v>
      </c>
      <c r="G87" s="1">
        <v>8</v>
      </c>
      <c r="H87" s="1">
        <v>11423107</v>
      </c>
      <c r="I87" s="1">
        <v>7.86</v>
      </c>
      <c r="J87" s="1">
        <v>8.23</v>
      </c>
      <c r="K87" s="12">
        <v>0.84250000000000003</v>
      </c>
      <c r="L87" s="7" t="s">
        <v>235</v>
      </c>
    </row>
    <row r="88" spans="1:12" x14ac:dyDescent="0.25">
      <c r="A88" s="1" t="s">
        <v>102</v>
      </c>
      <c r="B88" s="1">
        <v>16</v>
      </c>
      <c r="C88" s="2" t="s">
        <v>3</v>
      </c>
      <c r="D88" s="3">
        <v>29.991111109999999</v>
      </c>
      <c r="E88" s="3">
        <v>101.96194439999999</v>
      </c>
      <c r="F88" s="1">
        <v>3102</v>
      </c>
      <c r="G88" s="1">
        <v>9.1999999999999993</v>
      </c>
      <c r="H88" s="1">
        <v>13398545</v>
      </c>
      <c r="I88" s="1">
        <v>9.11</v>
      </c>
      <c r="J88" s="1">
        <v>11.18</v>
      </c>
      <c r="K88" s="12">
        <v>0.97399999999999998</v>
      </c>
      <c r="L88" s="7" t="s">
        <v>235</v>
      </c>
    </row>
    <row r="89" spans="1:12" x14ac:dyDescent="0.25">
      <c r="A89" s="1" t="s">
        <v>101</v>
      </c>
      <c r="B89" s="1">
        <v>16</v>
      </c>
      <c r="C89" s="2" t="s">
        <v>3</v>
      </c>
      <c r="D89" s="3">
        <v>29.991111109999999</v>
      </c>
      <c r="E89" s="3">
        <v>101.96194439999999</v>
      </c>
      <c r="F89" s="1">
        <v>3102</v>
      </c>
      <c r="G89" s="1">
        <v>8.4</v>
      </c>
      <c r="H89" s="1">
        <v>12063059</v>
      </c>
      <c r="I89" s="1">
        <v>9.44</v>
      </c>
      <c r="J89" s="1">
        <v>10.02</v>
      </c>
      <c r="K89" s="12">
        <v>0.9667</v>
      </c>
      <c r="L89" s="7" t="s">
        <v>235</v>
      </c>
    </row>
    <row r="90" spans="1:12" x14ac:dyDescent="0.25">
      <c r="A90" s="1" t="s">
        <v>100</v>
      </c>
      <c r="B90" s="1">
        <v>16</v>
      </c>
      <c r="C90" s="2" t="s">
        <v>3</v>
      </c>
      <c r="D90" s="3">
        <v>29.991111109999999</v>
      </c>
      <c r="E90" s="3">
        <v>101.96194439999999</v>
      </c>
      <c r="F90" s="1">
        <v>3102</v>
      </c>
      <c r="G90" s="1">
        <v>9.1999999999999993</v>
      </c>
      <c r="H90" s="1">
        <v>13259357</v>
      </c>
      <c r="I90" s="1">
        <v>7.15</v>
      </c>
      <c r="J90" s="1">
        <v>10.220000000000001</v>
      </c>
      <c r="K90" s="12">
        <v>0.90200000000000002</v>
      </c>
      <c r="L90" s="7" t="s">
        <v>235</v>
      </c>
    </row>
    <row r="91" spans="1:12" x14ac:dyDescent="0.25">
      <c r="A91" s="1" t="s">
        <v>120</v>
      </c>
      <c r="B91" s="1">
        <v>17</v>
      </c>
      <c r="C91" s="2" t="s">
        <v>3</v>
      </c>
      <c r="D91" s="3">
        <v>29.230277780000002</v>
      </c>
      <c r="E91" s="3">
        <v>102.6502778</v>
      </c>
      <c r="F91" s="1">
        <v>2125</v>
      </c>
      <c r="G91" s="1">
        <v>10.199999999999999</v>
      </c>
      <c r="H91" s="1">
        <v>14835465</v>
      </c>
      <c r="I91" s="1">
        <v>10.76</v>
      </c>
      <c r="J91" s="1">
        <v>11.76</v>
      </c>
      <c r="K91" s="12">
        <v>0.93169999999999997</v>
      </c>
      <c r="L91" s="7" t="s">
        <v>235</v>
      </c>
    </row>
    <row r="92" spans="1:12" x14ac:dyDescent="0.25">
      <c r="A92" s="1" t="s">
        <v>118</v>
      </c>
      <c r="B92" s="1">
        <v>17</v>
      </c>
      <c r="C92" s="2" t="s">
        <v>3</v>
      </c>
      <c r="D92" s="3">
        <v>29.230277780000002</v>
      </c>
      <c r="E92" s="3">
        <v>102.6502778</v>
      </c>
      <c r="F92" s="1">
        <v>2125</v>
      </c>
      <c r="G92" s="1">
        <v>9</v>
      </c>
      <c r="H92" s="1">
        <v>13023680</v>
      </c>
      <c r="I92" s="1">
        <v>10.97</v>
      </c>
      <c r="J92" s="1">
        <v>10.31</v>
      </c>
      <c r="K92" s="12">
        <v>0.91739999999999999</v>
      </c>
      <c r="L92" s="7" t="s">
        <v>235</v>
      </c>
    </row>
    <row r="93" spans="1:12" x14ac:dyDescent="0.25">
      <c r="A93" s="1" t="s">
        <v>119</v>
      </c>
      <c r="B93" s="1">
        <v>17</v>
      </c>
      <c r="C93" s="2" t="s">
        <v>3</v>
      </c>
      <c r="D93" s="3">
        <v>29.230277780000002</v>
      </c>
      <c r="E93" s="3">
        <v>102.6502778</v>
      </c>
      <c r="F93" s="1">
        <v>2125</v>
      </c>
      <c r="G93" s="1">
        <v>9</v>
      </c>
      <c r="H93" s="1">
        <v>13057136</v>
      </c>
      <c r="I93" s="1">
        <v>9.9600000000000009</v>
      </c>
      <c r="J93" s="1">
        <v>9.24</v>
      </c>
      <c r="K93" s="12">
        <v>0.81100000000000005</v>
      </c>
      <c r="L93" s="7" t="s">
        <v>235</v>
      </c>
    </row>
    <row r="94" spans="1:12" x14ac:dyDescent="0.25">
      <c r="A94" s="1" t="s">
        <v>92</v>
      </c>
      <c r="B94" s="1">
        <v>18</v>
      </c>
      <c r="C94" s="2" t="s">
        <v>3</v>
      </c>
      <c r="D94" s="3">
        <v>28.345833330000001</v>
      </c>
      <c r="E94" s="3">
        <v>103.712222</v>
      </c>
      <c r="F94" s="1">
        <v>1970</v>
      </c>
      <c r="G94" s="1">
        <v>9.4</v>
      </c>
      <c r="H94" s="1">
        <v>13593387</v>
      </c>
      <c r="I94" s="1">
        <v>6.96</v>
      </c>
      <c r="J94" s="1">
        <v>10.09</v>
      </c>
      <c r="K94" s="12">
        <v>0.90959999999999996</v>
      </c>
      <c r="L94" s="7" t="s">
        <v>235</v>
      </c>
    </row>
    <row r="95" spans="1:12" x14ac:dyDescent="0.25">
      <c r="A95" s="1" t="s">
        <v>96</v>
      </c>
      <c r="B95" s="1">
        <v>18</v>
      </c>
      <c r="C95" s="2" t="s">
        <v>3</v>
      </c>
      <c r="D95" s="3">
        <v>28.345833330000001</v>
      </c>
      <c r="E95" s="3">
        <v>103.712222</v>
      </c>
      <c r="F95" s="1">
        <v>1970</v>
      </c>
      <c r="G95" s="1">
        <v>10.6</v>
      </c>
      <c r="H95" s="1">
        <v>15241763</v>
      </c>
      <c r="I95" s="1">
        <v>11.87</v>
      </c>
      <c r="J95" s="1">
        <v>10.76</v>
      </c>
      <c r="K95" s="12">
        <v>0.8569</v>
      </c>
      <c r="L95" s="7" t="s">
        <v>235</v>
      </c>
    </row>
    <row r="96" spans="1:12" x14ac:dyDescent="0.25">
      <c r="A96" s="1" t="s">
        <v>95</v>
      </c>
      <c r="B96" s="1">
        <v>18</v>
      </c>
      <c r="C96" s="2" t="s">
        <v>3</v>
      </c>
      <c r="D96" s="3">
        <v>28.345833330000001</v>
      </c>
      <c r="E96" s="3">
        <v>103.712222</v>
      </c>
      <c r="F96" s="1">
        <v>1970</v>
      </c>
      <c r="G96" s="1">
        <v>10.4</v>
      </c>
      <c r="H96" s="1">
        <v>14934021</v>
      </c>
      <c r="I96" s="1">
        <v>8.6</v>
      </c>
      <c r="J96" s="1">
        <v>9.26</v>
      </c>
      <c r="K96" s="12">
        <v>0.74419999999999997</v>
      </c>
      <c r="L96" s="7" t="s">
        <v>235</v>
      </c>
    </row>
    <row r="97" spans="1:12" x14ac:dyDescent="0.25">
      <c r="A97" s="1" t="s">
        <v>93</v>
      </c>
      <c r="B97" s="1">
        <v>18</v>
      </c>
      <c r="C97" s="2" t="s">
        <v>3</v>
      </c>
      <c r="D97" s="3">
        <v>28.345833330000001</v>
      </c>
      <c r="E97" s="3">
        <v>103.712222</v>
      </c>
      <c r="F97" s="1">
        <v>1970</v>
      </c>
      <c r="G97" s="1">
        <v>10.8</v>
      </c>
      <c r="H97" s="1">
        <v>15683543</v>
      </c>
      <c r="I97" s="1">
        <v>9.8699999999999992</v>
      </c>
      <c r="J97" s="1">
        <v>8.8000000000000007</v>
      </c>
      <c r="K97" s="12">
        <v>0.67159999999999997</v>
      </c>
      <c r="L97" s="7" t="s">
        <v>235</v>
      </c>
    </row>
    <row r="98" spans="1:12" x14ac:dyDescent="0.25">
      <c r="A98" s="1" t="s">
        <v>94</v>
      </c>
      <c r="B98" s="1">
        <v>18</v>
      </c>
      <c r="C98" s="2" t="s">
        <v>3</v>
      </c>
      <c r="D98" s="3">
        <v>28.345833330000001</v>
      </c>
      <c r="E98" s="3">
        <v>103.712222</v>
      </c>
      <c r="F98" s="1">
        <v>1970</v>
      </c>
      <c r="G98" s="1">
        <v>11.4</v>
      </c>
      <c r="H98" s="1">
        <v>16504410</v>
      </c>
      <c r="I98" s="1">
        <v>8.0500000000000007</v>
      </c>
      <c r="J98" s="1">
        <v>7.49</v>
      </c>
      <c r="K98" s="12">
        <v>0.51959999999999995</v>
      </c>
      <c r="L98" s="7" t="s">
        <v>235</v>
      </c>
    </row>
    <row r="99" spans="1:12" x14ac:dyDescent="0.25">
      <c r="A99" s="1" t="s">
        <v>155</v>
      </c>
      <c r="B99" s="1">
        <v>19</v>
      </c>
      <c r="C99" s="2" t="s">
        <v>2</v>
      </c>
      <c r="D99" s="3">
        <v>29.786612000000002</v>
      </c>
      <c r="E99" s="3">
        <v>95.697045000000003</v>
      </c>
      <c r="F99" s="1">
        <v>3703</v>
      </c>
      <c r="G99" s="1">
        <v>9</v>
      </c>
      <c r="H99" s="1">
        <v>12953351</v>
      </c>
      <c r="I99" s="1">
        <v>9.07</v>
      </c>
      <c r="J99" s="1">
        <v>10.09</v>
      </c>
      <c r="K99" s="12">
        <v>0.94059999999999999</v>
      </c>
      <c r="L99" s="7" t="s">
        <v>235</v>
      </c>
    </row>
    <row r="100" spans="1:12" x14ac:dyDescent="0.25">
      <c r="A100" s="1" t="s">
        <v>157</v>
      </c>
      <c r="B100" s="1">
        <v>19</v>
      </c>
      <c r="C100" s="2" t="s">
        <v>2</v>
      </c>
      <c r="D100" s="3">
        <v>29.786612000000002</v>
      </c>
      <c r="E100" s="3">
        <v>95.697045000000003</v>
      </c>
      <c r="F100" s="1">
        <v>3703</v>
      </c>
      <c r="G100" s="1">
        <v>9.1999999999999993</v>
      </c>
      <c r="H100" s="1">
        <v>13229088</v>
      </c>
      <c r="I100" s="1">
        <v>9.48</v>
      </c>
      <c r="J100" s="1">
        <v>10.039999999999999</v>
      </c>
      <c r="K100" s="12">
        <v>0.93010000000000004</v>
      </c>
      <c r="L100" s="7" t="s">
        <v>235</v>
      </c>
    </row>
    <row r="101" spans="1:12" x14ac:dyDescent="0.25">
      <c r="A101" s="1" t="s">
        <v>156</v>
      </c>
      <c r="B101" s="1">
        <v>19</v>
      </c>
      <c r="C101" s="2" t="s">
        <v>2</v>
      </c>
      <c r="D101" s="3">
        <v>29.786612000000002</v>
      </c>
      <c r="E101" s="3">
        <v>95.697045000000003</v>
      </c>
      <c r="F101" s="1">
        <v>3703</v>
      </c>
      <c r="G101" s="1">
        <v>9.4</v>
      </c>
      <c r="H101" s="1">
        <v>13604189</v>
      </c>
      <c r="I101" s="1">
        <v>9.65</v>
      </c>
      <c r="J101" s="1">
        <v>10.1</v>
      </c>
      <c r="K101" s="12">
        <v>0.90849999999999997</v>
      </c>
      <c r="L101" s="7" t="s">
        <v>235</v>
      </c>
    </row>
    <row r="102" spans="1:12" x14ac:dyDescent="0.25">
      <c r="A102" s="1" t="s">
        <v>146</v>
      </c>
      <c r="B102" s="1">
        <v>20</v>
      </c>
      <c r="C102" s="2" t="s">
        <v>3</v>
      </c>
      <c r="D102" s="3">
        <v>28.544498999999998</v>
      </c>
      <c r="E102" s="3">
        <v>98.461235000000002</v>
      </c>
      <c r="F102" s="1">
        <v>3305</v>
      </c>
      <c r="G102" s="1">
        <v>9.1999999999999993</v>
      </c>
      <c r="H102" s="1">
        <v>13119817</v>
      </c>
      <c r="I102" s="1">
        <v>7.06</v>
      </c>
      <c r="J102" s="1">
        <v>10.09</v>
      </c>
      <c r="K102" s="12">
        <v>0.95620000000000005</v>
      </c>
      <c r="L102" s="7" t="s">
        <v>235</v>
      </c>
    </row>
    <row r="103" spans="1:12" x14ac:dyDescent="0.25">
      <c r="A103" s="1" t="s">
        <v>145</v>
      </c>
      <c r="B103" s="1">
        <v>20</v>
      </c>
      <c r="C103" s="2" t="s">
        <v>3</v>
      </c>
      <c r="D103" s="3">
        <v>28.544498999999998</v>
      </c>
      <c r="E103" s="3">
        <v>98.461235000000002</v>
      </c>
      <c r="F103" s="1">
        <v>3305</v>
      </c>
      <c r="G103" s="1">
        <v>8</v>
      </c>
      <c r="H103" s="1">
        <v>11488131</v>
      </c>
      <c r="I103" s="1">
        <v>9.8800000000000008</v>
      </c>
      <c r="J103" s="1">
        <v>8.69</v>
      </c>
      <c r="K103" s="12">
        <v>0.95240000000000002</v>
      </c>
      <c r="L103" s="7" t="s">
        <v>235</v>
      </c>
    </row>
    <row r="104" spans="1:12" x14ac:dyDescent="0.25">
      <c r="A104" s="1" t="s">
        <v>144</v>
      </c>
      <c r="B104" s="1">
        <v>20</v>
      </c>
      <c r="C104" s="2" t="s">
        <v>3</v>
      </c>
      <c r="D104" s="3">
        <v>28.544498999999998</v>
      </c>
      <c r="E104" s="3">
        <v>98.461235000000002</v>
      </c>
      <c r="F104" s="1">
        <v>3305</v>
      </c>
      <c r="G104" s="1">
        <v>8.6</v>
      </c>
      <c r="H104" s="1">
        <v>12430598</v>
      </c>
      <c r="I104" s="1">
        <v>9.67</v>
      </c>
      <c r="J104" s="1">
        <v>9.6199999999999992</v>
      </c>
      <c r="K104" s="12">
        <v>0.95009999999999994</v>
      </c>
      <c r="L104" s="7" t="s">
        <v>235</v>
      </c>
    </row>
    <row r="105" spans="1:12" x14ac:dyDescent="0.25">
      <c r="A105" s="1" t="s">
        <v>148</v>
      </c>
      <c r="B105" s="1">
        <v>20</v>
      </c>
      <c r="C105" s="2" t="s">
        <v>3</v>
      </c>
      <c r="D105" s="3">
        <v>28.544498999999998</v>
      </c>
      <c r="E105" s="3">
        <v>98.461235000000002</v>
      </c>
      <c r="F105" s="1">
        <v>3305</v>
      </c>
      <c r="G105" s="1">
        <v>8.6</v>
      </c>
      <c r="H105" s="1">
        <v>12380808</v>
      </c>
      <c r="I105" s="1">
        <v>10.09</v>
      </c>
      <c r="J105" s="1">
        <v>9.48</v>
      </c>
      <c r="K105" s="12">
        <v>0.94089999999999996</v>
      </c>
      <c r="L105" s="7" t="s">
        <v>235</v>
      </c>
    </row>
    <row r="106" spans="1:12" x14ac:dyDescent="0.25">
      <c r="A106" s="1" t="s">
        <v>149</v>
      </c>
      <c r="B106" s="1">
        <v>20</v>
      </c>
      <c r="C106" s="2" t="s">
        <v>3</v>
      </c>
      <c r="D106" s="3">
        <v>28.544498999999998</v>
      </c>
      <c r="E106" s="3">
        <v>98.461235000000002</v>
      </c>
      <c r="F106" s="1">
        <v>3305</v>
      </c>
      <c r="G106" s="1">
        <v>8.8000000000000007</v>
      </c>
      <c r="H106" s="1">
        <v>12710339</v>
      </c>
      <c r="I106" s="1">
        <v>8.8000000000000007</v>
      </c>
      <c r="J106" s="1">
        <v>9.65</v>
      </c>
      <c r="K106" s="12">
        <v>0.93940000000000001</v>
      </c>
      <c r="L106" s="7" t="s">
        <v>235</v>
      </c>
    </row>
    <row r="107" spans="1:12" x14ac:dyDescent="0.25">
      <c r="A107" s="1" t="s">
        <v>143</v>
      </c>
      <c r="B107" s="1">
        <v>20</v>
      </c>
      <c r="C107" s="2" t="s">
        <v>3</v>
      </c>
      <c r="D107" s="3">
        <v>28.544498999999998</v>
      </c>
      <c r="E107" s="3">
        <v>98.461235000000002</v>
      </c>
      <c r="F107" s="1">
        <v>3305</v>
      </c>
      <c r="G107" s="1">
        <v>9.4</v>
      </c>
      <c r="H107" s="1">
        <v>13688411</v>
      </c>
      <c r="I107" s="1">
        <v>7.49</v>
      </c>
      <c r="J107" s="1">
        <v>10.210000000000001</v>
      </c>
      <c r="K107" s="12">
        <v>0.92179999999999995</v>
      </c>
      <c r="L107" s="7" t="s">
        <v>235</v>
      </c>
    </row>
    <row r="108" spans="1:12" x14ac:dyDescent="0.25">
      <c r="A108" s="1" t="s">
        <v>147</v>
      </c>
      <c r="B108" s="1">
        <v>20</v>
      </c>
      <c r="C108" s="2" t="s">
        <v>3</v>
      </c>
      <c r="D108" s="3">
        <v>28.544498999999998</v>
      </c>
      <c r="E108" s="3">
        <v>98.461235000000002</v>
      </c>
      <c r="F108" s="1">
        <v>3305</v>
      </c>
      <c r="G108" s="1">
        <v>9</v>
      </c>
      <c r="H108" s="1">
        <v>12976369</v>
      </c>
      <c r="I108" s="1">
        <v>9.26</v>
      </c>
      <c r="J108" s="1">
        <v>9.07</v>
      </c>
      <c r="K108" s="12">
        <v>0.84219999999999995</v>
      </c>
      <c r="L108" s="7" t="s">
        <v>235</v>
      </c>
    </row>
    <row r="109" spans="1:12" x14ac:dyDescent="0.25">
      <c r="A109" s="1" t="s">
        <v>50</v>
      </c>
      <c r="B109" s="1">
        <v>21</v>
      </c>
      <c r="C109" s="2" t="s">
        <v>2</v>
      </c>
      <c r="D109" s="3">
        <v>28.401111109999999</v>
      </c>
      <c r="E109" s="3">
        <v>100.2655556</v>
      </c>
      <c r="F109" s="1">
        <v>3607</v>
      </c>
      <c r="G109" s="1">
        <v>9.4</v>
      </c>
      <c r="H109" s="1">
        <v>13574262</v>
      </c>
      <c r="I109" s="1">
        <v>15.67</v>
      </c>
      <c r="J109" s="1">
        <v>11.13</v>
      </c>
      <c r="K109" s="12">
        <v>0.97409999999999997</v>
      </c>
      <c r="L109" s="7" t="s">
        <v>235</v>
      </c>
    </row>
    <row r="110" spans="1:12" x14ac:dyDescent="0.25">
      <c r="A110" s="1" t="s">
        <v>49</v>
      </c>
      <c r="B110" s="1">
        <v>21</v>
      </c>
      <c r="C110" s="2" t="s">
        <v>2</v>
      </c>
      <c r="D110" s="3">
        <v>28.401111109999999</v>
      </c>
      <c r="E110" s="3">
        <v>100.2655556</v>
      </c>
      <c r="F110" s="1">
        <v>3607</v>
      </c>
      <c r="G110" s="1">
        <v>9.1999999999999993</v>
      </c>
      <c r="H110" s="1">
        <v>13234585</v>
      </c>
      <c r="I110" s="1">
        <v>16.97</v>
      </c>
      <c r="J110" s="1">
        <v>11</v>
      </c>
      <c r="K110" s="12">
        <v>0.97260000000000002</v>
      </c>
      <c r="L110" s="7" t="s">
        <v>235</v>
      </c>
    </row>
    <row r="111" spans="1:12" x14ac:dyDescent="0.25">
      <c r="A111" s="1" t="s">
        <v>48</v>
      </c>
      <c r="B111" s="1">
        <v>21</v>
      </c>
      <c r="C111" s="2" t="s">
        <v>2</v>
      </c>
      <c r="D111" s="3">
        <v>28.401111109999999</v>
      </c>
      <c r="E111" s="3">
        <v>100.2655556</v>
      </c>
      <c r="F111" s="1">
        <v>3607</v>
      </c>
      <c r="G111" s="1">
        <v>9</v>
      </c>
      <c r="H111" s="1">
        <v>12919525</v>
      </c>
      <c r="I111" s="1">
        <v>15.07</v>
      </c>
      <c r="J111" s="1">
        <v>10.65</v>
      </c>
      <c r="K111" s="12">
        <v>0.97130000000000005</v>
      </c>
      <c r="L111" s="7" t="s">
        <v>235</v>
      </c>
    </row>
    <row r="112" spans="1:12" x14ac:dyDescent="0.25">
      <c r="A112" s="1" t="s">
        <v>74</v>
      </c>
      <c r="B112" s="1">
        <v>22</v>
      </c>
      <c r="C112" s="2" t="s">
        <v>2</v>
      </c>
      <c r="D112" s="3">
        <v>28.236666700000001</v>
      </c>
      <c r="E112" s="3">
        <v>99.995000000000005</v>
      </c>
      <c r="F112" s="1">
        <v>3742</v>
      </c>
      <c r="G112" s="1">
        <v>8</v>
      </c>
      <c r="H112" s="1">
        <v>11487103</v>
      </c>
      <c r="I112" s="1">
        <v>10.09</v>
      </c>
      <c r="J112" s="1">
        <v>9.4600000000000009</v>
      </c>
      <c r="K112" s="12">
        <v>0.97460000000000002</v>
      </c>
      <c r="L112" s="7" t="s">
        <v>235</v>
      </c>
    </row>
    <row r="113" spans="1:12" x14ac:dyDescent="0.25">
      <c r="A113" s="1" t="s">
        <v>75</v>
      </c>
      <c r="B113" s="1">
        <v>22</v>
      </c>
      <c r="C113" s="2" t="s">
        <v>2</v>
      </c>
      <c r="D113" s="3">
        <v>28.236666700000001</v>
      </c>
      <c r="E113" s="3">
        <v>99.995000000000005</v>
      </c>
      <c r="F113" s="1">
        <v>3742</v>
      </c>
      <c r="G113" s="1">
        <v>9</v>
      </c>
      <c r="H113" s="1">
        <v>12905218</v>
      </c>
      <c r="I113" s="1">
        <v>10.1</v>
      </c>
      <c r="J113" s="1">
        <v>10.63</v>
      </c>
      <c r="K113" s="12">
        <v>0.97440000000000004</v>
      </c>
      <c r="L113" s="7" t="s">
        <v>235</v>
      </c>
    </row>
    <row r="114" spans="1:12" x14ac:dyDescent="0.25">
      <c r="A114" s="1" t="s">
        <v>76</v>
      </c>
      <c r="B114" s="1">
        <v>22</v>
      </c>
      <c r="C114" s="2" t="s">
        <v>2</v>
      </c>
      <c r="D114" s="3">
        <v>28.236666700000001</v>
      </c>
      <c r="E114" s="3">
        <v>99.995000000000005</v>
      </c>
      <c r="F114" s="1">
        <v>3742</v>
      </c>
      <c r="G114" s="1">
        <v>8.4</v>
      </c>
      <c r="H114" s="1">
        <v>12091251</v>
      </c>
      <c r="I114" s="1">
        <v>10.039999999999999</v>
      </c>
      <c r="J114" s="1">
        <v>9.8699999999999992</v>
      </c>
      <c r="K114" s="12">
        <v>0.9738</v>
      </c>
      <c r="L114" s="7" t="s">
        <v>235</v>
      </c>
    </row>
    <row r="115" spans="1:12" x14ac:dyDescent="0.25">
      <c r="A115" s="1" t="s">
        <v>77</v>
      </c>
      <c r="B115" s="1">
        <v>22</v>
      </c>
      <c r="C115" s="2" t="s">
        <v>2</v>
      </c>
      <c r="D115" s="3">
        <v>28.236666700000001</v>
      </c>
      <c r="E115" s="3">
        <v>99.995000000000005</v>
      </c>
      <c r="F115" s="1">
        <v>3742</v>
      </c>
      <c r="G115" s="1">
        <v>7.8</v>
      </c>
      <c r="H115" s="1">
        <v>11093575</v>
      </c>
      <c r="I115" s="1">
        <v>18.09</v>
      </c>
      <c r="J115" s="1">
        <v>9.14</v>
      </c>
      <c r="K115" s="12">
        <v>0.97260000000000002</v>
      </c>
      <c r="L115" s="7" t="s">
        <v>235</v>
      </c>
    </row>
    <row r="116" spans="1:12" x14ac:dyDescent="0.25">
      <c r="A116" s="1" t="s">
        <v>72</v>
      </c>
      <c r="B116" s="1">
        <v>22</v>
      </c>
      <c r="C116" s="2" t="s">
        <v>2</v>
      </c>
      <c r="D116" s="3">
        <v>28.236666700000001</v>
      </c>
      <c r="E116" s="3">
        <v>99.995000000000005</v>
      </c>
      <c r="F116" s="1">
        <v>3742</v>
      </c>
      <c r="G116" s="1">
        <v>8.4</v>
      </c>
      <c r="H116" s="1">
        <v>12151461</v>
      </c>
      <c r="I116" s="1">
        <v>24.1</v>
      </c>
      <c r="J116" s="1">
        <v>9.69</v>
      </c>
      <c r="K116" s="12">
        <v>0.97199999999999998</v>
      </c>
      <c r="L116" s="7" t="s">
        <v>235</v>
      </c>
    </row>
    <row r="117" spans="1:12" x14ac:dyDescent="0.25">
      <c r="A117" s="1" t="s">
        <v>65</v>
      </c>
      <c r="B117" s="1">
        <v>22</v>
      </c>
      <c r="C117" s="2" t="s">
        <v>2</v>
      </c>
      <c r="D117" s="3">
        <v>28.236666700000001</v>
      </c>
      <c r="E117" s="3">
        <v>99.995000000000005</v>
      </c>
      <c r="F117" s="1">
        <v>3742</v>
      </c>
      <c r="G117" s="1">
        <v>12</v>
      </c>
      <c r="H117" s="1">
        <v>17451130</v>
      </c>
      <c r="I117" s="1">
        <v>17.09</v>
      </c>
      <c r="J117" s="1">
        <v>14.25</v>
      </c>
      <c r="K117" s="12">
        <v>0.97119999999999995</v>
      </c>
      <c r="L117" s="7" t="s">
        <v>235</v>
      </c>
    </row>
    <row r="118" spans="1:12" x14ac:dyDescent="0.25">
      <c r="A118" s="1" t="s">
        <v>71</v>
      </c>
      <c r="B118" s="1">
        <v>22</v>
      </c>
      <c r="C118" s="2" t="s">
        <v>2</v>
      </c>
      <c r="D118" s="3">
        <v>28.236666700000001</v>
      </c>
      <c r="E118" s="3">
        <v>99.995000000000005</v>
      </c>
      <c r="F118" s="1">
        <v>3742</v>
      </c>
      <c r="G118" s="1">
        <v>8.6</v>
      </c>
      <c r="H118" s="1">
        <v>12273295</v>
      </c>
      <c r="I118" s="1">
        <v>17.55</v>
      </c>
      <c r="J118" s="1">
        <v>9.76</v>
      </c>
      <c r="K118" s="12">
        <v>0.97040000000000004</v>
      </c>
      <c r="L118" s="7" t="s">
        <v>235</v>
      </c>
    </row>
    <row r="119" spans="1:12" x14ac:dyDescent="0.25">
      <c r="A119" s="1" t="s">
        <v>67</v>
      </c>
      <c r="B119" s="1">
        <v>22</v>
      </c>
      <c r="C119" s="2" t="s">
        <v>2</v>
      </c>
      <c r="D119" s="3">
        <v>28.236666700000001</v>
      </c>
      <c r="E119" s="3">
        <v>99.995000000000005</v>
      </c>
      <c r="F119" s="1">
        <v>3742</v>
      </c>
      <c r="G119" s="1">
        <v>16</v>
      </c>
      <c r="H119" s="1">
        <v>23213748</v>
      </c>
      <c r="I119" s="1">
        <v>19.22</v>
      </c>
      <c r="J119" s="1">
        <v>19.43</v>
      </c>
      <c r="K119" s="12">
        <v>0.96879999999999999</v>
      </c>
      <c r="L119" s="7" t="s">
        <v>235</v>
      </c>
    </row>
    <row r="120" spans="1:12" x14ac:dyDescent="0.25">
      <c r="A120" s="1" t="s">
        <v>73</v>
      </c>
      <c r="B120" s="1">
        <v>22</v>
      </c>
      <c r="C120" s="2" t="s">
        <v>2</v>
      </c>
      <c r="D120" s="3">
        <v>28.236666700000001</v>
      </c>
      <c r="E120" s="3">
        <v>99.995000000000005</v>
      </c>
      <c r="F120" s="1">
        <v>3742</v>
      </c>
      <c r="G120" s="1">
        <v>8.1999999999999993</v>
      </c>
      <c r="H120" s="1">
        <v>11817492</v>
      </c>
      <c r="I120" s="1">
        <v>16.97</v>
      </c>
      <c r="J120" s="1">
        <v>9.27</v>
      </c>
      <c r="K120" s="12">
        <v>0.96870000000000001</v>
      </c>
      <c r="L120" s="7" t="s">
        <v>235</v>
      </c>
    </row>
    <row r="121" spans="1:12" x14ac:dyDescent="0.25">
      <c r="A121" s="1" t="s">
        <v>70</v>
      </c>
      <c r="B121" s="1">
        <v>22</v>
      </c>
      <c r="C121" s="2" t="s">
        <v>2</v>
      </c>
      <c r="D121" s="3">
        <v>28.236666700000001</v>
      </c>
      <c r="E121" s="3">
        <v>99.995000000000005</v>
      </c>
      <c r="F121" s="1">
        <v>3742</v>
      </c>
      <c r="G121" s="1">
        <v>6.8</v>
      </c>
      <c r="H121" s="1">
        <v>9787296</v>
      </c>
      <c r="I121" s="1">
        <v>18.87</v>
      </c>
      <c r="J121" s="1">
        <v>7.86</v>
      </c>
      <c r="K121" s="12">
        <v>0.96440000000000003</v>
      </c>
      <c r="L121" s="7" t="s">
        <v>235</v>
      </c>
    </row>
    <row r="122" spans="1:12" x14ac:dyDescent="0.25">
      <c r="A122" s="1" t="s">
        <v>68</v>
      </c>
      <c r="B122" s="1">
        <v>22</v>
      </c>
      <c r="C122" s="2" t="s">
        <v>2</v>
      </c>
      <c r="D122" s="3">
        <v>28.236666700000001</v>
      </c>
      <c r="E122" s="3">
        <v>99.995000000000005</v>
      </c>
      <c r="F122" s="1">
        <v>3742</v>
      </c>
      <c r="G122" s="1">
        <v>15</v>
      </c>
      <c r="H122" s="1">
        <v>21716528</v>
      </c>
      <c r="I122" s="1">
        <v>18.559999999999999</v>
      </c>
      <c r="J122" s="1">
        <v>18.05</v>
      </c>
      <c r="K122" s="12">
        <v>0.95050000000000001</v>
      </c>
      <c r="L122" s="7" t="s">
        <v>235</v>
      </c>
    </row>
    <row r="123" spans="1:12" x14ac:dyDescent="0.25">
      <c r="A123" s="1" t="s">
        <v>64</v>
      </c>
      <c r="B123" s="1">
        <v>22</v>
      </c>
      <c r="C123" s="2" t="s">
        <v>2</v>
      </c>
      <c r="D123" s="3">
        <v>28.236666700000001</v>
      </c>
      <c r="E123" s="3">
        <v>99.995000000000005</v>
      </c>
      <c r="F123" s="1">
        <v>3742</v>
      </c>
      <c r="G123" s="1">
        <v>26</v>
      </c>
      <c r="H123" s="1">
        <v>37754406</v>
      </c>
      <c r="I123" s="1">
        <v>17.25</v>
      </c>
      <c r="J123" s="1">
        <v>29.44</v>
      </c>
      <c r="K123" s="12">
        <v>0.94259999999999999</v>
      </c>
      <c r="L123" s="7" t="s">
        <v>235</v>
      </c>
    </row>
    <row r="124" spans="1:12" x14ac:dyDescent="0.25">
      <c r="A124" s="1" t="s">
        <v>69</v>
      </c>
      <c r="B124" s="1">
        <v>22</v>
      </c>
      <c r="C124" s="2" t="s">
        <v>2</v>
      </c>
      <c r="D124" s="3">
        <v>28.236666700000001</v>
      </c>
      <c r="E124" s="3">
        <v>99.995000000000005</v>
      </c>
      <c r="F124" s="1">
        <v>3742</v>
      </c>
      <c r="G124" s="1">
        <v>8.1999999999999993</v>
      </c>
      <c r="H124" s="1">
        <v>11676970</v>
      </c>
      <c r="I124" s="1">
        <v>19.04</v>
      </c>
      <c r="J124" s="1">
        <v>8.8800000000000008</v>
      </c>
      <c r="K124" s="12">
        <v>0.93589999999999995</v>
      </c>
      <c r="L124" s="7" t="s">
        <v>235</v>
      </c>
    </row>
    <row r="125" spans="1:12" x14ac:dyDescent="0.25">
      <c r="A125" s="1" t="s">
        <v>62</v>
      </c>
      <c r="B125" s="1">
        <v>22</v>
      </c>
      <c r="C125" s="2" t="s">
        <v>2</v>
      </c>
      <c r="D125" s="3">
        <v>28.236666700000001</v>
      </c>
      <c r="E125" s="3">
        <v>99.995000000000005</v>
      </c>
      <c r="F125" s="1">
        <v>3742</v>
      </c>
      <c r="G125" s="1">
        <v>18.600000000000001</v>
      </c>
      <c r="H125" s="1">
        <v>27216868</v>
      </c>
      <c r="I125" s="1">
        <v>18.61</v>
      </c>
      <c r="J125" s="1">
        <v>21</v>
      </c>
      <c r="K125" s="12">
        <v>0.92700000000000005</v>
      </c>
      <c r="L125" s="7" t="s">
        <v>235</v>
      </c>
    </row>
    <row r="126" spans="1:12" x14ac:dyDescent="0.25">
      <c r="A126" s="1" t="s">
        <v>59</v>
      </c>
      <c r="B126" s="1">
        <v>22</v>
      </c>
      <c r="C126" s="2" t="s">
        <v>2</v>
      </c>
      <c r="D126" s="3">
        <v>28.236666700000001</v>
      </c>
      <c r="E126" s="3">
        <v>99.995000000000005</v>
      </c>
      <c r="F126" s="1">
        <v>3742</v>
      </c>
      <c r="G126" s="1">
        <v>15</v>
      </c>
      <c r="H126" s="1">
        <v>21947593</v>
      </c>
      <c r="I126" s="1">
        <v>17.559999999999999</v>
      </c>
      <c r="J126" s="1">
        <v>18.100000000000001</v>
      </c>
      <c r="K126" s="12">
        <v>0.92130000000000001</v>
      </c>
      <c r="L126" s="7" t="s">
        <v>235</v>
      </c>
    </row>
    <row r="127" spans="1:12" x14ac:dyDescent="0.25">
      <c r="A127" s="1" t="s">
        <v>60</v>
      </c>
      <c r="B127" s="1">
        <v>22</v>
      </c>
      <c r="C127" s="2" t="s">
        <v>2</v>
      </c>
      <c r="D127" s="3">
        <v>28.236666700000001</v>
      </c>
      <c r="E127" s="3">
        <v>99.995000000000005</v>
      </c>
      <c r="F127" s="1">
        <v>3742</v>
      </c>
      <c r="G127" s="1">
        <v>14.8</v>
      </c>
      <c r="H127" s="1">
        <v>21602599</v>
      </c>
      <c r="I127" s="1">
        <v>20.239999999999998</v>
      </c>
      <c r="J127" s="1">
        <v>18.190000000000001</v>
      </c>
      <c r="K127" s="12">
        <v>0.91900000000000004</v>
      </c>
      <c r="L127" s="7" t="s">
        <v>235</v>
      </c>
    </row>
    <row r="128" spans="1:12" x14ac:dyDescent="0.25">
      <c r="A128" s="1" t="s">
        <v>61</v>
      </c>
      <c r="B128" s="1">
        <v>22</v>
      </c>
      <c r="C128" s="2" t="s">
        <v>2</v>
      </c>
      <c r="D128" s="3">
        <v>28.236666700000001</v>
      </c>
      <c r="E128" s="3">
        <v>99.995000000000005</v>
      </c>
      <c r="F128" s="1">
        <v>3742</v>
      </c>
      <c r="G128" s="1">
        <v>18.399999999999999</v>
      </c>
      <c r="H128" s="1">
        <v>26905342</v>
      </c>
      <c r="I128" s="1">
        <v>20.47</v>
      </c>
      <c r="J128" s="1">
        <v>20.27</v>
      </c>
      <c r="K128" s="12">
        <v>0.90500000000000003</v>
      </c>
      <c r="L128" s="7" t="s">
        <v>235</v>
      </c>
    </row>
    <row r="129" spans="1:12" x14ac:dyDescent="0.25">
      <c r="A129" s="1" t="s">
        <v>66</v>
      </c>
      <c r="B129" s="1">
        <v>22</v>
      </c>
      <c r="C129" s="2" t="s">
        <v>2</v>
      </c>
      <c r="D129" s="3">
        <v>28.236666700000001</v>
      </c>
      <c r="E129" s="3">
        <v>99.995000000000005</v>
      </c>
      <c r="F129" s="1">
        <v>3742</v>
      </c>
      <c r="G129" s="1">
        <v>24</v>
      </c>
      <c r="H129" s="1">
        <v>33055982</v>
      </c>
      <c r="I129" s="1">
        <v>17.62</v>
      </c>
      <c r="J129" s="1">
        <v>24.96</v>
      </c>
      <c r="K129" s="12">
        <v>0.88219999999999998</v>
      </c>
      <c r="L129" s="7" t="s">
        <v>235</v>
      </c>
    </row>
    <row r="130" spans="1:12" x14ac:dyDescent="0.25">
      <c r="A130" s="1" t="s">
        <v>63</v>
      </c>
      <c r="B130" s="1">
        <v>22</v>
      </c>
      <c r="C130" s="2" t="s">
        <v>2</v>
      </c>
      <c r="D130" s="3">
        <v>28.236666700000001</v>
      </c>
      <c r="E130" s="3">
        <v>99.995000000000005</v>
      </c>
      <c r="F130" s="1">
        <v>3742</v>
      </c>
      <c r="G130" s="1">
        <v>32</v>
      </c>
      <c r="H130" s="1">
        <v>44438362</v>
      </c>
      <c r="I130" s="1">
        <v>14.31</v>
      </c>
      <c r="J130" s="1">
        <v>31.43</v>
      </c>
      <c r="K130" s="12">
        <v>0.85319999999999996</v>
      </c>
      <c r="L130" s="7" t="s">
        <v>235</v>
      </c>
    </row>
    <row r="131" spans="1:12" x14ac:dyDescent="0.25">
      <c r="A131" s="1" t="s">
        <v>170</v>
      </c>
      <c r="B131" s="1">
        <v>23</v>
      </c>
      <c r="C131" s="2" t="s">
        <v>2</v>
      </c>
      <c r="D131" s="3">
        <v>27.93051221</v>
      </c>
      <c r="E131" s="3">
        <v>99.611492159999997</v>
      </c>
      <c r="F131" s="1">
        <v>3651</v>
      </c>
      <c r="G131" s="1">
        <v>16.399999999999999</v>
      </c>
      <c r="H131" s="1">
        <v>23971422</v>
      </c>
      <c r="I131" s="1">
        <v>9.44</v>
      </c>
      <c r="J131" s="1">
        <v>20.239999999999998</v>
      </c>
      <c r="K131" s="12">
        <v>0.96779999999999999</v>
      </c>
      <c r="L131" s="7" t="s">
        <v>235</v>
      </c>
    </row>
    <row r="132" spans="1:12" x14ac:dyDescent="0.25">
      <c r="A132" s="1" t="s">
        <v>158</v>
      </c>
      <c r="B132" s="1">
        <v>23</v>
      </c>
      <c r="C132" s="2" t="s">
        <v>2</v>
      </c>
      <c r="D132" s="3">
        <v>27.93051221</v>
      </c>
      <c r="E132" s="3">
        <v>99.611492159999997</v>
      </c>
      <c r="F132" s="1">
        <v>3651</v>
      </c>
      <c r="G132" s="1">
        <v>15</v>
      </c>
      <c r="H132" s="1">
        <v>21762060</v>
      </c>
      <c r="I132" s="1">
        <v>10.31</v>
      </c>
      <c r="J132" s="1">
        <v>18.09</v>
      </c>
      <c r="K132" s="12">
        <v>0.95120000000000005</v>
      </c>
      <c r="L132" s="7" t="s">
        <v>235</v>
      </c>
    </row>
    <row r="133" spans="1:12" x14ac:dyDescent="0.25">
      <c r="A133" s="1" t="s">
        <v>171</v>
      </c>
      <c r="B133" s="1">
        <v>23</v>
      </c>
      <c r="C133" s="2" t="s">
        <v>2</v>
      </c>
      <c r="D133" s="3">
        <v>27.93051221</v>
      </c>
      <c r="E133" s="3">
        <v>99.611492159999997</v>
      </c>
      <c r="F133" s="1">
        <v>3651</v>
      </c>
      <c r="G133" s="1">
        <v>17.600000000000001</v>
      </c>
      <c r="H133" s="1">
        <v>25659513</v>
      </c>
      <c r="I133" s="1">
        <v>9.24</v>
      </c>
      <c r="J133" s="1">
        <v>20.47</v>
      </c>
      <c r="K133" s="12">
        <v>0.94220000000000004</v>
      </c>
      <c r="L133" s="7" t="s">
        <v>235</v>
      </c>
    </row>
    <row r="134" spans="1:12" x14ac:dyDescent="0.25">
      <c r="A134" s="1" t="s">
        <v>167</v>
      </c>
      <c r="B134" s="1">
        <v>23</v>
      </c>
      <c r="C134" s="2" t="s">
        <v>2</v>
      </c>
      <c r="D134" s="3">
        <v>27.93051221</v>
      </c>
      <c r="E134" s="3">
        <v>99.611492159999997</v>
      </c>
      <c r="F134" s="1">
        <v>3651</v>
      </c>
      <c r="G134" s="1">
        <v>16</v>
      </c>
      <c r="H134" s="1">
        <v>23248351</v>
      </c>
      <c r="I134" s="1">
        <v>11.76</v>
      </c>
      <c r="J134" s="1">
        <v>19.04</v>
      </c>
      <c r="K134" s="12">
        <v>0.93789999999999996</v>
      </c>
      <c r="L134" s="7" t="s">
        <v>235</v>
      </c>
    </row>
    <row r="135" spans="1:12" x14ac:dyDescent="0.25">
      <c r="A135" s="1" t="s">
        <v>165</v>
      </c>
      <c r="B135" s="1">
        <v>23</v>
      </c>
      <c r="C135" s="2" t="s">
        <v>2</v>
      </c>
      <c r="D135" s="3">
        <v>27.93051221</v>
      </c>
      <c r="E135" s="3">
        <v>99.611492159999997</v>
      </c>
      <c r="F135" s="1">
        <v>3651</v>
      </c>
      <c r="G135" s="1">
        <v>15.8</v>
      </c>
      <c r="H135" s="1">
        <v>22880596</v>
      </c>
      <c r="I135" s="1">
        <v>9.81</v>
      </c>
      <c r="J135" s="1">
        <v>18.559999999999999</v>
      </c>
      <c r="K135" s="12">
        <v>0.92869999999999997</v>
      </c>
      <c r="L135" s="7" t="s">
        <v>235</v>
      </c>
    </row>
    <row r="136" spans="1:12" x14ac:dyDescent="0.25">
      <c r="A136" s="1" t="s">
        <v>164</v>
      </c>
      <c r="B136" s="1">
        <v>23</v>
      </c>
      <c r="C136" s="2" t="s">
        <v>2</v>
      </c>
      <c r="D136" s="3">
        <v>27.93051221</v>
      </c>
      <c r="E136" s="3">
        <v>99.611492159999997</v>
      </c>
      <c r="F136" s="1">
        <v>3651</v>
      </c>
      <c r="G136" s="1">
        <v>16</v>
      </c>
      <c r="H136" s="1">
        <v>23416677</v>
      </c>
      <c r="I136" s="1">
        <v>9.39</v>
      </c>
      <c r="J136" s="1">
        <v>18.87</v>
      </c>
      <c r="K136" s="12">
        <v>0.92459999999999998</v>
      </c>
      <c r="L136" s="7" t="s">
        <v>235</v>
      </c>
    </row>
    <row r="137" spans="1:12" x14ac:dyDescent="0.25">
      <c r="A137" s="1" t="s">
        <v>181</v>
      </c>
      <c r="B137" s="1">
        <v>23</v>
      </c>
      <c r="C137" s="2" t="s">
        <v>2</v>
      </c>
      <c r="D137" s="3">
        <v>27.93051221</v>
      </c>
      <c r="E137" s="3">
        <v>99.611492159999997</v>
      </c>
      <c r="F137" s="1">
        <v>3651</v>
      </c>
      <c r="G137" s="1">
        <v>12.4</v>
      </c>
      <c r="H137" s="1">
        <v>18034000</v>
      </c>
      <c r="I137" s="1">
        <v>8.9</v>
      </c>
      <c r="J137" s="1">
        <v>14.29</v>
      </c>
      <c r="K137" s="12">
        <v>0.91949999999999998</v>
      </c>
      <c r="L137" s="7" t="s">
        <v>235</v>
      </c>
    </row>
    <row r="138" spans="1:12" x14ac:dyDescent="0.25">
      <c r="A138" s="1" t="s">
        <v>184</v>
      </c>
      <c r="B138" s="1">
        <v>23</v>
      </c>
      <c r="C138" s="2" t="s">
        <v>2</v>
      </c>
      <c r="D138" s="3">
        <v>27.93051221</v>
      </c>
      <c r="E138" s="3">
        <v>99.611492159999997</v>
      </c>
      <c r="F138" s="1">
        <v>3651</v>
      </c>
      <c r="G138" s="1">
        <v>15.4</v>
      </c>
      <c r="H138" s="1">
        <v>22345969</v>
      </c>
      <c r="I138" s="1">
        <v>9.02</v>
      </c>
      <c r="J138" s="1">
        <v>17.73</v>
      </c>
      <c r="K138" s="12">
        <v>0.91049999999999998</v>
      </c>
      <c r="L138" s="7" t="s">
        <v>235</v>
      </c>
    </row>
    <row r="139" spans="1:12" x14ac:dyDescent="0.25">
      <c r="A139" s="1" t="s">
        <v>177</v>
      </c>
      <c r="B139" s="1">
        <v>23</v>
      </c>
      <c r="C139" s="2" t="s">
        <v>2</v>
      </c>
      <c r="D139" s="3">
        <v>27.93051221</v>
      </c>
      <c r="E139" s="3">
        <v>99.611492159999997</v>
      </c>
      <c r="F139" s="1">
        <v>3651</v>
      </c>
      <c r="G139" s="1">
        <v>14</v>
      </c>
      <c r="H139" s="1">
        <v>20255321</v>
      </c>
      <c r="I139" s="1">
        <v>9.43</v>
      </c>
      <c r="J139" s="1">
        <v>15.67</v>
      </c>
      <c r="K139" s="12">
        <v>0.91010000000000002</v>
      </c>
      <c r="L139" s="7" t="s">
        <v>235</v>
      </c>
    </row>
    <row r="140" spans="1:12" x14ac:dyDescent="0.25">
      <c r="A140" s="1" t="s">
        <v>172</v>
      </c>
      <c r="B140" s="1">
        <v>23</v>
      </c>
      <c r="C140" s="2" t="s">
        <v>2</v>
      </c>
      <c r="D140" s="3">
        <v>27.93051221</v>
      </c>
      <c r="E140" s="3">
        <v>99.611492159999997</v>
      </c>
      <c r="F140" s="1">
        <v>3651</v>
      </c>
      <c r="G140" s="1">
        <v>15.6</v>
      </c>
      <c r="H140" s="1">
        <v>22794759</v>
      </c>
      <c r="I140" s="1">
        <v>11.46</v>
      </c>
      <c r="J140" s="1">
        <v>17.62</v>
      </c>
      <c r="K140" s="12">
        <v>0.88749999999999996</v>
      </c>
      <c r="L140" s="7" t="s">
        <v>235</v>
      </c>
    </row>
    <row r="141" spans="1:12" x14ac:dyDescent="0.25">
      <c r="A141" s="1" t="s">
        <v>163</v>
      </c>
      <c r="B141" s="1">
        <v>23</v>
      </c>
      <c r="C141" s="2" t="s">
        <v>2</v>
      </c>
      <c r="D141" s="3">
        <v>27.93051221</v>
      </c>
      <c r="E141" s="3">
        <v>99.611492159999997</v>
      </c>
      <c r="F141" s="1">
        <v>3651</v>
      </c>
      <c r="G141" s="1">
        <v>15.4</v>
      </c>
      <c r="H141" s="1">
        <v>22248242</v>
      </c>
      <c r="I141" s="1">
        <v>10.62</v>
      </c>
      <c r="J141" s="1">
        <v>16.97</v>
      </c>
      <c r="K141" s="12">
        <v>0.8871</v>
      </c>
      <c r="L141" s="7" t="s">
        <v>235</v>
      </c>
    </row>
    <row r="142" spans="1:12" x14ac:dyDescent="0.25">
      <c r="A142" s="1" t="s">
        <v>161</v>
      </c>
      <c r="B142" s="1">
        <v>23</v>
      </c>
      <c r="C142" s="2" t="s">
        <v>2</v>
      </c>
      <c r="D142" s="3">
        <v>27.93051221</v>
      </c>
      <c r="E142" s="3">
        <v>99.611492159999997</v>
      </c>
      <c r="F142" s="1">
        <v>3651</v>
      </c>
      <c r="G142" s="1">
        <v>15.6</v>
      </c>
      <c r="H142" s="1">
        <v>22591579</v>
      </c>
      <c r="I142" s="1">
        <v>10.16</v>
      </c>
      <c r="J142" s="1">
        <v>17.55</v>
      </c>
      <c r="K142" s="12">
        <v>0.88139999999999996</v>
      </c>
      <c r="L142" s="7" t="s">
        <v>235</v>
      </c>
    </row>
    <row r="143" spans="1:12" x14ac:dyDescent="0.25">
      <c r="A143" s="1" t="s">
        <v>186</v>
      </c>
      <c r="B143" s="1">
        <v>23</v>
      </c>
      <c r="C143" s="2" t="s">
        <v>2</v>
      </c>
      <c r="D143" s="3">
        <v>27.93051221</v>
      </c>
      <c r="E143" s="3">
        <v>99.611492159999997</v>
      </c>
      <c r="F143" s="1">
        <v>3651</v>
      </c>
      <c r="G143" s="1">
        <v>11.6</v>
      </c>
      <c r="H143" s="1">
        <v>16950821</v>
      </c>
      <c r="I143" s="1">
        <v>8.89</v>
      </c>
      <c r="J143" s="1">
        <v>13.26</v>
      </c>
      <c r="K143" s="12">
        <v>0.875</v>
      </c>
      <c r="L143" s="7" t="s">
        <v>235</v>
      </c>
    </row>
    <row r="144" spans="1:12" x14ac:dyDescent="0.25">
      <c r="A144" s="1" t="s">
        <v>162</v>
      </c>
      <c r="B144" s="1">
        <v>23</v>
      </c>
      <c r="C144" s="2" t="s">
        <v>2</v>
      </c>
      <c r="D144" s="3">
        <v>27.93051221</v>
      </c>
      <c r="E144" s="3">
        <v>99.611492159999997</v>
      </c>
      <c r="F144" s="1">
        <v>3651</v>
      </c>
      <c r="G144" s="1">
        <v>17.2</v>
      </c>
      <c r="H144" s="1">
        <v>25136802</v>
      </c>
      <c r="I144" s="1">
        <v>9.34</v>
      </c>
      <c r="J144" s="1">
        <v>19.22</v>
      </c>
      <c r="K144" s="12">
        <v>0.87180000000000002</v>
      </c>
      <c r="L144" s="7" t="s">
        <v>235</v>
      </c>
    </row>
    <row r="145" spans="1:12" x14ac:dyDescent="0.25">
      <c r="A145" s="1" t="s">
        <v>187</v>
      </c>
      <c r="B145" s="1">
        <v>23</v>
      </c>
      <c r="C145" s="2" t="s">
        <v>2</v>
      </c>
      <c r="D145" s="3">
        <v>27.93051221</v>
      </c>
      <c r="E145" s="3">
        <v>99.611492159999997</v>
      </c>
      <c r="F145" s="1">
        <v>3651</v>
      </c>
      <c r="G145" s="1">
        <v>13.8</v>
      </c>
      <c r="H145" s="1">
        <v>19987325</v>
      </c>
      <c r="I145" s="1">
        <v>9.64</v>
      </c>
      <c r="J145" s="1">
        <v>15.28</v>
      </c>
      <c r="K145" s="12">
        <v>0.87080000000000002</v>
      </c>
      <c r="L145" s="7" t="s">
        <v>235</v>
      </c>
    </row>
    <row r="146" spans="1:12" x14ac:dyDescent="0.25">
      <c r="A146" s="1" t="s">
        <v>174</v>
      </c>
      <c r="B146" s="1">
        <v>23</v>
      </c>
      <c r="C146" s="2" t="s">
        <v>2</v>
      </c>
      <c r="D146" s="3">
        <v>27.93051221</v>
      </c>
      <c r="E146" s="3">
        <v>99.611492159999997</v>
      </c>
      <c r="F146" s="1">
        <v>3651</v>
      </c>
      <c r="G146" s="1">
        <v>15.2</v>
      </c>
      <c r="H146" s="1">
        <v>22165410</v>
      </c>
      <c r="I146" s="1">
        <v>10.78</v>
      </c>
      <c r="J146" s="1">
        <v>16.97</v>
      </c>
      <c r="K146" s="12">
        <v>0.86499999999999999</v>
      </c>
      <c r="L146" s="7" t="s">
        <v>235</v>
      </c>
    </row>
    <row r="147" spans="1:12" x14ac:dyDescent="0.25">
      <c r="A147" s="1" t="s">
        <v>182</v>
      </c>
      <c r="B147" s="1">
        <v>23</v>
      </c>
      <c r="C147" s="2" t="s">
        <v>2</v>
      </c>
      <c r="D147" s="3">
        <v>27.93051221</v>
      </c>
      <c r="E147" s="3">
        <v>99.611492159999997</v>
      </c>
      <c r="F147" s="1">
        <v>3651</v>
      </c>
      <c r="G147" s="1">
        <v>12.8</v>
      </c>
      <c r="H147" s="1">
        <v>18606874</v>
      </c>
      <c r="I147" s="1">
        <v>11.02</v>
      </c>
      <c r="J147" s="1">
        <v>14.22</v>
      </c>
      <c r="K147" s="12">
        <v>0.86439999999999995</v>
      </c>
      <c r="L147" s="7" t="s">
        <v>235</v>
      </c>
    </row>
    <row r="148" spans="1:12" x14ac:dyDescent="0.25">
      <c r="A148" s="1" t="s">
        <v>180</v>
      </c>
      <c r="B148" s="1">
        <v>23</v>
      </c>
      <c r="C148" s="2" t="s">
        <v>2</v>
      </c>
      <c r="D148" s="3">
        <v>27.93051221</v>
      </c>
      <c r="E148" s="3">
        <v>99.611492159999997</v>
      </c>
      <c r="F148" s="1">
        <v>3651</v>
      </c>
      <c r="G148" s="1">
        <v>15</v>
      </c>
      <c r="H148" s="1">
        <v>21696696</v>
      </c>
      <c r="I148" s="1">
        <v>10.54</v>
      </c>
      <c r="J148" s="1">
        <v>16.510000000000002</v>
      </c>
      <c r="K148" s="12">
        <v>0.86250000000000004</v>
      </c>
      <c r="L148" s="7" t="s">
        <v>235</v>
      </c>
    </row>
    <row r="149" spans="1:12" x14ac:dyDescent="0.25">
      <c r="A149" s="1" t="s">
        <v>159</v>
      </c>
      <c r="B149" s="1">
        <v>23</v>
      </c>
      <c r="C149" s="2" t="s">
        <v>2</v>
      </c>
      <c r="D149" s="3">
        <v>27.93051221</v>
      </c>
      <c r="E149" s="3">
        <v>99.611492159999997</v>
      </c>
      <c r="F149" s="1">
        <v>3651</v>
      </c>
      <c r="G149" s="1">
        <v>22</v>
      </c>
      <c r="H149" s="1">
        <v>31847981</v>
      </c>
      <c r="I149" s="1">
        <v>10.11</v>
      </c>
      <c r="J149" s="1">
        <v>24.1</v>
      </c>
      <c r="K149" s="12">
        <v>0.86199999999999999</v>
      </c>
      <c r="L149" s="7" t="s">
        <v>235</v>
      </c>
    </row>
    <row r="150" spans="1:12" x14ac:dyDescent="0.25">
      <c r="A150" s="1" t="s">
        <v>173</v>
      </c>
      <c r="B150" s="1">
        <v>23</v>
      </c>
      <c r="C150" s="2" t="s">
        <v>2</v>
      </c>
      <c r="D150" s="3">
        <v>27.93051221</v>
      </c>
      <c r="E150" s="3">
        <v>99.611492159999997</v>
      </c>
      <c r="F150" s="1">
        <v>3651</v>
      </c>
      <c r="G150" s="1">
        <v>13</v>
      </c>
      <c r="H150" s="1">
        <v>18861004</v>
      </c>
      <c r="I150" s="1">
        <v>7.96</v>
      </c>
      <c r="J150" s="1">
        <v>14.31</v>
      </c>
      <c r="K150" s="12">
        <v>0.86009999999999998</v>
      </c>
      <c r="L150" s="7" t="s">
        <v>235</v>
      </c>
    </row>
    <row r="151" spans="1:12" x14ac:dyDescent="0.25">
      <c r="A151" s="1" t="s">
        <v>160</v>
      </c>
      <c r="B151" s="1">
        <v>23</v>
      </c>
      <c r="C151" s="2" t="s">
        <v>2</v>
      </c>
      <c r="D151" s="3">
        <v>27.93051221</v>
      </c>
      <c r="E151" s="3">
        <v>99.611492159999997</v>
      </c>
      <c r="F151" s="1">
        <v>3651</v>
      </c>
      <c r="G151" s="1">
        <v>16.2</v>
      </c>
      <c r="H151" s="1">
        <v>23459672</v>
      </c>
      <c r="I151" s="1">
        <v>9.4600000000000009</v>
      </c>
      <c r="J151" s="1">
        <v>17.09</v>
      </c>
      <c r="K151" s="12">
        <v>0.84760000000000002</v>
      </c>
      <c r="L151" s="7" t="s">
        <v>235</v>
      </c>
    </row>
    <row r="152" spans="1:12" x14ac:dyDescent="0.25">
      <c r="A152" s="1" t="s">
        <v>185</v>
      </c>
      <c r="B152" s="1">
        <v>23</v>
      </c>
      <c r="C152" s="2" t="s">
        <v>2</v>
      </c>
      <c r="D152" s="3">
        <v>27.93051221</v>
      </c>
      <c r="E152" s="3">
        <v>99.611492159999997</v>
      </c>
      <c r="F152" s="1">
        <v>3651</v>
      </c>
      <c r="G152" s="1">
        <v>13.4</v>
      </c>
      <c r="H152" s="1">
        <v>19590933</v>
      </c>
      <c r="I152" s="1">
        <v>8.9</v>
      </c>
      <c r="J152" s="1">
        <v>14.58</v>
      </c>
      <c r="K152" s="12">
        <v>0.83819999999999995</v>
      </c>
      <c r="L152" s="7" t="s">
        <v>235</v>
      </c>
    </row>
    <row r="153" spans="1:12" x14ac:dyDescent="0.25">
      <c r="A153" s="1" t="s">
        <v>176</v>
      </c>
      <c r="B153" s="1">
        <v>23</v>
      </c>
      <c r="C153" s="2" t="s">
        <v>2</v>
      </c>
      <c r="D153" s="3">
        <v>27.93051221</v>
      </c>
      <c r="E153" s="3">
        <v>99.611492159999997</v>
      </c>
      <c r="F153" s="1">
        <v>3651</v>
      </c>
      <c r="G153" s="1">
        <v>15</v>
      </c>
      <c r="H153" s="1">
        <v>21884846</v>
      </c>
      <c r="I153" s="1">
        <v>10.82</v>
      </c>
      <c r="J153" s="1">
        <v>15.62</v>
      </c>
      <c r="K153" s="12">
        <v>0.81069999999999998</v>
      </c>
      <c r="L153" s="7" t="s">
        <v>235</v>
      </c>
    </row>
    <row r="154" spans="1:12" x14ac:dyDescent="0.25">
      <c r="A154" s="1" t="s">
        <v>166</v>
      </c>
      <c r="B154" s="1">
        <v>23</v>
      </c>
      <c r="C154" s="2" t="s">
        <v>2</v>
      </c>
      <c r="D154" s="3">
        <v>27.93051221</v>
      </c>
      <c r="E154" s="3">
        <v>99.611492159999997</v>
      </c>
      <c r="F154" s="1">
        <v>3651</v>
      </c>
      <c r="G154" s="1">
        <v>16.600000000000001</v>
      </c>
      <c r="H154" s="1">
        <v>24269874</v>
      </c>
      <c r="I154" s="1">
        <v>11.6</v>
      </c>
      <c r="J154" s="1">
        <v>17.25</v>
      </c>
      <c r="K154" s="12">
        <v>0.80910000000000004</v>
      </c>
      <c r="L154" s="7" t="s">
        <v>235</v>
      </c>
    </row>
    <row r="155" spans="1:12" x14ac:dyDescent="0.25">
      <c r="A155" s="1" t="s">
        <v>183</v>
      </c>
      <c r="B155" s="1">
        <v>23</v>
      </c>
      <c r="C155" s="2" t="s">
        <v>2</v>
      </c>
      <c r="D155" s="3">
        <v>27.93051221</v>
      </c>
      <c r="E155" s="3">
        <v>99.611492159999997</v>
      </c>
      <c r="F155" s="1">
        <v>3651</v>
      </c>
      <c r="G155" s="1">
        <v>16.2</v>
      </c>
      <c r="H155" s="1">
        <v>23579091</v>
      </c>
      <c r="I155" s="1">
        <v>9.52</v>
      </c>
      <c r="J155" s="1">
        <v>16.37</v>
      </c>
      <c r="K155" s="12">
        <v>0.79990000000000006</v>
      </c>
      <c r="L155" s="7" t="s">
        <v>235</v>
      </c>
    </row>
    <row r="156" spans="1:12" x14ac:dyDescent="0.25">
      <c r="A156" s="1" t="s">
        <v>168</v>
      </c>
      <c r="B156" s="1">
        <v>23</v>
      </c>
      <c r="C156" s="2" t="s">
        <v>2</v>
      </c>
      <c r="D156" s="3">
        <v>27.93051221</v>
      </c>
      <c r="E156" s="3">
        <v>99.611492159999997</v>
      </c>
      <c r="F156" s="1">
        <v>3651</v>
      </c>
      <c r="G156" s="1">
        <v>18.600000000000001</v>
      </c>
      <c r="H156" s="1">
        <v>27054310</v>
      </c>
      <c r="I156" s="1">
        <v>9.39</v>
      </c>
      <c r="J156" s="1">
        <v>18.61</v>
      </c>
      <c r="K156" s="12">
        <v>0.77359999999999995</v>
      </c>
      <c r="L156" s="7" t="s">
        <v>235</v>
      </c>
    </row>
    <row r="157" spans="1:12" x14ac:dyDescent="0.25">
      <c r="A157" s="1" t="s">
        <v>169</v>
      </c>
      <c r="B157" s="1">
        <v>23</v>
      </c>
      <c r="C157" s="2" t="s">
        <v>2</v>
      </c>
      <c r="D157" s="3">
        <v>27.93051221</v>
      </c>
      <c r="E157" s="3">
        <v>99.611492159999997</v>
      </c>
      <c r="F157" s="1">
        <v>3651</v>
      </c>
      <c r="G157" s="1">
        <v>17.8</v>
      </c>
      <c r="H157" s="1">
        <v>25863169</v>
      </c>
      <c r="I157" s="1">
        <v>10.210000000000001</v>
      </c>
      <c r="J157" s="1">
        <v>17.559999999999999</v>
      </c>
      <c r="K157" s="12">
        <v>0.77159999999999995</v>
      </c>
      <c r="L157" s="7" t="s">
        <v>235</v>
      </c>
    </row>
    <row r="158" spans="1:12" x14ac:dyDescent="0.25">
      <c r="A158" s="1" t="s">
        <v>178</v>
      </c>
      <c r="B158" s="1">
        <v>23</v>
      </c>
      <c r="C158" s="2" t="s">
        <v>2</v>
      </c>
      <c r="D158" s="3">
        <v>27.93051221</v>
      </c>
      <c r="E158" s="3">
        <v>99.611492159999997</v>
      </c>
      <c r="F158" s="1">
        <v>3651</v>
      </c>
      <c r="G158" s="1">
        <v>17</v>
      </c>
      <c r="H158" s="1">
        <v>24796085</v>
      </c>
      <c r="I158" s="1">
        <v>9.6199999999999992</v>
      </c>
      <c r="J158" s="1">
        <v>16.97</v>
      </c>
      <c r="K158" s="12">
        <v>0.76470000000000005</v>
      </c>
      <c r="L158" s="7" t="s">
        <v>235</v>
      </c>
    </row>
    <row r="159" spans="1:12" x14ac:dyDescent="0.25">
      <c r="A159" s="1" t="s">
        <v>179</v>
      </c>
      <c r="B159" s="1">
        <v>23</v>
      </c>
      <c r="C159" s="2" t="s">
        <v>2</v>
      </c>
      <c r="D159" s="3">
        <v>27.93051221</v>
      </c>
      <c r="E159" s="3">
        <v>99.611492159999997</v>
      </c>
      <c r="F159" s="1">
        <v>3651</v>
      </c>
      <c r="G159" s="1">
        <v>15.2</v>
      </c>
      <c r="H159" s="1">
        <v>22082256</v>
      </c>
      <c r="I159" s="1">
        <v>8.69</v>
      </c>
      <c r="J159" s="1">
        <v>15.07</v>
      </c>
      <c r="K159" s="12">
        <v>0.76149999999999995</v>
      </c>
      <c r="L159" s="7" t="s">
        <v>235</v>
      </c>
    </row>
    <row r="160" spans="1:12" x14ac:dyDescent="0.25">
      <c r="A160" s="6" t="s">
        <v>175</v>
      </c>
      <c r="B160" s="6">
        <v>23</v>
      </c>
      <c r="C160" s="4" t="s">
        <v>2</v>
      </c>
      <c r="D160" s="5">
        <v>27.93051221</v>
      </c>
      <c r="E160" s="5">
        <v>99.611492159999997</v>
      </c>
      <c r="F160" s="6">
        <v>3651</v>
      </c>
      <c r="G160" s="6">
        <v>16.399999999999999</v>
      </c>
      <c r="H160" s="6">
        <v>23674470</v>
      </c>
      <c r="I160" s="6">
        <v>10.09</v>
      </c>
      <c r="J160" s="6">
        <v>12.25</v>
      </c>
      <c r="K160" s="13">
        <v>0.58489999999999998</v>
      </c>
      <c r="L160" s="8" t="s">
        <v>235</v>
      </c>
    </row>
    <row r="161" spans="1:11" x14ac:dyDescent="0.25">
      <c r="C161" s="15"/>
    </row>
    <row r="162" spans="1:11" x14ac:dyDescent="0.25">
      <c r="A162" s="1"/>
      <c r="B162" s="7"/>
      <c r="C162" s="14"/>
      <c r="D162" s="3"/>
      <c r="E162" s="3"/>
      <c r="F162" s="1"/>
      <c r="G162" s="1"/>
      <c r="H162" s="1"/>
      <c r="I162" s="7"/>
      <c r="J162" s="7"/>
      <c r="K162" s="7"/>
    </row>
    <row r="163" spans="1:11" x14ac:dyDescent="0.25">
      <c r="A163" s="1"/>
      <c r="B163" s="7"/>
      <c r="C163" s="14"/>
      <c r="D163" s="3"/>
      <c r="E163" s="3"/>
      <c r="F163" s="1"/>
      <c r="G163" s="1"/>
      <c r="H163" s="1"/>
      <c r="I163" s="7"/>
      <c r="J163" s="7"/>
      <c r="K163" s="7"/>
    </row>
    <row r="164" spans="1:11" x14ac:dyDescent="0.25">
      <c r="A164" s="1"/>
      <c r="B164" s="7"/>
      <c r="C164" s="14"/>
      <c r="D164" s="3"/>
      <c r="E164" s="3"/>
      <c r="F164" s="1"/>
      <c r="G164" s="1"/>
      <c r="H164" s="1"/>
      <c r="I164" s="7"/>
      <c r="J164" s="7"/>
      <c r="K164" s="7"/>
    </row>
  </sheetData>
  <sortState xmlns:xlrd2="http://schemas.microsoft.com/office/spreadsheetml/2017/richdata2" ref="A3:L165">
    <sortCondition ref="B2:B165"/>
  </sortState>
  <mergeCells count="1"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F7382-1313-4021-920D-D55CBD55216F}">
  <dimension ref="A1:X225"/>
  <sheetViews>
    <sheetView zoomScale="85" zoomScaleNormal="85" workbookViewId="0">
      <selection sqref="A1:U1"/>
    </sheetView>
  </sheetViews>
  <sheetFormatPr defaultRowHeight="13.8" x14ac:dyDescent="0.25"/>
  <cols>
    <col min="2" max="2" width="10.6640625" bestFit="1" customWidth="1"/>
    <col min="3" max="3" width="10.109375" bestFit="1" customWidth="1"/>
    <col min="13" max="15" width="7.77734375" bestFit="1" customWidth="1"/>
    <col min="16" max="16" width="9.5546875" customWidth="1"/>
    <col min="17" max="17" width="9.109375" customWidth="1"/>
    <col min="18" max="18" width="11.21875" customWidth="1"/>
    <col min="19" max="19" width="11.33203125" customWidth="1"/>
    <col min="20" max="20" width="12.109375" customWidth="1"/>
    <col min="21" max="21" width="20.33203125" customWidth="1"/>
  </cols>
  <sheetData>
    <row r="1" spans="1:24" x14ac:dyDescent="0.25">
      <c r="A1" s="43" t="s">
        <v>521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7"/>
      <c r="W1" s="7"/>
      <c r="X1" s="7"/>
    </row>
    <row r="2" spans="1:24" x14ac:dyDescent="0.25">
      <c r="A2" s="42" t="s">
        <v>482</v>
      </c>
      <c r="B2" s="42" t="s">
        <v>413</v>
      </c>
      <c r="C2" s="42" t="s">
        <v>483</v>
      </c>
      <c r="D2" s="42" t="s">
        <v>504</v>
      </c>
      <c r="E2" s="42"/>
      <c r="F2" s="42"/>
      <c r="G2" s="42" t="s">
        <v>502</v>
      </c>
      <c r="H2" s="42"/>
      <c r="I2" s="42"/>
      <c r="J2" s="42" t="s">
        <v>503</v>
      </c>
      <c r="K2" s="42"/>
      <c r="L2" s="42"/>
      <c r="M2" s="42" t="s">
        <v>505</v>
      </c>
      <c r="N2" s="42"/>
      <c r="O2" s="42"/>
      <c r="P2" s="42" t="s">
        <v>506</v>
      </c>
      <c r="Q2" s="42"/>
      <c r="R2" s="42"/>
      <c r="S2" s="42" t="s">
        <v>511</v>
      </c>
      <c r="T2" s="42"/>
      <c r="U2" s="42"/>
      <c r="V2" s="44" t="s">
        <v>510</v>
      </c>
      <c r="W2" s="44"/>
      <c r="X2" s="44"/>
    </row>
    <row r="3" spans="1:24" x14ac:dyDescent="0.25">
      <c r="A3" s="41"/>
      <c r="B3" s="41"/>
      <c r="C3" s="41"/>
      <c r="D3" s="6" t="s">
        <v>426</v>
      </c>
      <c r="E3" s="6" t="s">
        <v>484</v>
      </c>
      <c r="F3" s="6" t="s">
        <v>485</v>
      </c>
      <c r="G3" s="6" t="s">
        <v>21</v>
      </c>
      <c r="H3" s="6" t="s">
        <v>486</v>
      </c>
      <c r="I3" s="6" t="s">
        <v>487</v>
      </c>
      <c r="J3" s="6" t="s">
        <v>22</v>
      </c>
      <c r="K3" s="6" t="s">
        <v>488</v>
      </c>
      <c r="L3" s="6" t="s">
        <v>489</v>
      </c>
      <c r="M3" s="6" t="s">
        <v>490</v>
      </c>
      <c r="N3" s="6" t="s">
        <v>491</v>
      </c>
      <c r="O3" s="6" t="s">
        <v>492</v>
      </c>
      <c r="P3" s="6" t="s">
        <v>493</v>
      </c>
      <c r="Q3" s="6" t="s">
        <v>494</v>
      </c>
      <c r="R3" s="6" t="s">
        <v>495</v>
      </c>
      <c r="S3" s="6" t="s">
        <v>496</v>
      </c>
      <c r="T3" s="6" t="s">
        <v>497</v>
      </c>
      <c r="U3" s="6" t="s">
        <v>498</v>
      </c>
      <c r="V3" s="6" t="s">
        <v>507</v>
      </c>
      <c r="W3" s="6" t="s">
        <v>508</v>
      </c>
      <c r="X3" s="6" t="s">
        <v>509</v>
      </c>
    </row>
    <row r="4" spans="1:24" x14ac:dyDescent="0.25">
      <c r="A4" s="7" t="s">
        <v>17</v>
      </c>
      <c r="B4" s="7">
        <v>2</v>
      </c>
      <c r="C4" s="7" t="s">
        <v>500</v>
      </c>
      <c r="D4" s="7">
        <v>154</v>
      </c>
      <c r="E4" s="7">
        <v>114</v>
      </c>
      <c r="F4" s="7">
        <v>170</v>
      </c>
      <c r="G4" s="7">
        <v>151</v>
      </c>
      <c r="H4" s="7">
        <v>111</v>
      </c>
      <c r="I4" s="7">
        <v>163</v>
      </c>
      <c r="J4" s="7">
        <v>154</v>
      </c>
      <c r="K4" s="7">
        <v>112</v>
      </c>
      <c r="L4" s="7">
        <v>165</v>
      </c>
      <c r="M4" s="36">
        <v>153</v>
      </c>
      <c r="N4" s="36">
        <v>112.33333333333333</v>
      </c>
      <c r="O4" s="36">
        <v>166</v>
      </c>
      <c r="P4" s="7">
        <v>246</v>
      </c>
      <c r="Q4" s="7">
        <v>246</v>
      </c>
      <c r="R4" s="7">
        <v>246</v>
      </c>
      <c r="S4" s="38">
        <v>0.62195121951219512</v>
      </c>
      <c r="T4" s="38">
        <v>0.45663956639566394</v>
      </c>
      <c r="U4" s="38">
        <v>0.67479674796747968</v>
      </c>
      <c r="V4" s="3">
        <v>55.007426215902399</v>
      </c>
      <c r="W4" s="3">
        <v>26.601059356288498</v>
      </c>
      <c r="X4" s="3">
        <v>-23.1657789370432</v>
      </c>
    </row>
    <row r="5" spans="1:24" x14ac:dyDescent="0.25">
      <c r="A5" s="7" t="s">
        <v>17</v>
      </c>
      <c r="B5" s="7">
        <v>2</v>
      </c>
      <c r="C5" s="7" t="s">
        <v>500</v>
      </c>
      <c r="D5" s="7">
        <v>132</v>
      </c>
      <c r="E5" s="7">
        <v>89</v>
      </c>
      <c r="F5" s="7">
        <v>150</v>
      </c>
      <c r="G5" s="7">
        <v>112</v>
      </c>
      <c r="H5" s="7">
        <v>72</v>
      </c>
      <c r="I5" s="7">
        <v>128</v>
      </c>
      <c r="J5" s="7">
        <v>132</v>
      </c>
      <c r="K5" s="7">
        <v>89</v>
      </c>
      <c r="L5" s="7">
        <v>150</v>
      </c>
      <c r="M5" s="36">
        <v>125.33333333333333</v>
      </c>
      <c r="N5" s="36">
        <v>83.333333333333329</v>
      </c>
      <c r="O5" s="36">
        <v>142.66666666666666</v>
      </c>
      <c r="P5" s="7">
        <v>246</v>
      </c>
      <c r="Q5" s="7">
        <v>246</v>
      </c>
      <c r="R5" s="7">
        <v>246</v>
      </c>
      <c r="S5" s="38">
        <v>0.50948509485094851</v>
      </c>
      <c r="T5" s="38">
        <v>0.33875338753387529</v>
      </c>
      <c r="U5" s="38">
        <v>0.57994579945799452</v>
      </c>
      <c r="V5" s="3">
        <v>43.675752012922402</v>
      </c>
      <c r="W5" s="3">
        <v>29.4031318708771</v>
      </c>
      <c r="X5" s="3">
        <v>-26.733296723146498</v>
      </c>
    </row>
    <row r="6" spans="1:24" x14ac:dyDescent="0.25">
      <c r="A6" s="7" t="s">
        <v>17</v>
      </c>
      <c r="B6" s="7">
        <v>2</v>
      </c>
      <c r="C6" s="7" t="s">
        <v>500</v>
      </c>
      <c r="D6" s="7">
        <v>138</v>
      </c>
      <c r="E6" s="7">
        <v>95</v>
      </c>
      <c r="F6" s="7">
        <v>152</v>
      </c>
      <c r="G6" s="7">
        <v>146</v>
      </c>
      <c r="H6" s="7">
        <v>103</v>
      </c>
      <c r="I6" s="7">
        <v>159</v>
      </c>
      <c r="J6" s="7">
        <v>144</v>
      </c>
      <c r="K6" s="7">
        <v>107</v>
      </c>
      <c r="L6" s="7">
        <v>159</v>
      </c>
      <c r="M6" s="36">
        <v>142.66666666666666</v>
      </c>
      <c r="N6" s="36">
        <v>101.66666666666667</v>
      </c>
      <c r="O6" s="36">
        <v>156.66666666666666</v>
      </c>
      <c r="P6" s="7">
        <v>246</v>
      </c>
      <c r="Q6" s="7">
        <v>246</v>
      </c>
      <c r="R6" s="7">
        <v>246</v>
      </c>
      <c r="S6" s="38">
        <v>0.57994579945799452</v>
      </c>
      <c r="T6" s="38">
        <v>0.41327913279132794</v>
      </c>
      <c r="U6" s="38">
        <v>0.63685636856368555</v>
      </c>
      <c r="V6" s="3">
        <v>50.826854798079097</v>
      </c>
      <c r="W6" s="3">
        <v>27.3781910360123</v>
      </c>
      <c r="X6" s="3">
        <v>-24.0789514590927</v>
      </c>
    </row>
    <row r="7" spans="1:24" x14ac:dyDescent="0.25">
      <c r="A7" s="7" t="s">
        <v>17</v>
      </c>
      <c r="B7" s="7">
        <v>2</v>
      </c>
      <c r="C7" s="7" t="s">
        <v>500</v>
      </c>
      <c r="D7" s="7">
        <v>105</v>
      </c>
      <c r="E7" s="7">
        <v>67</v>
      </c>
      <c r="F7" s="7">
        <v>109</v>
      </c>
      <c r="G7" s="7">
        <v>120</v>
      </c>
      <c r="H7" s="7">
        <v>78</v>
      </c>
      <c r="I7" s="7">
        <v>123</v>
      </c>
      <c r="J7" s="7">
        <v>99</v>
      </c>
      <c r="K7" s="7">
        <v>63</v>
      </c>
      <c r="L7" s="7">
        <v>102</v>
      </c>
      <c r="M7" s="36">
        <v>108</v>
      </c>
      <c r="N7" s="36">
        <v>69.333333333333329</v>
      </c>
      <c r="O7" s="36">
        <v>111.33333333333333</v>
      </c>
      <c r="P7" s="7">
        <v>246</v>
      </c>
      <c r="Q7" s="7">
        <v>246</v>
      </c>
      <c r="R7" s="7">
        <v>246</v>
      </c>
      <c r="S7" s="38">
        <v>0.43902439024390244</v>
      </c>
      <c r="T7" s="38">
        <v>0.28184281842818426</v>
      </c>
      <c r="U7" s="38">
        <v>0.45257452574525742</v>
      </c>
      <c r="V7" s="3">
        <v>36.6050394564379</v>
      </c>
      <c r="W7" s="3">
        <v>24.926687708442699</v>
      </c>
      <c r="X7" s="3">
        <v>-18.036249726530201</v>
      </c>
    </row>
    <row r="8" spans="1:24" x14ac:dyDescent="0.25">
      <c r="A8" s="7" t="s">
        <v>17</v>
      </c>
      <c r="B8" s="7">
        <v>2</v>
      </c>
      <c r="C8" s="7" t="s">
        <v>500</v>
      </c>
      <c r="D8" s="7">
        <v>132</v>
      </c>
      <c r="E8" s="7">
        <v>86</v>
      </c>
      <c r="F8" s="7">
        <v>134</v>
      </c>
      <c r="G8" s="7">
        <v>128</v>
      </c>
      <c r="H8" s="7">
        <v>81</v>
      </c>
      <c r="I8" s="7">
        <v>133</v>
      </c>
      <c r="J8" s="7">
        <v>167</v>
      </c>
      <c r="K8" s="7">
        <v>124</v>
      </c>
      <c r="L8" s="7">
        <v>163</v>
      </c>
      <c r="M8" s="36">
        <v>142.33333333333334</v>
      </c>
      <c r="N8" s="36">
        <v>97</v>
      </c>
      <c r="O8" s="36">
        <v>143.33333333333334</v>
      </c>
      <c r="P8" s="7">
        <v>246</v>
      </c>
      <c r="Q8" s="7">
        <v>246</v>
      </c>
      <c r="R8" s="7">
        <v>246</v>
      </c>
      <c r="S8" s="38">
        <v>0.57859078590785906</v>
      </c>
      <c r="T8" s="38">
        <v>0.39430894308943087</v>
      </c>
      <c r="U8" s="38">
        <v>0.58265582655826564</v>
      </c>
      <c r="V8" s="3">
        <v>49.085096546618999</v>
      </c>
      <c r="W8" s="3">
        <v>27.213554173610401</v>
      </c>
      <c r="X8" s="3">
        <v>-18.6276497854744</v>
      </c>
    </row>
    <row r="9" spans="1:24" x14ac:dyDescent="0.25">
      <c r="A9" s="7" t="s">
        <v>17</v>
      </c>
      <c r="B9" s="7">
        <v>2</v>
      </c>
      <c r="C9" s="7" t="s">
        <v>500</v>
      </c>
      <c r="D9" s="7">
        <v>116</v>
      </c>
      <c r="E9" s="7">
        <v>77</v>
      </c>
      <c r="F9" s="7">
        <v>132</v>
      </c>
      <c r="G9" s="7">
        <v>116</v>
      </c>
      <c r="H9" s="7">
        <v>80</v>
      </c>
      <c r="I9" s="7">
        <v>129</v>
      </c>
      <c r="J9" s="7">
        <v>133</v>
      </c>
      <c r="K9" s="7">
        <v>90</v>
      </c>
      <c r="L9" s="7">
        <v>150</v>
      </c>
      <c r="M9" s="36">
        <v>121.66666666666667</v>
      </c>
      <c r="N9" s="36">
        <v>82.333333333333329</v>
      </c>
      <c r="O9" s="36">
        <v>137</v>
      </c>
      <c r="P9" s="7">
        <v>246</v>
      </c>
      <c r="Q9" s="7">
        <v>246</v>
      </c>
      <c r="R9" s="7">
        <v>246</v>
      </c>
      <c r="S9" s="38">
        <v>0.49457994579945802</v>
      </c>
      <c r="T9" s="38">
        <v>0.33468834688346882</v>
      </c>
      <c r="U9" s="38">
        <v>0.55691056910569103</v>
      </c>
      <c r="V9" s="3">
        <v>42.7207590748841</v>
      </c>
      <c r="W9" s="3">
        <v>27.478937413373501</v>
      </c>
      <c r="X9" s="3">
        <v>-24.723490798447301</v>
      </c>
    </row>
    <row r="10" spans="1:24" x14ac:dyDescent="0.25">
      <c r="A10" s="7" t="s">
        <v>16</v>
      </c>
      <c r="B10" s="7">
        <v>7</v>
      </c>
      <c r="C10" s="7" t="s">
        <v>500</v>
      </c>
      <c r="D10" s="7">
        <v>160</v>
      </c>
      <c r="E10" s="7">
        <v>150</v>
      </c>
      <c r="F10" s="7">
        <v>197</v>
      </c>
      <c r="G10" s="7">
        <v>162</v>
      </c>
      <c r="H10" s="7">
        <v>153</v>
      </c>
      <c r="I10" s="7">
        <v>199</v>
      </c>
      <c r="J10" s="7">
        <v>172</v>
      </c>
      <c r="K10" s="7">
        <v>159</v>
      </c>
      <c r="L10" s="7">
        <v>214</v>
      </c>
      <c r="M10" s="36">
        <v>164.66666666666666</v>
      </c>
      <c r="N10" s="36">
        <v>154</v>
      </c>
      <c r="O10" s="36">
        <v>203.33333333333334</v>
      </c>
      <c r="P10" s="7">
        <v>253</v>
      </c>
      <c r="Q10" s="7">
        <v>253</v>
      </c>
      <c r="R10" s="7">
        <v>253</v>
      </c>
      <c r="S10" s="38">
        <v>0.65085638998682471</v>
      </c>
      <c r="T10" s="38">
        <v>0.60869565217391308</v>
      </c>
      <c r="U10" s="38">
        <v>0.80368906455862976</v>
      </c>
      <c r="V10" s="3">
        <v>66.541301157859607</v>
      </c>
      <c r="W10" s="3">
        <v>14.076579949852301</v>
      </c>
      <c r="X10" s="3">
        <v>-24.014364190330699</v>
      </c>
    </row>
    <row r="11" spans="1:24" x14ac:dyDescent="0.25">
      <c r="A11" s="7" t="s">
        <v>16</v>
      </c>
      <c r="B11" s="7">
        <v>7</v>
      </c>
      <c r="C11" s="7" t="s">
        <v>500</v>
      </c>
      <c r="D11" s="7">
        <v>171</v>
      </c>
      <c r="E11" s="7">
        <v>164</v>
      </c>
      <c r="F11" s="7">
        <v>214</v>
      </c>
      <c r="G11" s="7">
        <v>151</v>
      </c>
      <c r="H11" s="7">
        <v>136</v>
      </c>
      <c r="I11" s="7">
        <v>193</v>
      </c>
      <c r="J11" s="7">
        <v>170</v>
      </c>
      <c r="K11" s="7">
        <v>159</v>
      </c>
      <c r="L11" s="7">
        <v>210</v>
      </c>
      <c r="M11" s="36">
        <v>164</v>
      </c>
      <c r="N11" s="36">
        <v>153</v>
      </c>
      <c r="O11" s="36">
        <v>205.66666666666666</v>
      </c>
      <c r="P11" s="7">
        <v>253</v>
      </c>
      <c r="Q11" s="7">
        <v>253</v>
      </c>
      <c r="R11" s="7">
        <v>253</v>
      </c>
      <c r="S11" s="38">
        <v>0.64822134387351782</v>
      </c>
      <c r="T11" s="38">
        <v>0.60474308300395252</v>
      </c>
      <c r="U11" s="38">
        <v>0.81291172595520422</v>
      </c>
      <c r="V11" s="3">
        <v>66.316944417804706</v>
      </c>
      <c r="W11" s="3">
        <v>14.967112216638901</v>
      </c>
      <c r="X11" s="3">
        <v>-25.6687719546963</v>
      </c>
    </row>
    <row r="12" spans="1:24" x14ac:dyDescent="0.25">
      <c r="A12" s="7" t="s">
        <v>16</v>
      </c>
      <c r="B12" s="7">
        <v>7</v>
      </c>
      <c r="C12" s="7" t="s">
        <v>500</v>
      </c>
      <c r="D12" s="7">
        <v>169</v>
      </c>
      <c r="E12" s="7">
        <v>158</v>
      </c>
      <c r="F12" s="7">
        <v>211</v>
      </c>
      <c r="G12" s="7">
        <v>179</v>
      </c>
      <c r="H12" s="7">
        <v>171</v>
      </c>
      <c r="I12" s="7">
        <v>213</v>
      </c>
      <c r="J12" s="7">
        <v>167</v>
      </c>
      <c r="K12" s="7">
        <v>160</v>
      </c>
      <c r="L12" s="7">
        <v>202</v>
      </c>
      <c r="M12" s="36">
        <v>171.66666666666666</v>
      </c>
      <c r="N12" s="36">
        <v>163</v>
      </c>
      <c r="O12" s="36">
        <v>208.66666666666666</v>
      </c>
      <c r="P12" s="7">
        <v>253</v>
      </c>
      <c r="Q12" s="7">
        <v>253</v>
      </c>
      <c r="R12" s="7">
        <v>253</v>
      </c>
      <c r="S12" s="38">
        <v>0.6785243741765481</v>
      </c>
      <c r="T12" s="38">
        <v>0.64426877470355737</v>
      </c>
      <c r="U12" s="38">
        <v>0.82476943346508558</v>
      </c>
      <c r="V12" s="3">
        <v>69.621057198662797</v>
      </c>
      <c r="W12" s="3">
        <v>12.441558621664599</v>
      </c>
      <c r="X12" s="3">
        <v>-22.2316288289691</v>
      </c>
    </row>
    <row r="13" spans="1:24" x14ac:dyDescent="0.25">
      <c r="A13" s="7" t="s">
        <v>16</v>
      </c>
      <c r="B13" s="7">
        <v>7</v>
      </c>
      <c r="C13" s="7" t="s">
        <v>500</v>
      </c>
      <c r="D13" s="7">
        <v>174</v>
      </c>
      <c r="E13" s="7">
        <v>157</v>
      </c>
      <c r="F13" s="7">
        <v>212</v>
      </c>
      <c r="G13" s="7">
        <v>149</v>
      </c>
      <c r="H13" s="7">
        <v>122</v>
      </c>
      <c r="I13" s="7">
        <v>193</v>
      </c>
      <c r="J13" s="7">
        <v>152</v>
      </c>
      <c r="K13" s="7">
        <v>132</v>
      </c>
      <c r="L13" s="7">
        <v>195</v>
      </c>
      <c r="M13" s="36">
        <v>158.33333333333334</v>
      </c>
      <c r="N13" s="36">
        <v>137</v>
      </c>
      <c r="O13" s="36">
        <v>200</v>
      </c>
      <c r="P13" s="7">
        <v>253</v>
      </c>
      <c r="Q13" s="7">
        <v>253</v>
      </c>
      <c r="R13" s="7">
        <v>253</v>
      </c>
      <c r="S13" s="38">
        <v>0.62582345191040845</v>
      </c>
      <c r="T13" s="38">
        <v>0.54150197628458496</v>
      </c>
      <c r="U13" s="38">
        <v>0.79051383399209485</v>
      </c>
      <c r="V13" s="3">
        <v>61.558295470909101</v>
      </c>
      <c r="W13" s="3">
        <v>21.0344743701821</v>
      </c>
      <c r="X13" s="3">
        <v>-29.851943329161799</v>
      </c>
    </row>
    <row r="14" spans="1:24" x14ac:dyDescent="0.25">
      <c r="A14" s="7" t="s">
        <v>16</v>
      </c>
      <c r="B14" s="7">
        <v>7</v>
      </c>
      <c r="C14" s="7" t="s">
        <v>500</v>
      </c>
      <c r="D14" s="7">
        <v>128</v>
      </c>
      <c r="E14" s="7">
        <v>125</v>
      </c>
      <c r="F14" s="7">
        <v>188</v>
      </c>
      <c r="G14" s="7">
        <v>133</v>
      </c>
      <c r="H14" s="7">
        <v>127</v>
      </c>
      <c r="I14" s="7">
        <v>189</v>
      </c>
      <c r="J14" s="7">
        <v>141</v>
      </c>
      <c r="K14" s="7">
        <v>131</v>
      </c>
      <c r="L14" s="7">
        <v>199</v>
      </c>
      <c r="M14" s="36">
        <v>134</v>
      </c>
      <c r="N14" s="36">
        <v>127.66666666666667</v>
      </c>
      <c r="O14" s="36">
        <v>192</v>
      </c>
      <c r="P14" s="7">
        <v>253</v>
      </c>
      <c r="Q14" s="7">
        <v>253</v>
      </c>
      <c r="R14" s="7">
        <v>253</v>
      </c>
      <c r="S14" s="38">
        <v>0.52964426877470361</v>
      </c>
      <c r="T14" s="38">
        <v>0.50461133069828723</v>
      </c>
      <c r="U14" s="38">
        <v>0.75889328063241102</v>
      </c>
      <c r="V14" s="3">
        <v>56.724231007030603</v>
      </c>
      <c r="W14" s="3">
        <v>17.077767951054302</v>
      </c>
      <c r="X14" s="3">
        <v>-32.966408006343201</v>
      </c>
    </row>
    <row r="15" spans="1:24" x14ac:dyDescent="0.25">
      <c r="A15" s="7" t="s">
        <v>16</v>
      </c>
      <c r="B15" s="7">
        <v>7</v>
      </c>
      <c r="C15" s="7" t="s">
        <v>500</v>
      </c>
      <c r="D15" s="7">
        <v>172</v>
      </c>
      <c r="E15" s="7">
        <v>158</v>
      </c>
      <c r="F15" s="7">
        <v>203</v>
      </c>
      <c r="G15" s="7">
        <v>158</v>
      </c>
      <c r="H15" s="7">
        <v>142</v>
      </c>
      <c r="I15" s="7">
        <v>192</v>
      </c>
      <c r="J15" s="7">
        <v>162</v>
      </c>
      <c r="K15" s="7">
        <v>148</v>
      </c>
      <c r="L15" s="7">
        <v>191</v>
      </c>
      <c r="M15" s="36">
        <v>164</v>
      </c>
      <c r="N15" s="36">
        <v>149.33333333333334</v>
      </c>
      <c r="O15" s="36">
        <v>195.33333333333334</v>
      </c>
      <c r="P15" s="7">
        <v>253</v>
      </c>
      <c r="Q15" s="7">
        <v>253</v>
      </c>
      <c r="R15" s="7">
        <v>253</v>
      </c>
      <c r="S15" s="38">
        <v>0.64822134387351782</v>
      </c>
      <c r="T15" s="38">
        <v>0.59025032938076416</v>
      </c>
      <c r="U15" s="38">
        <v>0.77206851119894604</v>
      </c>
      <c r="V15" s="3">
        <v>64.996889999187403</v>
      </c>
      <c r="W15" s="3">
        <v>14.713455079350799</v>
      </c>
      <c r="X15" s="3">
        <v>-21.889336325415201</v>
      </c>
    </row>
    <row r="16" spans="1:24" x14ac:dyDescent="0.25">
      <c r="A16" s="7" t="s">
        <v>16</v>
      </c>
      <c r="B16" s="7">
        <v>7</v>
      </c>
      <c r="C16" s="7" t="s">
        <v>500</v>
      </c>
      <c r="D16" s="7">
        <v>104</v>
      </c>
      <c r="E16" s="7">
        <v>83</v>
      </c>
      <c r="F16" s="7">
        <v>155</v>
      </c>
      <c r="G16" s="7">
        <v>140</v>
      </c>
      <c r="H16" s="7">
        <v>120</v>
      </c>
      <c r="I16" s="7">
        <v>194</v>
      </c>
      <c r="J16" s="7">
        <v>119</v>
      </c>
      <c r="K16" s="7">
        <v>101</v>
      </c>
      <c r="L16" s="7">
        <v>168</v>
      </c>
      <c r="M16" s="36">
        <v>121</v>
      </c>
      <c r="N16" s="36">
        <v>101.33333333333333</v>
      </c>
      <c r="O16" s="36">
        <v>172.33333333333334</v>
      </c>
      <c r="P16" s="7">
        <v>253</v>
      </c>
      <c r="Q16" s="7">
        <v>253</v>
      </c>
      <c r="R16" s="7">
        <v>253</v>
      </c>
      <c r="S16" s="38">
        <v>0.47826086956521741</v>
      </c>
      <c r="T16" s="38">
        <v>0.40052700922266138</v>
      </c>
      <c r="U16" s="38">
        <v>0.6811594202898551</v>
      </c>
      <c r="V16" s="3">
        <v>47.897579704609598</v>
      </c>
      <c r="W16" s="3">
        <v>23.842847214739201</v>
      </c>
      <c r="X16" s="3">
        <v>-35.447713771561602</v>
      </c>
    </row>
    <row r="17" spans="1:24" x14ac:dyDescent="0.25">
      <c r="A17" s="7" t="s">
        <v>16</v>
      </c>
      <c r="B17" s="7">
        <v>7</v>
      </c>
      <c r="C17" s="7" t="s">
        <v>500</v>
      </c>
      <c r="D17" s="7">
        <v>142</v>
      </c>
      <c r="E17" s="7">
        <v>123</v>
      </c>
      <c r="F17" s="7">
        <v>191</v>
      </c>
      <c r="G17" s="7">
        <v>102</v>
      </c>
      <c r="H17" s="7">
        <v>79</v>
      </c>
      <c r="I17" s="7">
        <v>146</v>
      </c>
      <c r="J17" s="7">
        <v>137</v>
      </c>
      <c r="K17" s="7">
        <v>110</v>
      </c>
      <c r="L17" s="7">
        <v>188</v>
      </c>
      <c r="M17" s="36">
        <v>127</v>
      </c>
      <c r="N17" s="36">
        <v>104</v>
      </c>
      <c r="O17" s="36">
        <v>175</v>
      </c>
      <c r="P17" s="7">
        <v>253</v>
      </c>
      <c r="Q17" s="7">
        <v>253</v>
      </c>
      <c r="R17" s="7">
        <v>253</v>
      </c>
      <c r="S17" s="38">
        <v>0.50197628458498023</v>
      </c>
      <c r="T17" s="38">
        <v>0.41106719367588934</v>
      </c>
      <c r="U17" s="38">
        <v>0.69169960474308301</v>
      </c>
      <c r="V17" s="3">
        <v>49.271577592805997</v>
      </c>
      <c r="W17" s="3">
        <v>24.713003337494602</v>
      </c>
      <c r="X17" s="3">
        <v>-34.815669531500902</v>
      </c>
    </row>
    <row r="18" spans="1:24" x14ac:dyDescent="0.25">
      <c r="A18" s="7" t="s">
        <v>16</v>
      </c>
      <c r="B18" s="7">
        <v>7</v>
      </c>
      <c r="C18" s="7" t="s">
        <v>500</v>
      </c>
      <c r="D18" s="7">
        <v>160</v>
      </c>
      <c r="E18" s="7">
        <v>143</v>
      </c>
      <c r="F18" s="7">
        <v>194</v>
      </c>
      <c r="G18" s="7">
        <v>144</v>
      </c>
      <c r="H18" s="7">
        <v>130</v>
      </c>
      <c r="I18" s="7">
        <v>180</v>
      </c>
      <c r="J18" s="7">
        <v>160</v>
      </c>
      <c r="K18" s="7">
        <v>138</v>
      </c>
      <c r="L18" s="7">
        <v>197</v>
      </c>
      <c r="M18" s="36">
        <v>154.66666666666666</v>
      </c>
      <c r="N18" s="36">
        <v>137</v>
      </c>
      <c r="O18" s="36">
        <v>190.33333333333334</v>
      </c>
      <c r="P18" s="7">
        <v>253</v>
      </c>
      <c r="Q18" s="7">
        <v>253</v>
      </c>
      <c r="R18" s="7">
        <v>253</v>
      </c>
      <c r="S18" s="38">
        <v>0.61133069828721998</v>
      </c>
      <c r="T18" s="38">
        <v>0.54150197628458496</v>
      </c>
      <c r="U18" s="38">
        <v>0.75230566534914367</v>
      </c>
      <c r="V18" s="3">
        <v>60.840477654933203</v>
      </c>
      <c r="W18" s="3">
        <v>17.627823245058099</v>
      </c>
      <c r="X18" s="3">
        <v>-25.499273178289599</v>
      </c>
    </row>
    <row r="19" spans="1:24" x14ac:dyDescent="0.25">
      <c r="A19" s="7" t="s">
        <v>16</v>
      </c>
      <c r="B19" s="7">
        <v>7</v>
      </c>
      <c r="C19" s="7" t="s">
        <v>500</v>
      </c>
      <c r="D19" s="7">
        <v>135</v>
      </c>
      <c r="E19" s="7">
        <v>114</v>
      </c>
      <c r="F19" s="7">
        <v>177</v>
      </c>
      <c r="G19" s="7">
        <v>137</v>
      </c>
      <c r="H19" s="7">
        <v>110</v>
      </c>
      <c r="I19" s="7">
        <v>180</v>
      </c>
      <c r="J19" s="7">
        <v>137</v>
      </c>
      <c r="K19" s="7">
        <v>109</v>
      </c>
      <c r="L19" s="7">
        <v>185</v>
      </c>
      <c r="M19" s="36">
        <v>136.33333333333334</v>
      </c>
      <c r="N19" s="36">
        <v>111</v>
      </c>
      <c r="O19" s="36">
        <v>180.66666666666666</v>
      </c>
      <c r="P19" s="7">
        <v>253</v>
      </c>
      <c r="Q19" s="7">
        <v>253</v>
      </c>
      <c r="R19" s="7">
        <v>253</v>
      </c>
      <c r="S19" s="38">
        <v>0.53886693017127807</v>
      </c>
      <c r="T19" s="38">
        <v>0.43873517786561267</v>
      </c>
      <c r="U19" s="38">
        <v>0.71409749670619227</v>
      </c>
      <c r="V19" s="3">
        <v>52.183968731116003</v>
      </c>
      <c r="W19" s="3">
        <v>24.786207004533299</v>
      </c>
      <c r="X19" s="3">
        <v>-33.4971867332752</v>
      </c>
    </row>
    <row r="20" spans="1:24" x14ac:dyDescent="0.25">
      <c r="A20" s="7" t="s">
        <v>16</v>
      </c>
      <c r="B20" s="7">
        <v>7</v>
      </c>
      <c r="C20" s="7" t="s">
        <v>500</v>
      </c>
      <c r="D20" s="7">
        <v>116</v>
      </c>
      <c r="E20" s="7">
        <v>92</v>
      </c>
      <c r="F20" s="7">
        <v>158</v>
      </c>
      <c r="G20" s="7">
        <v>134</v>
      </c>
      <c r="H20" s="7">
        <v>108</v>
      </c>
      <c r="I20" s="7">
        <v>173</v>
      </c>
      <c r="J20" s="7">
        <v>124</v>
      </c>
      <c r="K20" s="7">
        <v>98</v>
      </c>
      <c r="L20" s="7">
        <v>170</v>
      </c>
      <c r="M20" s="36">
        <v>124.66666666666667</v>
      </c>
      <c r="N20" s="36">
        <v>99.333333333333329</v>
      </c>
      <c r="O20" s="36">
        <v>167</v>
      </c>
      <c r="P20" s="7">
        <v>253</v>
      </c>
      <c r="Q20" s="7">
        <v>253</v>
      </c>
      <c r="R20" s="7">
        <v>253</v>
      </c>
      <c r="S20" s="38">
        <v>0.49275362318840582</v>
      </c>
      <c r="T20" s="38">
        <v>0.39262187088274042</v>
      </c>
      <c r="U20" s="38">
        <v>0.66007905138339917</v>
      </c>
      <c r="V20" s="3">
        <v>47.490553515155803</v>
      </c>
      <c r="W20" s="3">
        <v>24.778569171821999</v>
      </c>
      <c r="X20" s="3">
        <v>-32.915992076778799</v>
      </c>
    </row>
    <row r="21" spans="1:24" x14ac:dyDescent="0.25">
      <c r="A21" s="7" t="s">
        <v>16</v>
      </c>
      <c r="B21" s="7">
        <v>7</v>
      </c>
      <c r="C21" s="7" t="s">
        <v>500</v>
      </c>
      <c r="D21" s="7">
        <v>129</v>
      </c>
      <c r="E21" s="7">
        <v>102</v>
      </c>
      <c r="F21" s="7">
        <v>178</v>
      </c>
      <c r="G21" s="7">
        <v>125</v>
      </c>
      <c r="H21" s="7">
        <v>100</v>
      </c>
      <c r="I21" s="7">
        <v>178</v>
      </c>
      <c r="J21" s="7">
        <v>107</v>
      </c>
      <c r="K21" s="7">
        <v>84</v>
      </c>
      <c r="L21" s="7">
        <v>159</v>
      </c>
      <c r="M21" s="36">
        <v>120.33333333333333</v>
      </c>
      <c r="N21" s="36">
        <v>95.333333333333329</v>
      </c>
      <c r="O21" s="36">
        <v>171.66666666666666</v>
      </c>
      <c r="P21" s="7">
        <v>253</v>
      </c>
      <c r="Q21" s="7">
        <v>253</v>
      </c>
      <c r="R21" s="7">
        <v>253</v>
      </c>
      <c r="S21" s="38">
        <v>0.4756258234519104</v>
      </c>
      <c r="T21" s="38">
        <v>0.37681159420289856</v>
      </c>
      <c r="U21" s="38">
        <v>0.6785243741765481</v>
      </c>
      <c r="V21" s="3">
        <v>46.303908108251299</v>
      </c>
      <c r="W21" s="3">
        <v>27.091318991108899</v>
      </c>
      <c r="X21" s="3">
        <v>-37.570122951428601</v>
      </c>
    </row>
    <row r="22" spans="1:24" x14ac:dyDescent="0.25">
      <c r="A22" s="7" t="s">
        <v>16</v>
      </c>
      <c r="B22" s="7">
        <v>7</v>
      </c>
      <c r="C22" s="7" t="s">
        <v>500</v>
      </c>
      <c r="D22" s="7">
        <v>102</v>
      </c>
      <c r="E22" s="7">
        <v>85</v>
      </c>
      <c r="F22" s="7">
        <v>150</v>
      </c>
      <c r="G22" s="7">
        <v>105</v>
      </c>
      <c r="H22" s="7">
        <v>92</v>
      </c>
      <c r="I22" s="7">
        <v>156</v>
      </c>
      <c r="J22" s="7">
        <v>115</v>
      </c>
      <c r="K22" s="7">
        <v>100</v>
      </c>
      <c r="L22" s="7">
        <v>170</v>
      </c>
      <c r="M22" s="36">
        <v>107.33333333333333</v>
      </c>
      <c r="N22" s="36">
        <v>92.333333333333329</v>
      </c>
      <c r="O22" s="36">
        <v>158.66666666666666</v>
      </c>
      <c r="P22" s="7">
        <v>253</v>
      </c>
      <c r="Q22" s="7">
        <v>253</v>
      </c>
      <c r="R22" s="7">
        <v>253</v>
      </c>
      <c r="S22" s="38">
        <v>0.4242424242424242</v>
      </c>
      <c r="T22" s="38">
        <v>0.36495388669301709</v>
      </c>
      <c r="U22" s="38">
        <v>0.62714097496706189</v>
      </c>
      <c r="V22" s="3">
        <v>43.6207809654858</v>
      </c>
      <c r="W22" s="3">
        <v>21.645802942976601</v>
      </c>
      <c r="X22" s="3">
        <v>-34.158425048657499</v>
      </c>
    </row>
    <row r="23" spans="1:24" x14ac:dyDescent="0.25">
      <c r="A23" s="7" t="s">
        <v>16</v>
      </c>
      <c r="B23" s="7">
        <v>7</v>
      </c>
      <c r="C23" s="7" t="s">
        <v>500</v>
      </c>
      <c r="D23" s="7">
        <v>140</v>
      </c>
      <c r="E23" s="7">
        <v>119</v>
      </c>
      <c r="F23" s="7">
        <v>182</v>
      </c>
      <c r="G23" s="7">
        <v>140</v>
      </c>
      <c r="H23" s="7">
        <v>121</v>
      </c>
      <c r="I23" s="7">
        <v>183</v>
      </c>
      <c r="J23" s="7">
        <v>135</v>
      </c>
      <c r="K23" s="7">
        <v>114</v>
      </c>
      <c r="L23" s="7">
        <v>180</v>
      </c>
      <c r="M23" s="36">
        <v>138.33333333333334</v>
      </c>
      <c r="N23" s="36">
        <v>118</v>
      </c>
      <c r="O23" s="36">
        <v>181.66666666666666</v>
      </c>
      <c r="P23" s="7">
        <v>253</v>
      </c>
      <c r="Q23" s="7">
        <v>253</v>
      </c>
      <c r="R23" s="7">
        <v>253</v>
      </c>
      <c r="S23" s="38">
        <v>0.54677206851119897</v>
      </c>
      <c r="T23" s="38">
        <v>0.466403162055336</v>
      </c>
      <c r="U23" s="38">
        <v>0.71805006587615283</v>
      </c>
      <c r="V23" s="3">
        <v>54.171198892096697</v>
      </c>
      <c r="W23" s="3">
        <v>21.506218741013601</v>
      </c>
      <c r="X23" s="3">
        <v>-30.963080718447099</v>
      </c>
    </row>
    <row r="24" spans="1:24" x14ac:dyDescent="0.25">
      <c r="A24" s="7" t="s">
        <v>16</v>
      </c>
      <c r="B24" s="7">
        <v>7</v>
      </c>
      <c r="C24" s="7" t="s">
        <v>500</v>
      </c>
      <c r="D24" s="7">
        <v>168</v>
      </c>
      <c r="E24" s="7">
        <v>154</v>
      </c>
      <c r="F24" s="7">
        <v>204</v>
      </c>
      <c r="G24" s="7">
        <v>158</v>
      </c>
      <c r="H24" s="7">
        <v>142</v>
      </c>
      <c r="I24" s="7">
        <v>197</v>
      </c>
      <c r="J24" s="7">
        <v>161</v>
      </c>
      <c r="K24" s="7">
        <v>150</v>
      </c>
      <c r="L24" s="7">
        <v>192</v>
      </c>
      <c r="M24" s="36">
        <v>162.33333333333334</v>
      </c>
      <c r="N24" s="36">
        <v>148.66666666666666</v>
      </c>
      <c r="O24" s="36">
        <v>197.66666666666666</v>
      </c>
      <c r="P24" s="7">
        <v>245</v>
      </c>
      <c r="Q24" s="7">
        <v>245</v>
      </c>
      <c r="R24" s="7">
        <v>245</v>
      </c>
      <c r="S24" s="38">
        <v>0.66258503401360547</v>
      </c>
      <c r="T24" s="38">
        <v>0.60680272108843536</v>
      </c>
      <c r="U24" s="38">
        <v>0.80680272108843532</v>
      </c>
      <c r="V24" s="3">
        <v>66.700300779058495</v>
      </c>
      <c r="W24" s="3">
        <v>15.4775505555825</v>
      </c>
      <c r="X24" s="3">
        <v>-24.189648887218699</v>
      </c>
    </row>
    <row r="25" spans="1:24" x14ac:dyDescent="0.25">
      <c r="A25" s="7" t="s">
        <v>16</v>
      </c>
      <c r="B25" s="7">
        <v>7</v>
      </c>
      <c r="C25" s="7" t="s">
        <v>500</v>
      </c>
      <c r="D25" s="7">
        <v>165</v>
      </c>
      <c r="E25" s="7">
        <v>155</v>
      </c>
      <c r="F25" s="7">
        <v>206</v>
      </c>
      <c r="G25" s="7">
        <v>149</v>
      </c>
      <c r="H25" s="7">
        <v>140</v>
      </c>
      <c r="I25" s="7">
        <v>190</v>
      </c>
      <c r="J25" s="7">
        <v>156</v>
      </c>
      <c r="K25" s="7">
        <v>148</v>
      </c>
      <c r="L25" s="7">
        <v>193</v>
      </c>
      <c r="M25" s="36">
        <v>156.66666666666666</v>
      </c>
      <c r="N25" s="36">
        <v>147.66666666666666</v>
      </c>
      <c r="O25" s="36">
        <v>196.33333333333334</v>
      </c>
      <c r="P25" s="7">
        <v>245</v>
      </c>
      <c r="Q25" s="7">
        <v>245</v>
      </c>
      <c r="R25" s="7">
        <v>245</v>
      </c>
      <c r="S25" s="38">
        <v>0.6394557823129251</v>
      </c>
      <c r="T25" s="38">
        <v>0.60272108843537409</v>
      </c>
      <c r="U25" s="38">
        <v>0.8013605442176871</v>
      </c>
      <c r="V25" s="3">
        <v>65.890205082638801</v>
      </c>
      <c r="W25" s="3">
        <v>13.880969424205199</v>
      </c>
      <c r="X25" s="3">
        <v>-24.702651506587902</v>
      </c>
    </row>
    <row r="26" spans="1:24" x14ac:dyDescent="0.25">
      <c r="A26" s="7" t="s">
        <v>16</v>
      </c>
      <c r="B26" s="7">
        <v>7</v>
      </c>
      <c r="C26" s="7" t="s">
        <v>500</v>
      </c>
      <c r="D26" s="7">
        <v>144</v>
      </c>
      <c r="E26" s="7">
        <v>134</v>
      </c>
      <c r="F26" s="7">
        <v>191</v>
      </c>
      <c r="G26" s="7">
        <v>137</v>
      </c>
      <c r="H26" s="7">
        <v>128</v>
      </c>
      <c r="I26" s="7">
        <v>189</v>
      </c>
      <c r="J26" s="7">
        <v>137</v>
      </c>
      <c r="K26" s="7">
        <v>127</v>
      </c>
      <c r="L26" s="7">
        <v>190</v>
      </c>
      <c r="M26" s="36">
        <v>139.33333333333334</v>
      </c>
      <c r="N26" s="36">
        <v>129.66666666666666</v>
      </c>
      <c r="O26" s="36">
        <v>190</v>
      </c>
      <c r="P26" s="7">
        <v>245</v>
      </c>
      <c r="Q26" s="7">
        <v>245</v>
      </c>
      <c r="R26" s="7">
        <v>245</v>
      </c>
      <c r="S26" s="38">
        <v>0.56870748299319729</v>
      </c>
      <c r="T26" s="38">
        <v>0.52925170068027205</v>
      </c>
      <c r="U26" s="38">
        <v>0.77551020408163263</v>
      </c>
      <c r="V26" s="3">
        <v>59.347102117983098</v>
      </c>
      <c r="W26" s="3">
        <v>17.457067411570701</v>
      </c>
      <c r="X26" s="3">
        <v>-31.2241494285296</v>
      </c>
    </row>
    <row r="27" spans="1:24" x14ac:dyDescent="0.25">
      <c r="A27" s="7" t="s">
        <v>16</v>
      </c>
      <c r="B27" s="7">
        <v>7</v>
      </c>
      <c r="C27" s="7" t="s">
        <v>500</v>
      </c>
      <c r="D27" s="7">
        <v>121</v>
      </c>
      <c r="E27" s="7">
        <v>100</v>
      </c>
      <c r="F27" s="7">
        <v>170</v>
      </c>
      <c r="G27" s="7">
        <v>102</v>
      </c>
      <c r="H27" s="7">
        <v>80</v>
      </c>
      <c r="I27" s="7">
        <v>161</v>
      </c>
      <c r="J27" s="7">
        <v>113</v>
      </c>
      <c r="K27" s="7">
        <v>92</v>
      </c>
      <c r="L27" s="7">
        <v>168</v>
      </c>
      <c r="M27" s="36">
        <v>112</v>
      </c>
      <c r="N27" s="36">
        <v>90.666666666666671</v>
      </c>
      <c r="O27" s="36">
        <v>166.33333333333334</v>
      </c>
      <c r="P27" s="7">
        <v>245</v>
      </c>
      <c r="Q27" s="7">
        <v>245</v>
      </c>
      <c r="R27" s="7">
        <v>245</v>
      </c>
      <c r="S27" s="38">
        <v>0.45714285714285713</v>
      </c>
      <c r="T27" s="38">
        <v>0.37006802721088439</v>
      </c>
      <c r="U27" s="38">
        <v>0.67891156462585034</v>
      </c>
      <c r="V27" s="3">
        <v>45.4299648861357</v>
      </c>
      <c r="W27" s="3">
        <v>26.8083728807615</v>
      </c>
      <c r="X27" s="3">
        <v>-39.039397834309803</v>
      </c>
    </row>
    <row r="28" spans="1:24" x14ac:dyDescent="0.25">
      <c r="A28" s="7" t="s">
        <v>16</v>
      </c>
      <c r="B28" s="7">
        <v>7</v>
      </c>
      <c r="C28" s="7" t="s">
        <v>500</v>
      </c>
      <c r="D28" s="7">
        <v>144</v>
      </c>
      <c r="E28" s="7">
        <v>124</v>
      </c>
      <c r="F28" s="7">
        <v>178</v>
      </c>
      <c r="G28" s="7">
        <v>143</v>
      </c>
      <c r="H28" s="7">
        <v>119</v>
      </c>
      <c r="I28" s="7">
        <v>182</v>
      </c>
      <c r="J28" s="7">
        <v>154</v>
      </c>
      <c r="K28" s="7">
        <v>133</v>
      </c>
      <c r="L28" s="7">
        <v>189</v>
      </c>
      <c r="M28" s="36">
        <v>147</v>
      </c>
      <c r="N28" s="36">
        <v>125.33333333333333</v>
      </c>
      <c r="O28" s="36">
        <v>183</v>
      </c>
      <c r="P28" s="7">
        <v>245</v>
      </c>
      <c r="Q28" s="7">
        <v>245</v>
      </c>
      <c r="R28" s="7">
        <v>245</v>
      </c>
      <c r="S28" s="38">
        <v>0.6</v>
      </c>
      <c r="T28" s="38">
        <v>0.51156462585034013</v>
      </c>
      <c r="U28" s="38">
        <v>0.74693877551020404</v>
      </c>
      <c r="V28" s="3">
        <v>58.610830478376101</v>
      </c>
      <c r="W28" s="3">
        <v>20.786577229353199</v>
      </c>
      <c r="X28" s="3">
        <v>-28.1842530304727</v>
      </c>
    </row>
    <row r="29" spans="1:24" x14ac:dyDescent="0.25">
      <c r="A29" s="7" t="s">
        <v>16</v>
      </c>
      <c r="B29" s="7">
        <v>7</v>
      </c>
      <c r="C29" s="7" t="s">
        <v>500</v>
      </c>
      <c r="D29" s="7">
        <v>145</v>
      </c>
      <c r="E29" s="7">
        <v>122</v>
      </c>
      <c r="F29" s="7">
        <v>190</v>
      </c>
      <c r="G29" s="7">
        <v>80</v>
      </c>
      <c r="H29" s="7">
        <v>64</v>
      </c>
      <c r="I29" s="7">
        <v>130</v>
      </c>
      <c r="J29" s="7">
        <v>133</v>
      </c>
      <c r="K29" s="7">
        <v>112</v>
      </c>
      <c r="L29" s="7">
        <v>177</v>
      </c>
      <c r="M29" s="36">
        <v>119.33333333333333</v>
      </c>
      <c r="N29" s="36">
        <v>99.333333333333329</v>
      </c>
      <c r="O29" s="36">
        <v>165.66666666666666</v>
      </c>
      <c r="P29" s="7">
        <v>245</v>
      </c>
      <c r="Q29" s="7">
        <v>245</v>
      </c>
      <c r="R29" s="7">
        <v>245</v>
      </c>
      <c r="S29" s="38">
        <v>0.48707482993197276</v>
      </c>
      <c r="T29" s="38">
        <v>0.40544217687074829</v>
      </c>
      <c r="U29" s="38">
        <v>0.67619047619047612</v>
      </c>
      <c r="V29" s="3">
        <v>48.361566115116098</v>
      </c>
      <c r="W29" s="3">
        <v>23.430524269949899</v>
      </c>
      <c r="X29" s="3">
        <v>-33.964168188681597</v>
      </c>
    </row>
    <row r="30" spans="1:24" x14ac:dyDescent="0.25">
      <c r="A30" s="7" t="s">
        <v>16</v>
      </c>
      <c r="B30" s="7">
        <v>7</v>
      </c>
      <c r="C30" s="7" t="s">
        <v>500</v>
      </c>
      <c r="D30" s="7">
        <v>158</v>
      </c>
      <c r="E30" s="7">
        <v>146</v>
      </c>
      <c r="F30" s="7">
        <v>198</v>
      </c>
      <c r="G30" s="7">
        <v>148</v>
      </c>
      <c r="H30" s="7">
        <v>135</v>
      </c>
      <c r="I30" s="7">
        <v>193</v>
      </c>
      <c r="J30" s="7">
        <v>135</v>
      </c>
      <c r="K30" s="7">
        <v>123</v>
      </c>
      <c r="L30" s="7">
        <v>181</v>
      </c>
      <c r="M30" s="36">
        <v>147</v>
      </c>
      <c r="N30" s="36">
        <v>134.66666666666666</v>
      </c>
      <c r="O30" s="36">
        <v>190.66666666666666</v>
      </c>
      <c r="P30" s="7">
        <v>245</v>
      </c>
      <c r="Q30" s="7">
        <v>245</v>
      </c>
      <c r="R30" s="7">
        <v>245</v>
      </c>
      <c r="S30" s="38">
        <v>0.6</v>
      </c>
      <c r="T30" s="38">
        <v>0.5496598639455782</v>
      </c>
      <c r="U30" s="38">
        <v>0.77823129251700673</v>
      </c>
      <c r="V30" s="3">
        <v>61.375982892121399</v>
      </c>
      <c r="W30" s="3">
        <v>17.065052519462999</v>
      </c>
      <c r="X30" s="3">
        <v>-28.420003906337399</v>
      </c>
    </row>
    <row r="31" spans="1:24" x14ac:dyDescent="0.25">
      <c r="A31" s="7" t="s">
        <v>16</v>
      </c>
      <c r="B31" s="7">
        <v>7</v>
      </c>
      <c r="C31" s="7" t="s">
        <v>500</v>
      </c>
      <c r="D31" s="7">
        <v>143</v>
      </c>
      <c r="E31" s="7">
        <v>129</v>
      </c>
      <c r="F31" s="7">
        <v>189</v>
      </c>
      <c r="G31" s="7">
        <v>126</v>
      </c>
      <c r="H31" s="7">
        <v>106</v>
      </c>
      <c r="I31" s="7">
        <v>182</v>
      </c>
      <c r="J31" s="7">
        <v>122</v>
      </c>
      <c r="K31" s="7">
        <v>106</v>
      </c>
      <c r="L31" s="7">
        <v>175</v>
      </c>
      <c r="M31" s="36">
        <v>130.33333333333334</v>
      </c>
      <c r="N31" s="36">
        <v>113.66666666666667</v>
      </c>
      <c r="O31" s="36">
        <v>182</v>
      </c>
      <c r="P31" s="7">
        <v>245</v>
      </c>
      <c r="Q31" s="7">
        <v>245</v>
      </c>
      <c r="R31" s="7">
        <v>245</v>
      </c>
      <c r="S31" s="38">
        <v>0.53197278911564627</v>
      </c>
      <c r="T31" s="38">
        <v>0.46394557823129251</v>
      </c>
      <c r="U31" s="38">
        <v>0.74285714285714288</v>
      </c>
      <c r="V31" s="3">
        <v>53.955342498238601</v>
      </c>
      <c r="W31" s="3">
        <v>22.306781506829399</v>
      </c>
      <c r="X31" s="3">
        <v>-34.953479632689103</v>
      </c>
    </row>
    <row r="32" spans="1:24" x14ac:dyDescent="0.25">
      <c r="A32" s="7" t="s">
        <v>16</v>
      </c>
      <c r="B32" s="7">
        <v>7</v>
      </c>
      <c r="C32" s="7" t="s">
        <v>500</v>
      </c>
      <c r="D32" s="7">
        <v>149</v>
      </c>
      <c r="E32" s="7">
        <v>142</v>
      </c>
      <c r="F32" s="7">
        <v>197</v>
      </c>
      <c r="G32" s="7">
        <v>154</v>
      </c>
      <c r="H32" s="7">
        <v>147</v>
      </c>
      <c r="I32" s="7">
        <v>199</v>
      </c>
      <c r="J32" s="7">
        <v>176</v>
      </c>
      <c r="K32" s="7">
        <v>169</v>
      </c>
      <c r="L32" s="7">
        <v>216</v>
      </c>
      <c r="M32" s="36">
        <v>159.66666666666666</v>
      </c>
      <c r="N32" s="36">
        <v>152.66666666666666</v>
      </c>
      <c r="O32" s="36">
        <v>204</v>
      </c>
      <c r="P32" s="7">
        <v>245</v>
      </c>
      <c r="Q32" s="7">
        <v>245</v>
      </c>
      <c r="R32" s="7">
        <v>245</v>
      </c>
      <c r="S32" s="38">
        <v>0.65170068027210881</v>
      </c>
      <c r="T32" s="38">
        <v>0.62312925170068023</v>
      </c>
      <c r="U32" s="38">
        <v>0.83265306122448979</v>
      </c>
      <c r="V32" s="3">
        <v>67.767555500710301</v>
      </c>
      <c r="W32" s="3">
        <v>13.7600484635092</v>
      </c>
      <c r="X32" s="3">
        <v>-26.224767381970899</v>
      </c>
    </row>
    <row r="33" spans="1:24" x14ac:dyDescent="0.25">
      <c r="A33" s="7" t="s">
        <v>18</v>
      </c>
      <c r="B33" s="7">
        <v>13</v>
      </c>
      <c r="C33" s="7" t="s">
        <v>500</v>
      </c>
      <c r="D33" s="7">
        <v>112</v>
      </c>
      <c r="E33" s="7">
        <v>75</v>
      </c>
      <c r="F33" s="7">
        <v>108</v>
      </c>
      <c r="G33" s="7">
        <v>106</v>
      </c>
      <c r="H33" s="7">
        <v>73</v>
      </c>
      <c r="I33" s="7">
        <v>103</v>
      </c>
      <c r="J33" s="7">
        <v>102</v>
      </c>
      <c r="K33" s="7">
        <v>69</v>
      </c>
      <c r="L33" s="7">
        <v>104</v>
      </c>
      <c r="M33" s="36">
        <v>106.66666666666667</v>
      </c>
      <c r="N33" s="36">
        <v>72.333333333333329</v>
      </c>
      <c r="O33" s="36">
        <v>105</v>
      </c>
      <c r="P33" s="7">
        <v>247</v>
      </c>
      <c r="Q33" s="7">
        <v>247</v>
      </c>
      <c r="R33" s="7">
        <v>247</v>
      </c>
      <c r="S33" s="38">
        <v>0.4318488529014845</v>
      </c>
      <c r="T33" s="38">
        <v>0.29284750337381915</v>
      </c>
      <c r="U33" s="38">
        <v>0.4251012145748988</v>
      </c>
      <c r="V33" s="3">
        <v>36.781124897159103</v>
      </c>
      <c r="W33" s="3">
        <v>21.118772753573701</v>
      </c>
      <c r="X33" s="3">
        <v>-13.41933950658</v>
      </c>
    </row>
    <row r="34" spans="1:24" x14ac:dyDescent="0.25">
      <c r="A34" s="7" t="s">
        <v>18</v>
      </c>
      <c r="B34" s="7">
        <v>13</v>
      </c>
      <c r="C34" s="7" t="s">
        <v>500</v>
      </c>
      <c r="D34" s="7">
        <v>137</v>
      </c>
      <c r="E34" s="7">
        <v>95</v>
      </c>
      <c r="F34" s="7">
        <v>124</v>
      </c>
      <c r="G34" s="7">
        <v>144</v>
      </c>
      <c r="H34" s="7">
        <v>101</v>
      </c>
      <c r="I34" s="7">
        <v>127</v>
      </c>
      <c r="J34" s="7">
        <v>126</v>
      </c>
      <c r="K34" s="7">
        <v>85</v>
      </c>
      <c r="L34" s="7">
        <v>115</v>
      </c>
      <c r="M34" s="36">
        <v>135.66666666666666</v>
      </c>
      <c r="N34" s="36">
        <v>93.666666666666671</v>
      </c>
      <c r="O34" s="36">
        <v>122</v>
      </c>
      <c r="P34" s="7">
        <v>247</v>
      </c>
      <c r="Q34" s="7">
        <v>247</v>
      </c>
      <c r="R34" s="7">
        <v>247</v>
      </c>
      <c r="S34" s="38">
        <v>0.54925775978407554</v>
      </c>
      <c r="T34" s="38">
        <v>0.37921727395411609</v>
      </c>
      <c r="U34" s="38">
        <v>0.49392712550607287</v>
      </c>
      <c r="V34" s="3">
        <v>46.459763584942998</v>
      </c>
      <c r="W34" s="3">
        <v>22.464400453806</v>
      </c>
      <c r="X34" s="3">
        <v>-9.1960244732922192</v>
      </c>
    </row>
    <row r="35" spans="1:24" x14ac:dyDescent="0.25">
      <c r="A35" s="7" t="s">
        <v>18</v>
      </c>
      <c r="B35" s="7">
        <v>13</v>
      </c>
      <c r="C35" s="7" t="s">
        <v>500</v>
      </c>
      <c r="D35" s="7">
        <v>97</v>
      </c>
      <c r="E35" s="7">
        <v>61</v>
      </c>
      <c r="F35" s="7">
        <v>103</v>
      </c>
      <c r="G35" s="7">
        <v>95</v>
      </c>
      <c r="H35" s="7">
        <v>61</v>
      </c>
      <c r="I35" s="7">
        <v>102</v>
      </c>
      <c r="J35" s="7">
        <v>77</v>
      </c>
      <c r="K35" s="7">
        <v>45</v>
      </c>
      <c r="L35" s="7">
        <v>81</v>
      </c>
      <c r="M35" s="36">
        <v>89.666666666666671</v>
      </c>
      <c r="N35" s="36">
        <v>55.666666666666664</v>
      </c>
      <c r="O35" s="36">
        <v>95.333333333333329</v>
      </c>
      <c r="P35" s="7">
        <v>247</v>
      </c>
      <c r="Q35" s="7">
        <v>247</v>
      </c>
      <c r="R35" s="7">
        <v>247</v>
      </c>
      <c r="S35" s="38">
        <v>0.36302294197031043</v>
      </c>
      <c r="T35" s="38">
        <v>0.2253711201079622</v>
      </c>
      <c r="U35" s="38">
        <v>0.38596491228070173</v>
      </c>
      <c r="V35" s="3">
        <v>29.864145911679799</v>
      </c>
      <c r="W35" s="3">
        <v>23.184420146510199</v>
      </c>
      <c r="X35" s="3">
        <v>-17.909171885052999</v>
      </c>
    </row>
    <row r="36" spans="1:24" x14ac:dyDescent="0.25">
      <c r="A36" s="7" t="s">
        <v>18</v>
      </c>
      <c r="B36" s="7">
        <v>13</v>
      </c>
      <c r="C36" s="7" t="s">
        <v>500</v>
      </c>
      <c r="D36" s="7">
        <v>120</v>
      </c>
      <c r="E36" s="7">
        <v>77</v>
      </c>
      <c r="F36" s="7">
        <v>106</v>
      </c>
      <c r="G36" s="7">
        <v>127</v>
      </c>
      <c r="H36" s="7">
        <v>89</v>
      </c>
      <c r="I36" s="7">
        <v>110</v>
      </c>
      <c r="J36" s="7">
        <v>130</v>
      </c>
      <c r="K36" s="7">
        <v>88</v>
      </c>
      <c r="L36" s="7">
        <v>119</v>
      </c>
      <c r="M36" s="36">
        <v>125.66666666666667</v>
      </c>
      <c r="N36" s="36">
        <v>84.666666666666671</v>
      </c>
      <c r="O36" s="36">
        <v>111.66666666666667</v>
      </c>
      <c r="P36" s="7">
        <v>247</v>
      </c>
      <c r="Q36" s="7">
        <v>247</v>
      </c>
      <c r="R36" s="7">
        <v>247</v>
      </c>
      <c r="S36" s="38">
        <v>0.50877192982456143</v>
      </c>
      <c r="T36" s="38">
        <v>0.34278002699055332</v>
      </c>
      <c r="U36" s="38">
        <v>0.45209176788124156</v>
      </c>
      <c r="V36" s="3">
        <v>42.580885717028302</v>
      </c>
      <c r="W36" s="3">
        <v>22.1221263088113</v>
      </c>
      <c r="X36" s="3">
        <v>-8.6746252732832403</v>
      </c>
    </row>
    <row r="37" spans="1:24" x14ac:dyDescent="0.25">
      <c r="A37" s="7" t="s">
        <v>18</v>
      </c>
      <c r="B37" s="7">
        <v>13</v>
      </c>
      <c r="C37" s="7" t="s">
        <v>500</v>
      </c>
      <c r="D37" s="7">
        <v>109</v>
      </c>
      <c r="E37" s="7">
        <v>73</v>
      </c>
      <c r="F37" s="7">
        <v>98</v>
      </c>
      <c r="G37" s="7">
        <v>139</v>
      </c>
      <c r="H37" s="7">
        <v>101</v>
      </c>
      <c r="I37" s="7">
        <v>130</v>
      </c>
      <c r="J37" s="7">
        <v>132</v>
      </c>
      <c r="K37" s="7">
        <v>93</v>
      </c>
      <c r="L37" s="7">
        <v>127</v>
      </c>
      <c r="M37" s="36">
        <v>126.66666666666667</v>
      </c>
      <c r="N37" s="36">
        <v>89</v>
      </c>
      <c r="O37" s="36">
        <v>118.33333333333333</v>
      </c>
      <c r="P37" s="7">
        <v>247</v>
      </c>
      <c r="Q37" s="7">
        <v>247</v>
      </c>
      <c r="R37" s="7">
        <v>247</v>
      </c>
      <c r="S37" s="38">
        <v>0.51282051282051289</v>
      </c>
      <c r="T37" s="38">
        <v>0.36032388663967613</v>
      </c>
      <c r="U37" s="38">
        <v>0.47908232118758431</v>
      </c>
      <c r="V37" s="3">
        <v>44.053702562605402</v>
      </c>
      <c r="W37" s="3">
        <v>21.149010445214302</v>
      </c>
      <c r="X37" s="3">
        <v>-10.636509491784301</v>
      </c>
    </row>
    <row r="38" spans="1:24" x14ac:dyDescent="0.25">
      <c r="A38" s="7" t="s">
        <v>18</v>
      </c>
      <c r="B38" s="7">
        <v>13</v>
      </c>
      <c r="C38" s="7" t="s">
        <v>500</v>
      </c>
      <c r="D38" s="7">
        <v>109</v>
      </c>
      <c r="E38" s="7">
        <v>74</v>
      </c>
      <c r="F38" s="7">
        <v>105</v>
      </c>
      <c r="G38" s="7">
        <v>106</v>
      </c>
      <c r="H38" s="7">
        <v>70</v>
      </c>
      <c r="I38" s="7">
        <v>107</v>
      </c>
      <c r="J38" s="7">
        <v>103</v>
      </c>
      <c r="K38" s="7">
        <v>70</v>
      </c>
      <c r="L38" s="7">
        <v>108</v>
      </c>
      <c r="M38" s="36">
        <v>106</v>
      </c>
      <c r="N38" s="36">
        <v>71.333333333333329</v>
      </c>
      <c r="O38" s="36">
        <v>106.66666666666667</v>
      </c>
      <c r="P38" s="7">
        <v>247</v>
      </c>
      <c r="Q38" s="7">
        <v>247</v>
      </c>
      <c r="R38" s="7">
        <v>247</v>
      </c>
      <c r="S38" s="38">
        <v>0.4291497975708502</v>
      </c>
      <c r="T38" s="38">
        <v>0.28879892037786775</v>
      </c>
      <c r="U38" s="38">
        <v>0.4318488529014845</v>
      </c>
      <c r="V38" s="3">
        <v>36.508340982516103</v>
      </c>
      <c r="W38" s="3">
        <v>21.850555990890399</v>
      </c>
      <c r="X38" s="3">
        <v>-14.917223454699499</v>
      </c>
    </row>
    <row r="39" spans="1:24" x14ac:dyDescent="0.25">
      <c r="A39" s="7" t="s">
        <v>18</v>
      </c>
      <c r="B39" s="7">
        <v>13</v>
      </c>
      <c r="C39" s="7" t="s">
        <v>500</v>
      </c>
      <c r="D39" s="7">
        <v>127</v>
      </c>
      <c r="E39" s="7">
        <v>84</v>
      </c>
      <c r="F39" s="7">
        <v>115</v>
      </c>
      <c r="G39" s="7">
        <v>129</v>
      </c>
      <c r="H39" s="7">
        <v>90</v>
      </c>
      <c r="I39" s="7">
        <v>122</v>
      </c>
      <c r="J39" s="7">
        <v>99</v>
      </c>
      <c r="K39" s="7">
        <v>64</v>
      </c>
      <c r="L39" s="7">
        <v>98</v>
      </c>
      <c r="M39" s="36">
        <v>118.33333333333333</v>
      </c>
      <c r="N39" s="36">
        <v>79.333333333333329</v>
      </c>
      <c r="O39" s="36">
        <v>111.66666666666667</v>
      </c>
      <c r="P39" s="7">
        <v>247</v>
      </c>
      <c r="Q39" s="7">
        <v>247</v>
      </c>
      <c r="R39" s="7">
        <v>247</v>
      </c>
      <c r="S39" s="38">
        <v>0.47908232118758431</v>
      </c>
      <c r="T39" s="38">
        <v>0.32118758434547906</v>
      </c>
      <c r="U39" s="38">
        <v>0.45209176788124156</v>
      </c>
      <c r="V39" s="3">
        <v>40.3075081315109</v>
      </c>
      <c r="W39" s="3">
        <v>22.575652912853801</v>
      </c>
      <c r="X39" s="3">
        <v>-12.1918827801166</v>
      </c>
    </row>
    <row r="40" spans="1:24" x14ac:dyDescent="0.25">
      <c r="A40" s="7" t="s">
        <v>18</v>
      </c>
      <c r="B40" s="7">
        <v>13</v>
      </c>
      <c r="C40" s="7" t="s">
        <v>500</v>
      </c>
      <c r="D40" s="7">
        <v>77</v>
      </c>
      <c r="E40" s="7">
        <v>48</v>
      </c>
      <c r="F40" s="7">
        <v>73</v>
      </c>
      <c r="G40" s="7">
        <v>93</v>
      </c>
      <c r="H40" s="7">
        <v>60</v>
      </c>
      <c r="I40" s="7">
        <v>88</v>
      </c>
      <c r="J40" s="7">
        <v>79</v>
      </c>
      <c r="K40" s="7">
        <v>51</v>
      </c>
      <c r="L40" s="7">
        <v>76</v>
      </c>
      <c r="M40" s="36">
        <v>83</v>
      </c>
      <c r="N40" s="36">
        <v>53</v>
      </c>
      <c r="O40" s="36">
        <v>79</v>
      </c>
      <c r="P40" s="7">
        <v>247</v>
      </c>
      <c r="Q40" s="7">
        <v>247</v>
      </c>
      <c r="R40" s="7">
        <v>247</v>
      </c>
      <c r="S40" s="38">
        <v>0.33603238866396762</v>
      </c>
      <c r="T40" s="38">
        <v>0.2145748987854251</v>
      </c>
      <c r="U40" s="38">
        <v>0.31983805668016196</v>
      </c>
      <c r="V40" s="3">
        <v>27.5265618287089</v>
      </c>
      <c r="W40" s="3">
        <v>18.725998564099498</v>
      </c>
      <c r="X40" s="3">
        <v>-10.630774043176199</v>
      </c>
    </row>
    <row r="41" spans="1:24" x14ac:dyDescent="0.25">
      <c r="A41" s="7" t="s">
        <v>18</v>
      </c>
      <c r="B41" s="7">
        <v>13</v>
      </c>
      <c r="C41" s="7" t="s">
        <v>500</v>
      </c>
      <c r="D41" s="7">
        <v>84</v>
      </c>
      <c r="E41" s="7">
        <v>52</v>
      </c>
      <c r="F41" s="7">
        <v>84</v>
      </c>
      <c r="G41" s="7">
        <v>71</v>
      </c>
      <c r="H41" s="7">
        <v>39</v>
      </c>
      <c r="I41" s="7">
        <v>75</v>
      </c>
      <c r="J41" s="7">
        <v>78</v>
      </c>
      <c r="K41" s="7">
        <v>52</v>
      </c>
      <c r="L41" s="7">
        <v>84</v>
      </c>
      <c r="M41" s="36">
        <v>77.666666666666671</v>
      </c>
      <c r="N41" s="36">
        <v>47.666666666666664</v>
      </c>
      <c r="O41" s="36">
        <v>81</v>
      </c>
      <c r="P41" s="7">
        <v>247</v>
      </c>
      <c r="Q41" s="7">
        <v>247</v>
      </c>
      <c r="R41" s="7">
        <v>247</v>
      </c>
      <c r="S41" s="38">
        <v>0.31443994601889341</v>
      </c>
      <c r="T41" s="38">
        <v>0.19298245614035087</v>
      </c>
      <c r="U41" s="38">
        <v>0.32793522267206476</v>
      </c>
      <c r="V41" s="3">
        <v>25.478421014506999</v>
      </c>
      <c r="W41" s="3">
        <v>20.580025635159501</v>
      </c>
      <c r="X41" s="3">
        <v>-15.191468647053799</v>
      </c>
    </row>
    <row r="42" spans="1:24" x14ac:dyDescent="0.25">
      <c r="A42" s="7" t="s">
        <v>18</v>
      </c>
      <c r="B42" s="7">
        <v>13</v>
      </c>
      <c r="C42" s="7" t="s">
        <v>500</v>
      </c>
      <c r="D42" s="7">
        <v>132</v>
      </c>
      <c r="E42" s="7">
        <v>96</v>
      </c>
      <c r="F42" s="7">
        <v>129</v>
      </c>
      <c r="G42" s="7">
        <v>133</v>
      </c>
      <c r="H42" s="7">
        <v>96</v>
      </c>
      <c r="I42" s="7">
        <v>128</v>
      </c>
      <c r="J42" s="7">
        <v>112</v>
      </c>
      <c r="K42" s="7">
        <v>76</v>
      </c>
      <c r="L42" s="7">
        <v>106</v>
      </c>
      <c r="M42" s="36">
        <v>125.66666666666667</v>
      </c>
      <c r="N42" s="36">
        <v>89.333333333333329</v>
      </c>
      <c r="O42" s="36">
        <v>121</v>
      </c>
      <c r="P42" s="7">
        <v>247</v>
      </c>
      <c r="Q42" s="7">
        <v>247</v>
      </c>
      <c r="R42" s="7">
        <v>247</v>
      </c>
      <c r="S42" s="38">
        <v>0.50877192982456143</v>
      </c>
      <c r="T42" s="38">
        <v>0.36167341430499322</v>
      </c>
      <c r="U42" s="38">
        <v>0.48987854251012147</v>
      </c>
      <c r="V42" s="3">
        <v>44.1197503497784</v>
      </c>
      <c r="W42" s="3">
        <v>21.098118727003499</v>
      </c>
      <c r="X42" s="3">
        <v>-12.215931490469</v>
      </c>
    </row>
    <row r="43" spans="1:24" x14ac:dyDescent="0.25">
      <c r="A43" s="7" t="s">
        <v>18</v>
      </c>
      <c r="B43" s="7">
        <v>14</v>
      </c>
      <c r="C43" s="7" t="s">
        <v>500</v>
      </c>
      <c r="D43" s="7">
        <v>110</v>
      </c>
      <c r="E43" s="7">
        <v>73</v>
      </c>
      <c r="F43" s="7">
        <v>108</v>
      </c>
      <c r="G43" s="7">
        <v>97</v>
      </c>
      <c r="H43" s="7">
        <v>60</v>
      </c>
      <c r="I43" s="7">
        <v>98</v>
      </c>
      <c r="J43" s="7">
        <v>122</v>
      </c>
      <c r="K43" s="7">
        <v>85</v>
      </c>
      <c r="L43" s="7">
        <v>119</v>
      </c>
      <c r="M43" s="36">
        <v>109.66666666666667</v>
      </c>
      <c r="N43" s="36">
        <v>72.666666666666671</v>
      </c>
      <c r="O43" s="36">
        <v>108.33333333333333</v>
      </c>
      <c r="P43" s="7">
        <v>248</v>
      </c>
      <c r="Q43" s="7">
        <v>248</v>
      </c>
      <c r="R43" s="7">
        <v>248</v>
      </c>
      <c r="S43" s="38">
        <v>0.44220430107526881</v>
      </c>
      <c r="T43" s="38">
        <v>0.29301075268817206</v>
      </c>
      <c r="U43" s="38">
        <v>0.43682795698924731</v>
      </c>
      <c r="V43" s="3">
        <v>37.2338018267913</v>
      </c>
      <c r="W43" s="3">
        <v>22.670619772829799</v>
      </c>
      <c r="X43" s="3">
        <v>-14.5639394072365</v>
      </c>
    </row>
    <row r="44" spans="1:24" x14ac:dyDescent="0.25">
      <c r="A44" s="7" t="s">
        <v>18</v>
      </c>
      <c r="B44" s="7">
        <v>14</v>
      </c>
      <c r="C44" s="7" t="s">
        <v>500</v>
      </c>
      <c r="D44" s="7">
        <v>118</v>
      </c>
      <c r="E44" s="7">
        <v>79</v>
      </c>
      <c r="F44" s="7">
        <v>123</v>
      </c>
      <c r="G44" s="7">
        <v>98</v>
      </c>
      <c r="H44" s="7">
        <v>63</v>
      </c>
      <c r="I44" s="7">
        <v>107</v>
      </c>
      <c r="J44" s="7">
        <v>103</v>
      </c>
      <c r="K44" s="7">
        <v>70</v>
      </c>
      <c r="L44" s="7">
        <v>110</v>
      </c>
      <c r="M44" s="36">
        <v>106.33333333333333</v>
      </c>
      <c r="N44" s="36">
        <v>70.666666666666671</v>
      </c>
      <c r="O44" s="36">
        <v>113.33333333333333</v>
      </c>
      <c r="P44" s="7">
        <v>248</v>
      </c>
      <c r="Q44" s="7">
        <v>248</v>
      </c>
      <c r="R44" s="7">
        <v>248</v>
      </c>
      <c r="S44" s="38">
        <v>0.42876344086021506</v>
      </c>
      <c r="T44" s="38">
        <v>0.28494623655913981</v>
      </c>
      <c r="U44" s="38">
        <v>0.45698924731182794</v>
      </c>
      <c r="V44" s="3">
        <v>36.525298749227197</v>
      </c>
      <c r="W44" s="3">
        <v>23.7777609052415</v>
      </c>
      <c r="X44" s="3">
        <v>-18.886165329528801</v>
      </c>
    </row>
    <row r="45" spans="1:24" x14ac:dyDescent="0.25">
      <c r="A45" s="7" t="s">
        <v>18</v>
      </c>
      <c r="B45" s="7">
        <v>14</v>
      </c>
      <c r="C45" s="7" t="s">
        <v>500</v>
      </c>
      <c r="D45" s="7">
        <v>102</v>
      </c>
      <c r="E45" s="7">
        <v>61</v>
      </c>
      <c r="F45" s="7">
        <v>121</v>
      </c>
      <c r="G45" s="7">
        <v>95</v>
      </c>
      <c r="H45" s="7">
        <v>58</v>
      </c>
      <c r="I45" s="7">
        <v>118</v>
      </c>
      <c r="J45" s="7">
        <v>128</v>
      </c>
      <c r="K45" s="7">
        <v>89</v>
      </c>
      <c r="L45" s="7">
        <v>150</v>
      </c>
      <c r="M45" s="36">
        <v>108.33333333333333</v>
      </c>
      <c r="N45" s="36">
        <v>69.333333333333329</v>
      </c>
      <c r="O45" s="36">
        <v>129.66666666666666</v>
      </c>
      <c r="P45" s="7">
        <v>248</v>
      </c>
      <c r="Q45" s="7">
        <v>248</v>
      </c>
      <c r="R45" s="7">
        <v>248</v>
      </c>
      <c r="S45" s="38">
        <v>0.43682795698924731</v>
      </c>
      <c r="T45" s="38">
        <v>0.27956989247311825</v>
      </c>
      <c r="U45" s="38">
        <v>0.52284946236559138</v>
      </c>
      <c r="V45" s="3">
        <v>37.240976860886398</v>
      </c>
      <c r="W45" s="3">
        <v>29.069611437523101</v>
      </c>
      <c r="X45" s="3">
        <v>-28.126580577606799</v>
      </c>
    </row>
    <row r="46" spans="1:24" x14ac:dyDescent="0.25">
      <c r="A46" s="7" t="s">
        <v>18</v>
      </c>
      <c r="B46" s="7">
        <v>14</v>
      </c>
      <c r="C46" s="7" t="s">
        <v>500</v>
      </c>
      <c r="D46" s="7">
        <v>108</v>
      </c>
      <c r="E46" s="7">
        <v>77</v>
      </c>
      <c r="F46" s="7">
        <v>111</v>
      </c>
      <c r="G46" s="7">
        <v>129</v>
      </c>
      <c r="H46" s="7">
        <v>96</v>
      </c>
      <c r="I46" s="7">
        <v>133</v>
      </c>
      <c r="J46" s="7">
        <v>92</v>
      </c>
      <c r="K46" s="7">
        <v>65</v>
      </c>
      <c r="L46" s="7">
        <v>98</v>
      </c>
      <c r="M46" s="36">
        <v>109.66666666666667</v>
      </c>
      <c r="N46" s="36">
        <v>79.333333333333329</v>
      </c>
      <c r="O46" s="36">
        <v>114</v>
      </c>
      <c r="P46" s="7">
        <v>248</v>
      </c>
      <c r="Q46" s="7">
        <v>248</v>
      </c>
      <c r="R46" s="7">
        <v>248</v>
      </c>
      <c r="S46" s="38">
        <v>0.44220430107526881</v>
      </c>
      <c r="T46" s="38">
        <v>0.31989247311827956</v>
      </c>
      <c r="U46" s="38">
        <v>0.45967741935483869</v>
      </c>
      <c r="V46" s="3">
        <v>39.191933198446698</v>
      </c>
      <c r="W46" s="3">
        <v>19.736863992294801</v>
      </c>
      <c r="X46" s="3">
        <v>-15.1823426784708</v>
      </c>
    </row>
    <row r="47" spans="1:24" x14ac:dyDescent="0.25">
      <c r="A47" s="7" t="s">
        <v>18</v>
      </c>
      <c r="B47" s="7">
        <v>14</v>
      </c>
      <c r="C47" s="7" t="s">
        <v>500</v>
      </c>
      <c r="D47" s="7">
        <v>91</v>
      </c>
      <c r="E47" s="7">
        <v>58</v>
      </c>
      <c r="F47" s="7">
        <v>93</v>
      </c>
      <c r="G47" s="7">
        <v>69</v>
      </c>
      <c r="H47" s="7">
        <v>42</v>
      </c>
      <c r="I47" s="7">
        <v>76</v>
      </c>
      <c r="J47" s="7">
        <v>71</v>
      </c>
      <c r="K47" s="7">
        <v>42</v>
      </c>
      <c r="L47" s="7">
        <v>79</v>
      </c>
      <c r="M47" s="36">
        <v>77</v>
      </c>
      <c r="N47" s="36">
        <v>47.333333333333336</v>
      </c>
      <c r="O47" s="36">
        <v>82.666666666666671</v>
      </c>
      <c r="P47" s="7">
        <v>248</v>
      </c>
      <c r="Q47" s="7">
        <v>248</v>
      </c>
      <c r="R47" s="7">
        <v>248</v>
      </c>
      <c r="S47" s="38">
        <v>0.31048387096774194</v>
      </c>
      <c r="T47" s="38">
        <v>0.19086021505376344</v>
      </c>
      <c r="U47" s="38">
        <v>0.33333333333333337</v>
      </c>
      <c r="V47" s="3">
        <v>25.272740283647199</v>
      </c>
      <c r="W47" s="3">
        <v>20.8680234314809</v>
      </c>
      <c r="X47" s="3">
        <v>-16.428214370078202</v>
      </c>
    </row>
    <row r="48" spans="1:24" x14ac:dyDescent="0.25">
      <c r="A48" s="7" t="s">
        <v>18</v>
      </c>
      <c r="B48" s="7">
        <v>14</v>
      </c>
      <c r="C48" s="7" t="s">
        <v>500</v>
      </c>
      <c r="D48" s="7">
        <v>104</v>
      </c>
      <c r="E48" s="7">
        <v>75</v>
      </c>
      <c r="F48" s="7">
        <v>106</v>
      </c>
      <c r="G48" s="7">
        <v>97</v>
      </c>
      <c r="H48" s="7">
        <v>70</v>
      </c>
      <c r="I48" s="7">
        <v>98</v>
      </c>
      <c r="J48" s="7">
        <v>93</v>
      </c>
      <c r="K48" s="7">
        <v>65</v>
      </c>
      <c r="L48" s="7">
        <v>94</v>
      </c>
      <c r="M48" s="36">
        <v>98</v>
      </c>
      <c r="N48" s="36">
        <v>70</v>
      </c>
      <c r="O48" s="36">
        <v>99.333333333333329</v>
      </c>
      <c r="P48" s="7">
        <v>248</v>
      </c>
      <c r="Q48" s="7">
        <v>248</v>
      </c>
      <c r="R48" s="7">
        <v>248</v>
      </c>
      <c r="S48" s="38">
        <v>0.39516129032258063</v>
      </c>
      <c r="T48" s="38">
        <v>0.28225806451612906</v>
      </c>
      <c r="U48" s="38">
        <v>0.40053763440860213</v>
      </c>
      <c r="V48" s="3">
        <v>34.721655529596298</v>
      </c>
      <c r="W48" s="3">
        <v>17.9954082399139</v>
      </c>
      <c r="X48" s="3">
        <v>-12.7294120161623</v>
      </c>
    </row>
    <row r="49" spans="1:24" x14ac:dyDescent="0.25">
      <c r="A49" s="7" t="s">
        <v>18</v>
      </c>
      <c r="B49" s="7">
        <v>14</v>
      </c>
      <c r="C49" s="7" t="s">
        <v>500</v>
      </c>
      <c r="D49" s="7">
        <v>100</v>
      </c>
      <c r="E49" s="7">
        <v>66</v>
      </c>
      <c r="F49" s="7">
        <v>94</v>
      </c>
      <c r="G49" s="7">
        <v>100</v>
      </c>
      <c r="H49" s="7">
        <v>68</v>
      </c>
      <c r="I49" s="7">
        <v>95</v>
      </c>
      <c r="J49" s="7">
        <v>84</v>
      </c>
      <c r="K49" s="7">
        <v>54</v>
      </c>
      <c r="L49" s="7">
        <v>80</v>
      </c>
      <c r="M49" s="36">
        <v>94.666666666666671</v>
      </c>
      <c r="N49" s="36">
        <v>62.666666666666664</v>
      </c>
      <c r="O49" s="36">
        <v>89.666666666666671</v>
      </c>
      <c r="P49" s="7">
        <v>248</v>
      </c>
      <c r="Q49" s="7">
        <v>248</v>
      </c>
      <c r="R49" s="7">
        <v>248</v>
      </c>
      <c r="S49" s="38">
        <v>0.38172043010752688</v>
      </c>
      <c r="T49" s="38">
        <v>0.25268817204301075</v>
      </c>
      <c r="U49" s="38">
        <v>0.36155913978494625</v>
      </c>
      <c r="V49" s="3">
        <v>31.958206508089599</v>
      </c>
      <c r="W49" s="3">
        <v>19.304715019175301</v>
      </c>
      <c r="X49" s="3">
        <v>-10.653726092498699</v>
      </c>
    </row>
    <row r="50" spans="1:24" x14ac:dyDescent="0.25">
      <c r="A50" s="7" t="s">
        <v>18</v>
      </c>
      <c r="B50" s="7">
        <v>14</v>
      </c>
      <c r="C50" s="7" t="s">
        <v>500</v>
      </c>
      <c r="D50" s="7">
        <v>128</v>
      </c>
      <c r="E50" s="7">
        <v>95</v>
      </c>
      <c r="F50" s="7">
        <v>136</v>
      </c>
      <c r="G50" s="7">
        <v>146</v>
      </c>
      <c r="H50" s="7">
        <v>111</v>
      </c>
      <c r="I50" s="7">
        <v>152</v>
      </c>
      <c r="J50" s="7">
        <v>121</v>
      </c>
      <c r="K50" s="7">
        <v>90</v>
      </c>
      <c r="L50" s="7">
        <v>136</v>
      </c>
      <c r="M50" s="36">
        <v>131.66666666666666</v>
      </c>
      <c r="N50" s="36">
        <v>98.666666666666671</v>
      </c>
      <c r="O50" s="36">
        <v>141.33333333333334</v>
      </c>
      <c r="P50" s="7">
        <v>248</v>
      </c>
      <c r="Q50" s="7">
        <v>248</v>
      </c>
      <c r="R50" s="7">
        <v>248</v>
      </c>
      <c r="S50" s="38">
        <v>0.53091397849462363</v>
      </c>
      <c r="T50" s="38">
        <v>0.39784946236559143</v>
      </c>
      <c r="U50" s="38">
        <v>0.56989247311827962</v>
      </c>
      <c r="V50" s="3">
        <v>47.821355850730001</v>
      </c>
      <c r="W50" s="3">
        <v>21.8273846957435</v>
      </c>
      <c r="X50" s="3">
        <v>-18.752400292199798</v>
      </c>
    </row>
    <row r="51" spans="1:24" x14ac:dyDescent="0.25">
      <c r="A51" s="7" t="s">
        <v>18</v>
      </c>
      <c r="B51" s="7">
        <v>14</v>
      </c>
      <c r="C51" s="7" t="s">
        <v>500</v>
      </c>
      <c r="D51" s="7">
        <v>115</v>
      </c>
      <c r="E51" s="7">
        <v>80</v>
      </c>
      <c r="F51" s="7">
        <v>115</v>
      </c>
      <c r="G51" s="7">
        <v>119</v>
      </c>
      <c r="H51" s="7">
        <v>84</v>
      </c>
      <c r="I51" s="7">
        <v>126</v>
      </c>
      <c r="J51" s="7">
        <v>107</v>
      </c>
      <c r="K51" s="7">
        <v>71</v>
      </c>
      <c r="L51" s="7">
        <v>115</v>
      </c>
      <c r="M51" s="36">
        <v>113.66666666666667</v>
      </c>
      <c r="N51" s="36">
        <v>78.333333333333329</v>
      </c>
      <c r="O51" s="36">
        <v>118.66666666666667</v>
      </c>
      <c r="P51" s="7">
        <v>248</v>
      </c>
      <c r="Q51" s="7">
        <v>248</v>
      </c>
      <c r="R51" s="7">
        <v>248</v>
      </c>
      <c r="S51" s="38">
        <v>0.45833333333333337</v>
      </c>
      <c r="T51" s="38">
        <v>0.31586021505376344</v>
      </c>
      <c r="U51" s="38">
        <v>0.478494623655914</v>
      </c>
      <c r="V51" s="3">
        <v>39.6063257736919</v>
      </c>
      <c r="W51" s="3">
        <v>22.851498032757</v>
      </c>
      <c r="X51" s="3">
        <v>-17.4582205689197</v>
      </c>
    </row>
    <row r="52" spans="1:24" x14ac:dyDescent="0.25">
      <c r="A52" s="7" t="s">
        <v>18</v>
      </c>
      <c r="B52" s="7">
        <v>14</v>
      </c>
      <c r="C52" s="7" t="s">
        <v>500</v>
      </c>
      <c r="D52" s="7">
        <v>133</v>
      </c>
      <c r="E52" s="7">
        <v>99</v>
      </c>
      <c r="F52" s="7">
        <v>158</v>
      </c>
      <c r="G52" s="7">
        <v>119</v>
      </c>
      <c r="H52" s="7">
        <v>90</v>
      </c>
      <c r="I52" s="7">
        <v>144</v>
      </c>
      <c r="J52" s="7">
        <v>126</v>
      </c>
      <c r="K52" s="7">
        <v>96</v>
      </c>
      <c r="L52" s="7">
        <v>129</v>
      </c>
      <c r="M52" s="36">
        <v>126</v>
      </c>
      <c r="N52" s="36">
        <v>95</v>
      </c>
      <c r="O52" s="36">
        <v>143.66666666666666</v>
      </c>
      <c r="P52" s="7">
        <v>248</v>
      </c>
      <c r="Q52" s="7">
        <v>248</v>
      </c>
      <c r="R52" s="7">
        <v>248</v>
      </c>
      <c r="S52" s="38">
        <v>0.50806451612903225</v>
      </c>
      <c r="T52" s="38">
        <v>0.38306451612903225</v>
      </c>
      <c r="U52" s="38">
        <v>0.57930107526881713</v>
      </c>
      <c r="V52" s="3">
        <v>46.357749338703499</v>
      </c>
      <c r="W52" s="3">
        <v>22.5936711066344</v>
      </c>
      <c r="X52" s="3">
        <v>-22.480650891583601</v>
      </c>
    </row>
    <row r="53" spans="1:24" x14ac:dyDescent="0.25">
      <c r="A53" s="7" t="s">
        <v>18</v>
      </c>
      <c r="B53" s="7">
        <v>14</v>
      </c>
      <c r="C53" s="7" t="s">
        <v>500</v>
      </c>
      <c r="D53" s="7">
        <v>115</v>
      </c>
      <c r="E53" s="7">
        <v>85</v>
      </c>
      <c r="F53" s="7">
        <v>129</v>
      </c>
      <c r="G53" s="7">
        <v>140</v>
      </c>
      <c r="H53" s="7">
        <v>111</v>
      </c>
      <c r="I53" s="7">
        <v>153</v>
      </c>
      <c r="J53" s="7">
        <v>99</v>
      </c>
      <c r="K53" s="7">
        <v>72</v>
      </c>
      <c r="L53" s="7">
        <v>120</v>
      </c>
      <c r="M53" s="36">
        <v>118</v>
      </c>
      <c r="N53" s="36">
        <v>89.333333333333329</v>
      </c>
      <c r="O53" s="36">
        <v>134</v>
      </c>
      <c r="P53" s="7">
        <v>248</v>
      </c>
      <c r="Q53" s="7">
        <v>248</v>
      </c>
      <c r="R53" s="7">
        <v>248</v>
      </c>
      <c r="S53" s="38">
        <v>0.47580645161290325</v>
      </c>
      <c r="T53" s="38">
        <v>0.36021505376344082</v>
      </c>
      <c r="U53" s="38">
        <v>0.54032258064516125</v>
      </c>
      <c r="V53" s="3">
        <v>43.598945350083902</v>
      </c>
      <c r="W53" s="3">
        <v>21.055795627331101</v>
      </c>
      <c r="X53" s="3">
        <v>-20.860351990005899</v>
      </c>
    </row>
    <row r="54" spans="1:24" x14ac:dyDescent="0.25">
      <c r="A54" s="7" t="s">
        <v>18</v>
      </c>
      <c r="B54" s="7">
        <v>14</v>
      </c>
      <c r="C54" s="7" t="s">
        <v>500</v>
      </c>
      <c r="D54" s="7">
        <v>100</v>
      </c>
      <c r="E54" s="7">
        <v>76</v>
      </c>
      <c r="F54" s="7">
        <v>106</v>
      </c>
      <c r="G54" s="7">
        <v>93</v>
      </c>
      <c r="H54" s="7">
        <v>69</v>
      </c>
      <c r="I54" s="7">
        <v>107</v>
      </c>
      <c r="J54" s="7">
        <v>78</v>
      </c>
      <c r="K54" s="7">
        <v>52</v>
      </c>
      <c r="L54" s="7">
        <v>90</v>
      </c>
      <c r="M54" s="36">
        <v>90.333333333333329</v>
      </c>
      <c r="N54" s="36">
        <v>65.666666666666671</v>
      </c>
      <c r="O54" s="36">
        <v>101</v>
      </c>
      <c r="P54" s="7">
        <v>248</v>
      </c>
      <c r="Q54" s="7">
        <v>248</v>
      </c>
      <c r="R54" s="7">
        <v>248</v>
      </c>
      <c r="S54" s="38">
        <v>0.36424731182795694</v>
      </c>
      <c r="T54" s="38">
        <v>0.26478494623655918</v>
      </c>
      <c r="U54" s="38">
        <v>0.40725806451612906</v>
      </c>
      <c r="V54" s="3">
        <v>32.709087806596798</v>
      </c>
      <c r="W54" s="3">
        <v>18.268870839329001</v>
      </c>
      <c r="X54" s="3">
        <v>-16.975259118795801</v>
      </c>
    </row>
    <row r="55" spans="1:24" x14ac:dyDescent="0.25">
      <c r="A55" s="7" t="s">
        <v>18</v>
      </c>
      <c r="B55" s="7">
        <v>12</v>
      </c>
      <c r="C55" s="7" t="s">
        <v>500</v>
      </c>
      <c r="D55" s="7">
        <v>100</v>
      </c>
      <c r="E55" s="7">
        <v>68</v>
      </c>
      <c r="F55" s="7">
        <v>104</v>
      </c>
      <c r="G55" s="7">
        <v>95</v>
      </c>
      <c r="H55" s="7">
        <v>64</v>
      </c>
      <c r="I55" s="7">
        <v>93</v>
      </c>
      <c r="J55" s="7">
        <v>96</v>
      </c>
      <c r="K55" s="7">
        <v>64</v>
      </c>
      <c r="L55" s="7">
        <v>101</v>
      </c>
      <c r="M55" s="36">
        <v>97</v>
      </c>
      <c r="N55" s="36">
        <v>65.333333333333329</v>
      </c>
      <c r="O55" s="36">
        <v>99.333333333333329</v>
      </c>
      <c r="P55" s="7">
        <v>245</v>
      </c>
      <c r="Q55" s="7">
        <v>244</v>
      </c>
      <c r="R55" s="7">
        <v>245</v>
      </c>
      <c r="S55" s="38">
        <v>0.39591836734693875</v>
      </c>
      <c r="T55" s="38">
        <v>0.26775956284153002</v>
      </c>
      <c r="U55" s="38">
        <v>0.40544217687074829</v>
      </c>
      <c r="V55" s="3">
        <v>33.844965564048103</v>
      </c>
      <c r="W55" s="3">
        <v>20.621538253476501</v>
      </c>
      <c r="X55" s="3">
        <v>-14.8552810379145</v>
      </c>
    </row>
    <row r="56" spans="1:24" x14ac:dyDescent="0.25">
      <c r="A56" s="7" t="s">
        <v>18</v>
      </c>
      <c r="B56" s="7">
        <v>12</v>
      </c>
      <c r="C56" s="7" t="s">
        <v>500</v>
      </c>
      <c r="D56" s="7">
        <v>100</v>
      </c>
      <c r="E56" s="7">
        <v>68</v>
      </c>
      <c r="F56" s="7">
        <v>107</v>
      </c>
      <c r="G56" s="7">
        <v>98</v>
      </c>
      <c r="H56" s="7">
        <v>69</v>
      </c>
      <c r="I56" s="7">
        <v>110</v>
      </c>
      <c r="J56" s="7">
        <v>87</v>
      </c>
      <c r="K56" s="7">
        <v>60</v>
      </c>
      <c r="L56" s="7">
        <v>99</v>
      </c>
      <c r="M56" s="36">
        <v>95</v>
      </c>
      <c r="N56" s="36">
        <v>65.666666666666671</v>
      </c>
      <c r="O56" s="36">
        <v>105.33333333333333</v>
      </c>
      <c r="P56" s="7">
        <v>245</v>
      </c>
      <c r="Q56" s="7">
        <v>244</v>
      </c>
      <c r="R56" s="7">
        <v>245</v>
      </c>
      <c r="S56" s="38">
        <v>0.38775510204081631</v>
      </c>
      <c r="T56" s="38">
        <v>0.26912568306010931</v>
      </c>
      <c r="U56" s="38">
        <v>0.4299319727891156</v>
      </c>
      <c r="V56" s="3">
        <v>33.955048018009599</v>
      </c>
      <c r="W56" s="3">
        <v>21.044146639402101</v>
      </c>
      <c r="X56" s="3">
        <v>-18.6435460221185</v>
      </c>
    </row>
    <row r="57" spans="1:24" x14ac:dyDescent="0.25">
      <c r="A57" s="7" t="s">
        <v>18</v>
      </c>
      <c r="B57" s="7">
        <v>12</v>
      </c>
      <c r="C57" s="7" t="s">
        <v>500</v>
      </c>
      <c r="D57" s="7">
        <v>63</v>
      </c>
      <c r="E57" s="7">
        <v>37</v>
      </c>
      <c r="F57" s="7">
        <v>64</v>
      </c>
      <c r="G57" s="7">
        <v>72</v>
      </c>
      <c r="H57" s="7">
        <v>43</v>
      </c>
      <c r="I57" s="7">
        <v>74</v>
      </c>
      <c r="J57" s="7">
        <v>72</v>
      </c>
      <c r="K57" s="7">
        <v>46</v>
      </c>
      <c r="L57" s="7">
        <v>76</v>
      </c>
      <c r="M57" s="36">
        <v>69</v>
      </c>
      <c r="N57" s="36">
        <v>42</v>
      </c>
      <c r="O57" s="36">
        <v>71.333333333333329</v>
      </c>
      <c r="P57" s="7">
        <v>245</v>
      </c>
      <c r="Q57" s="7">
        <v>244</v>
      </c>
      <c r="R57" s="7">
        <v>245</v>
      </c>
      <c r="S57" s="38">
        <v>0.28163265306122448</v>
      </c>
      <c r="T57" s="38">
        <v>0.1721311475409836</v>
      </c>
      <c r="U57" s="38">
        <v>0.29115646258503397</v>
      </c>
      <c r="V57" s="3">
        <v>22.548188074256299</v>
      </c>
      <c r="W57" s="3">
        <v>18.751039247568201</v>
      </c>
      <c r="X57" s="3">
        <v>-13.5596214766974</v>
      </c>
    </row>
    <row r="58" spans="1:24" x14ac:dyDescent="0.25">
      <c r="A58" s="7" t="s">
        <v>18</v>
      </c>
      <c r="B58" s="7">
        <v>12</v>
      </c>
      <c r="C58" s="7" t="s">
        <v>500</v>
      </c>
      <c r="D58" s="7">
        <v>91</v>
      </c>
      <c r="E58" s="7">
        <v>60</v>
      </c>
      <c r="F58" s="7">
        <v>83</v>
      </c>
      <c r="G58" s="7">
        <v>79</v>
      </c>
      <c r="H58" s="7">
        <v>51</v>
      </c>
      <c r="I58" s="7">
        <v>75</v>
      </c>
      <c r="J58" s="7">
        <v>84</v>
      </c>
      <c r="K58" s="7">
        <v>57</v>
      </c>
      <c r="L58" s="7">
        <v>77</v>
      </c>
      <c r="M58" s="36">
        <v>84.666666666666671</v>
      </c>
      <c r="N58" s="36">
        <v>56</v>
      </c>
      <c r="O58" s="36">
        <v>78.333333333333329</v>
      </c>
      <c r="P58" s="7">
        <v>245</v>
      </c>
      <c r="Q58" s="7">
        <v>244</v>
      </c>
      <c r="R58" s="7">
        <v>245</v>
      </c>
      <c r="S58" s="38">
        <v>0.34557823129251702</v>
      </c>
      <c r="T58" s="38">
        <v>0.22950819672131148</v>
      </c>
      <c r="U58" s="38">
        <v>0.31972789115646255</v>
      </c>
      <c r="V58" s="3">
        <v>28.834093843249399</v>
      </c>
      <c r="W58" s="3">
        <v>17.262873573515201</v>
      </c>
      <c r="X58" s="3">
        <v>-8.6010577064395495</v>
      </c>
    </row>
    <row r="59" spans="1:24" x14ac:dyDescent="0.25">
      <c r="A59" s="7" t="s">
        <v>18</v>
      </c>
      <c r="B59" s="7">
        <v>12</v>
      </c>
      <c r="C59" s="7" t="s">
        <v>500</v>
      </c>
      <c r="D59" s="7">
        <v>69</v>
      </c>
      <c r="E59" s="7">
        <v>42</v>
      </c>
      <c r="F59" s="7">
        <v>82</v>
      </c>
      <c r="G59" s="7">
        <v>71</v>
      </c>
      <c r="H59" s="7">
        <v>40</v>
      </c>
      <c r="I59" s="7">
        <v>87</v>
      </c>
      <c r="J59" s="7">
        <v>78</v>
      </c>
      <c r="K59" s="7">
        <v>50</v>
      </c>
      <c r="L59" s="7">
        <v>96</v>
      </c>
      <c r="M59" s="36">
        <v>72.666666666666671</v>
      </c>
      <c r="N59" s="36">
        <v>44</v>
      </c>
      <c r="O59" s="36">
        <v>88.333333333333329</v>
      </c>
      <c r="P59" s="7">
        <v>245</v>
      </c>
      <c r="Q59" s="7">
        <v>244</v>
      </c>
      <c r="R59" s="7">
        <v>245</v>
      </c>
      <c r="S59" s="38">
        <v>0.29659863945578235</v>
      </c>
      <c r="T59" s="38">
        <v>0.18032786885245902</v>
      </c>
      <c r="U59" s="38">
        <v>0.36054421768707479</v>
      </c>
      <c r="V59" s="3">
        <v>24.493734893973802</v>
      </c>
      <c r="W59" s="3">
        <v>22.999328876494001</v>
      </c>
      <c r="X59" s="3">
        <v>-22.242859225217</v>
      </c>
    </row>
    <row r="60" spans="1:24" x14ac:dyDescent="0.25">
      <c r="A60" s="7" t="s">
        <v>18</v>
      </c>
      <c r="B60" s="7">
        <v>12</v>
      </c>
      <c r="C60" s="7" t="s">
        <v>500</v>
      </c>
      <c r="D60" s="7">
        <v>108</v>
      </c>
      <c r="E60" s="7">
        <v>78</v>
      </c>
      <c r="F60" s="7">
        <v>121</v>
      </c>
      <c r="G60" s="7">
        <v>88</v>
      </c>
      <c r="H60" s="7">
        <v>57</v>
      </c>
      <c r="I60" s="7">
        <v>96</v>
      </c>
      <c r="J60" s="7">
        <v>103</v>
      </c>
      <c r="K60" s="7">
        <v>72</v>
      </c>
      <c r="L60" s="7">
        <v>117</v>
      </c>
      <c r="M60" s="36">
        <v>99.666666666666671</v>
      </c>
      <c r="N60" s="36">
        <v>69</v>
      </c>
      <c r="O60" s="36">
        <v>111.33333333333333</v>
      </c>
      <c r="P60" s="7">
        <v>245</v>
      </c>
      <c r="Q60" s="7">
        <v>244</v>
      </c>
      <c r="R60" s="7">
        <v>245</v>
      </c>
      <c r="S60" s="38">
        <v>0.4068027210884354</v>
      </c>
      <c r="T60" s="38">
        <v>0.28278688524590162</v>
      </c>
      <c r="U60" s="38">
        <v>0.45442176870748296</v>
      </c>
      <c r="V60" s="3">
        <v>35.690413282639199</v>
      </c>
      <c r="W60" s="3">
        <v>22.019768176671899</v>
      </c>
      <c r="X60" s="3">
        <v>-19.822973404470499</v>
      </c>
    </row>
    <row r="61" spans="1:24" x14ac:dyDescent="0.25">
      <c r="A61" s="7" t="s">
        <v>18</v>
      </c>
      <c r="B61" s="7">
        <v>12</v>
      </c>
      <c r="C61" s="7" t="s">
        <v>500</v>
      </c>
      <c r="D61" s="7">
        <v>110</v>
      </c>
      <c r="E61" s="7">
        <v>80</v>
      </c>
      <c r="F61" s="7">
        <v>125</v>
      </c>
      <c r="G61" s="7">
        <v>119</v>
      </c>
      <c r="H61" s="7">
        <v>84</v>
      </c>
      <c r="I61" s="7">
        <v>132</v>
      </c>
      <c r="J61" s="7">
        <v>109</v>
      </c>
      <c r="K61" s="7">
        <v>78</v>
      </c>
      <c r="L61" s="7">
        <v>121</v>
      </c>
      <c r="M61" s="36">
        <v>112.66666666666667</v>
      </c>
      <c r="N61" s="36">
        <v>80.666666666666671</v>
      </c>
      <c r="O61" s="36">
        <v>126</v>
      </c>
      <c r="P61" s="7">
        <v>245</v>
      </c>
      <c r="Q61" s="7">
        <v>244</v>
      </c>
      <c r="R61" s="7">
        <v>245</v>
      </c>
      <c r="S61" s="38">
        <v>0.45986394557823129</v>
      </c>
      <c r="T61" s="38">
        <v>0.3306010928961749</v>
      </c>
      <c r="U61" s="38">
        <v>0.51428571428571423</v>
      </c>
      <c r="V61" s="3">
        <v>40.972981641368897</v>
      </c>
      <c r="W61" s="3">
        <v>22.717560653905501</v>
      </c>
      <c r="X61" s="3">
        <v>-20.930134413470999</v>
      </c>
    </row>
    <row r="62" spans="1:24" x14ac:dyDescent="0.25">
      <c r="A62" s="7" t="s">
        <v>18</v>
      </c>
      <c r="B62" s="7">
        <v>12</v>
      </c>
      <c r="C62" s="7" t="s">
        <v>500</v>
      </c>
      <c r="D62" s="7">
        <v>91</v>
      </c>
      <c r="E62" s="7">
        <v>64</v>
      </c>
      <c r="F62" s="7">
        <v>105</v>
      </c>
      <c r="G62" s="7">
        <v>86</v>
      </c>
      <c r="H62" s="7">
        <v>57</v>
      </c>
      <c r="I62" s="7">
        <v>96</v>
      </c>
      <c r="J62" s="7">
        <v>111</v>
      </c>
      <c r="K62" s="7">
        <v>81</v>
      </c>
      <c r="L62" s="7">
        <v>124</v>
      </c>
      <c r="M62" s="36">
        <v>96</v>
      </c>
      <c r="N62" s="36">
        <v>67.333333333333329</v>
      </c>
      <c r="O62" s="36">
        <v>108.33333333333333</v>
      </c>
      <c r="P62" s="7">
        <v>245</v>
      </c>
      <c r="Q62" s="7">
        <v>244</v>
      </c>
      <c r="R62" s="7">
        <v>245</v>
      </c>
      <c r="S62" s="38">
        <v>0.39183673469387753</v>
      </c>
      <c r="T62" s="38">
        <v>0.27595628415300544</v>
      </c>
      <c r="U62" s="38">
        <v>0.44217687074829931</v>
      </c>
      <c r="V62" s="3">
        <v>34.661653321251201</v>
      </c>
      <c r="W62" s="3">
        <v>21.048945236704402</v>
      </c>
      <c r="X62" s="3">
        <v>-19.500249888181202</v>
      </c>
    </row>
    <row r="63" spans="1:24" x14ac:dyDescent="0.25">
      <c r="A63" s="7" t="s">
        <v>18</v>
      </c>
      <c r="B63" s="7">
        <v>12</v>
      </c>
      <c r="C63" s="7" t="s">
        <v>500</v>
      </c>
      <c r="D63" s="7">
        <v>92</v>
      </c>
      <c r="E63" s="7">
        <v>62</v>
      </c>
      <c r="F63" s="7">
        <v>100</v>
      </c>
      <c r="G63" s="7">
        <v>95</v>
      </c>
      <c r="H63" s="7">
        <v>65</v>
      </c>
      <c r="I63" s="7">
        <v>102</v>
      </c>
      <c r="J63" s="7">
        <v>103</v>
      </c>
      <c r="K63" s="7">
        <v>70</v>
      </c>
      <c r="L63" s="7">
        <v>111</v>
      </c>
      <c r="M63" s="36">
        <v>96.666666666666671</v>
      </c>
      <c r="N63" s="36">
        <v>65.666666666666671</v>
      </c>
      <c r="O63" s="36">
        <v>104.33333333333333</v>
      </c>
      <c r="P63" s="7">
        <v>245</v>
      </c>
      <c r="Q63" s="7">
        <v>244</v>
      </c>
      <c r="R63" s="7">
        <v>245</v>
      </c>
      <c r="S63" s="38">
        <v>0.39455782312925169</v>
      </c>
      <c r="T63" s="38">
        <v>0.26912568306010931</v>
      </c>
      <c r="U63" s="38">
        <v>0.42585034013605438</v>
      </c>
      <c r="V63" s="3">
        <v>34.115758542699403</v>
      </c>
      <c r="W63" s="3">
        <v>21.421874361819899</v>
      </c>
      <c r="X63" s="3">
        <v>-17.723848199386499</v>
      </c>
    </row>
    <row r="64" spans="1:24" x14ac:dyDescent="0.25">
      <c r="A64" s="7" t="s">
        <v>18</v>
      </c>
      <c r="B64" s="7">
        <v>12</v>
      </c>
      <c r="C64" s="7" t="s">
        <v>500</v>
      </c>
      <c r="D64" s="7">
        <v>102</v>
      </c>
      <c r="E64" s="7">
        <v>66</v>
      </c>
      <c r="F64" s="7">
        <v>90</v>
      </c>
      <c r="G64" s="7">
        <v>130</v>
      </c>
      <c r="H64" s="7">
        <v>91</v>
      </c>
      <c r="I64" s="7">
        <v>119</v>
      </c>
      <c r="J64" s="7">
        <v>106</v>
      </c>
      <c r="K64" s="7">
        <v>70</v>
      </c>
      <c r="L64" s="7">
        <v>99</v>
      </c>
      <c r="M64" s="36">
        <v>112.66666666666667</v>
      </c>
      <c r="N64" s="36">
        <v>75.666666666666671</v>
      </c>
      <c r="O64" s="36">
        <v>102.66666666666667</v>
      </c>
      <c r="P64" s="7">
        <v>245</v>
      </c>
      <c r="Q64" s="7">
        <v>244</v>
      </c>
      <c r="R64" s="7">
        <v>245</v>
      </c>
      <c r="S64" s="38">
        <v>0.45986394557823129</v>
      </c>
      <c r="T64" s="38">
        <v>0.31010928961748635</v>
      </c>
      <c r="U64" s="38">
        <v>0.41904761904761906</v>
      </c>
      <c r="V64" s="3">
        <v>38.696551030020203</v>
      </c>
      <c r="W64" s="3">
        <v>20.8173671639743</v>
      </c>
      <c r="X64" s="3">
        <v>-9.4747048363290904</v>
      </c>
    </row>
    <row r="65" spans="1:24" x14ac:dyDescent="0.25">
      <c r="A65" s="7" t="s">
        <v>18</v>
      </c>
      <c r="B65" s="7">
        <v>12</v>
      </c>
      <c r="C65" s="7" t="s">
        <v>500</v>
      </c>
      <c r="D65" s="7">
        <v>106</v>
      </c>
      <c r="E65" s="7">
        <v>73</v>
      </c>
      <c r="F65" s="7">
        <v>104</v>
      </c>
      <c r="G65" s="7">
        <v>83</v>
      </c>
      <c r="H65" s="7">
        <v>50</v>
      </c>
      <c r="I65" s="7">
        <v>79</v>
      </c>
      <c r="J65" s="7">
        <v>91</v>
      </c>
      <c r="K65" s="7">
        <v>59</v>
      </c>
      <c r="L65" s="7">
        <v>90</v>
      </c>
      <c r="M65" s="36">
        <v>93.333333333333329</v>
      </c>
      <c r="N65" s="36">
        <v>60.666666666666664</v>
      </c>
      <c r="O65" s="36">
        <v>91</v>
      </c>
      <c r="P65" s="7">
        <v>245</v>
      </c>
      <c r="Q65" s="7">
        <v>244</v>
      </c>
      <c r="R65" s="7">
        <v>245</v>
      </c>
      <c r="S65" s="38">
        <v>0.38095238095238093</v>
      </c>
      <c r="T65" s="38">
        <v>0.24863387978142076</v>
      </c>
      <c r="U65" s="38">
        <v>0.37142857142857144</v>
      </c>
      <c r="V65" s="3">
        <v>31.771266566973601</v>
      </c>
      <c r="W65" s="3">
        <v>20.3885177263688</v>
      </c>
      <c r="X65" s="3">
        <v>-12.5515225664259</v>
      </c>
    </row>
    <row r="66" spans="1:24" x14ac:dyDescent="0.25">
      <c r="A66" s="7" t="s">
        <v>18</v>
      </c>
      <c r="B66" s="7">
        <v>12</v>
      </c>
      <c r="C66" s="7" t="s">
        <v>500</v>
      </c>
      <c r="D66" s="7">
        <v>101</v>
      </c>
      <c r="E66" s="7">
        <v>69</v>
      </c>
      <c r="F66" s="7">
        <v>108</v>
      </c>
      <c r="G66" s="7">
        <v>74</v>
      </c>
      <c r="H66" s="7">
        <v>45</v>
      </c>
      <c r="I66" s="7">
        <v>85</v>
      </c>
      <c r="J66" s="7">
        <v>106</v>
      </c>
      <c r="K66" s="7">
        <v>72</v>
      </c>
      <c r="L66" s="7">
        <v>111</v>
      </c>
      <c r="M66" s="36">
        <v>93.666666666666671</v>
      </c>
      <c r="N66" s="36">
        <v>62</v>
      </c>
      <c r="O66" s="36">
        <v>101.33333333333333</v>
      </c>
      <c r="P66" s="7">
        <v>245</v>
      </c>
      <c r="Q66" s="7">
        <v>244</v>
      </c>
      <c r="R66" s="7">
        <v>245</v>
      </c>
      <c r="S66" s="38">
        <v>0.38231292517006804</v>
      </c>
      <c r="T66" s="38">
        <v>0.25409836065573771</v>
      </c>
      <c r="U66" s="38">
        <v>0.41360544217687073</v>
      </c>
      <c r="V66" s="3">
        <v>32.631405802818499</v>
      </c>
      <c r="W66" s="3">
        <v>21.979740640778001</v>
      </c>
      <c r="X66" s="3">
        <v>-18.075028472249301</v>
      </c>
    </row>
    <row r="67" spans="1:24" x14ac:dyDescent="0.25">
      <c r="A67" s="7" t="s">
        <v>19</v>
      </c>
      <c r="B67" s="7">
        <v>10</v>
      </c>
      <c r="C67" s="7" t="s">
        <v>500</v>
      </c>
      <c r="D67" s="7">
        <v>129</v>
      </c>
      <c r="E67" s="7">
        <v>94</v>
      </c>
      <c r="F67" s="7">
        <v>144</v>
      </c>
      <c r="G67" s="7">
        <v>129</v>
      </c>
      <c r="H67" s="7">
        <v>90</v>
      </c>
      <c r="I67" s="7">
        <v>147</v>
      </c>
      <c r="J67" s="7">
        <v>108</v>
      </c>
      <c r="K67" s="7">
        <v>72</v>
      </c>
      <c r="L67" s="7">
        <v>124</v>
      </c>
      <c r="M67" s="36">
        <v>122</v>
      </c>
      <c r="N67" s="36">
        <v>85.333333333333329</v>
      </c>
      <c r="O67" s="36">
        <v>138.33333333333334</v>
      </c>
      <c r="P67" s="7">
        <v>245</v>
      </c>
      <c r="Q67" s="7">
        <v>245</v>
      </c>
      <c r="R67" s="7">
        <v>245</v>
      </c>
      <c r="S67" s="38">
        <v>0.49795918367346936</v>
      </c>
      <c r="T67" s="38">
        <v>0.34829931972789113</v>
      </c>
      <c r="U67" s="38">
        <v>0.56462585034013613</v>
      </c>
      <c r="V67" s="3">
        <v>43.739715224933697</v>
      </c>
      <c r="W67" s="3">
        <v>26.152508580573599</v>
      </c>
      <c r="X67" s="3">
        <v>-24.317356995100901</v>
      </c>
    </row>
    <row r="68" spans="1:24" x14ac:dyDescent="0.25">
      <c r="A68" s="7" t="s">
        <v>19</v>
      </c>
      <c r="B68" s="7">
        <v>10</v>
      </c>
      <c r="C68" s="7" t="s">
        <v>500</v>
      </c>
      <c r="D68" s="7">
        <v>118</v>
      </c>
      <c r="E68" s="7">
        <v>80</v>
      </c>
      <c r="F68" s="7">
        <v>129</v>
      </c>
      <c r="G68" s="7">
        <v>122</v>
      </c>
      <c r="H68" s="7">
        <v>84</v>
      </c>
      <c r="I68" s="7">
        <v>126</v>
      </c>
      <c r="J68" s="7">
        <v>110</v>
      </c>
      <c r="K68" s="7">
        <v>73</v>
      </c>
      <c r="L68" s="7">
        <v>117</v>
      </c>
      <c r="M68" s="36">
        <v>116.66666666666667</v>
      </c>
      <c r="N68" s="36">
        <v>79</v>
      </c>
      <c r="O68" s="36">
        <v>124</v>
      </c>
      <c r="P68" s="7">
        <v>245</v>
      </c>
      <c r="Q68" s="7">
        <v>245</v>
      </c>
      <c r="R68" s="7">
        <v>245</v>
      </c>
      <c r="S68" s="38">
        <v>0.47619047619047622</v>
      </c>
      <c r="T68" s="38">
        <v>0.32244897959183672</v>
      </c>
      <c r="U68" s="38">
        <v>0.5061224489795918</v>
      </c>
      <c r="V68" s="3">
        <v>40.8520833783748</v>
      </c>
      <c r="W68" s="3">
        <v>24.935050060727999</v>
      </c>
      <c r="X68" s="3">
        <v>-19.8089073709979</v>
      </c>
    </row>
    <row r="69" spans="1:24" x14ac:dyDescent="0.25">
      <c r="A69" s="7" t="s">
        <v>19</v>
      </c>
      <c r="B69" s="7">
        <v>10</v>
      </c>
      <c r="C69" s="7" t="s">
        <v>500</v>
      </c>
      <c r="D69" s="7">
        <v>107</v>
      </c>
      <c r="E69" s="7">
        <v>68</v>
      </c>
      <c r="F69" s="7">
        <v>117</v>
      </c>
      <c r="G69" s="7">
        <v>106</v>
      </c>
      <c r="H69" s="7">
        <v>67</v>
      </c>
      <c r="I69" s="7">
        <v>114</v>
      </c>
      <c r="J69" s="7">
        <v>106</v>
      </c>
      <c r="K69" s="7">
        <v>67</v>
      </c>
      <c r="L69" s="7">
        <v>114</v>
      </c>
      <c r="M69" s="36">
        <v>106.33333333333333</v>
      </c>
      <c r="N69" s="36">
        <v>67.333333333333329</v>
      </c>
      <c r="O69" s="36">
        <v>115</v>
      </c>
      <c r="P69" s="7">
        <v>245</v>
      </c>
      <c r="Q69" s="7">
        <v>245</v>
      </c>
      <c r="R69" s="7">
        <v>245</v>
      </c>
      <c r="S69" s="38">
        <v>0.43401360544217688</v>
      </c>
      <c r="T69" s="38">
        <v>0.2748299319727891</v>
      </c>
      <c r="U69" s="38">
        <v>0.46938775510204084</v>
      </c>
      <c r="V69" s="3">
        <v>36.207659894837001</v>
      </c>
      <c r="W69" s="3">
        <v>26.475305993585199</v>
      </c>
      <c r="X69" s="3">
        <v>-21.3292645491622</v>
      </c>
    </row>
    <row r="70" spans="1:24" x14ac:dyDescent="0.25">
      <c r="A70" s="7" t="s">
        <v>19</v>
      </c>
      <c r="B70" s="7">
        <v>10</v>
      </c>
      <c r="C70" s="7" t="s">
        <v>500</v>
      </c>
      <c r="D70" s="7">
        <v>117</v>
      </c>
      <c r="E70" s="7">
        <v>71</v>
      </c>
      <c r="F70" s="7">
        <v>127</v>
      </c>
      <c r="G70" s="7">
        <v>100</v>
      </c>
      <c r="H70" s="7">
        <v>60</v>
      </c>
      <c r="I70" s="7">
        <v>106</v>
      </c>
      <c r="J70" s="7">
        <v>123</v>
      </c>
      <c r="K70" s="7">
        <v>78</v>
      </c>
      <c r="L70" s="7">
        <v>126</v>
      </c>
      <c r="M70" s="36">
        <v>113.33333333333333</v>
      </c>
      <c r="N70" s="36">
        <v>69.666666666666671</v>
      </c>
      <c r="O70" s="36">
        <v>119.66666666666667</v>
      </c>
      <c r="P70" s="7">
        <v>245</v>
      </c>
      <c r="Q70" s="7">
        <v>245</v>
      </c>
      <c r="R70" s="7">
        <v>245</v>
      </c>
      <c r="S70" s="38">
        <v>0.4625850340136054</v>
      </c>
      <c r="T70" s="38">
        <v>0.28435374149659864</v>
      </c>
      <c r="U70" s="38">
        <v>0.48843537414965987</v>
      </c>
      <c r="V70" s="3">
        <v>37.917458799271699</v>
      </c>
      <c r="W70" s="3">
        <v>28.535223806373001</v>
      </c>
      <c r="X70" s="3">
        <v>-21.612393434451199</v>
      </c>
    </row>
    <row r="71" spans="1:24" x14ac:dyDescent="0.25">
      <c r="A71" s="7" t="s">
        <v>19</v>
      </c>
      <c r="B71" s="7">
        <v>10</v>
      </c>
      <c r="C71" s="7" t="s">
        <v>500</v>
      </c>
      <c r="D71" s="7">
        <v>142</v>
      </c>
      <c r="E71" s="7">
        <v>102</v>
      </c>
      <c r="F71" s="7">
        <v>159</v>
      </c>
      <c r="G71" s="7">
        <v>151</v>
      </c>
      <c r="H71" s="7">
        <v>110</v>
      </c>
      <c r="I71" s="7">
        <v>166</v>
      </c>
      <c r="J71" s="7">
        <v>131</v>
      </c>
      <c r="K71" s="7">
        <v>95</v>
      </c>
      <c r="L71" s="7">
        <v>147</v>
      </c>
      <c r="M71" s="36">
        <v>141.33333333333334</v>
      </c>
      <c r="N71" s="36">
        <v>102.33333333333333</v>
      </c>
      <c r="O71" s="36">
        <v>157.33333333333334</v>
      </c>
      <c r="P71" s="7">
        <v>245</v>
      </c>
      <c r="Q71" s="7">
        <v>245</v>
      </c>
      <c r="R71" s="7">
        <v>245</v>
      </c>
      <c r="S71" s="38">
        <v>0.57687074829931972</v>
      </c>
      <c r="T71" s="38">
        <v>0.41768707482993195</v>
      </c>
      <c r="U71" s="38">
        <v>0.64217687074829932</v>
      </c>
      <c r="V71" s="3">
        <v>51.0657226596608</v>
      </c>
      <c r="W71" s="3">
        <v>26.7605955625347</v>
      </c>
      <c r="X71" s="3">
        <v>-24.510512659365901</v>
      </c>
    </row>
    <row r="72" spans="1:24" x14ac:dyDescent="0.25">
      <c r="A72" s="7" t="s">
        <v>19</v>
      </c>
      <c r="B72" s="7">
        <v>10</v>
      </c>
      <c r="C72" s="7" t="s">
        <v>500</v>
      </c>
      <c r="D72" s="7">
        <v>124</v>
      </c>
      <c r="E72" s="7">
        <v>82</v>
      </c>
      <c r="F72" s="7">
        <v>135</v>
      </c>
      <c r="G72" s="7">
        <v>108</v>
      </c>
      <c r="H72" s="7">
        <v>71</v>
      </c>
      <c r="I72" s="7">
        <v>122</v>
      </c>
      <c r="J72" s="7">
        <v>109</v>
      </c>
      <c r="K72" s="7">
        <v>69</v>
      </c>
      <c r="L72" s="7">
        <v>122</v>
      </c>
      <c r="M72" s="36">
        <v>113.66666666666667</v>
      </c>
      <c r="N72" s="36">
        <v>74</v>
      </c>
      <c r="O72" s="36">
        <v>126.33333333333333</v>
      </c>
      <c r="P72" s="7">
        <v>245</v>
      </c>
      <c r="Q72" s="7">
        <v>245</v>
      </c>
      <c r="R72" s="7">
        <v>245</v>
      </c>
      <c r="S72" s="38">
        <v>0.46394557823129251</v>
      </c>
      <c r="T72" s="38">
        <v>0.30204081632653063</v>
      </c>
      <c r="U72" s="38">
        <v>0.51564625850340129</v>
      </c>
      <c r="V72" s="3">
        <v>39.337607605851296</v>
      </c>
      <c r="W72" s="3">
        <v>27.494273602404999</v>
      </c>
      <c r="X72" s="3">
        <v>-23.665659303651399</v>
      </c>
    </row>
    <row r="73" spans="1:24" x14ac:dyDescent="0.25">
      <c r="A73" s="7" t="s">
        <v>19</v>
      </c>
      <c r="B73" s="7">
        <v>10</v>
      </c>
      <c r="C73" s="7" t="s">
        <v>500</v>
      </c>
      <c r="D73" s="7">
        <v>116</v>
      </c>
      <c r="E73" s="7">
        <v>81</v>
      </c>
      <c r="F73" s="7">
        <v>128</v>
      </c>
      <c r="G73" s="7">
        <v>136</v>
      </c>
      <c r="H73" s="7">
        <v>100</v>
      </c>
      <c r="I73" s="7">
        <v>148</v>
      </c>
      <c r="J73" s="7">
        <v>137</v>
      </c>
      <c r="K73" s="7">
        <v>99</v>
      </c>
      <c r="L73" s="7">
        <v>143</v>
      </c>
      <c r="M73" s="36">
        <v>129.66666666666666</v>
      </c>
      <c r="N73" s="36">
        <v>93.333333333333329</v>
      </c>
      <c r="O73" s="36">
        <v>139.66666666666666</v>
      </c>
      <c r="P73" s="7">
        <v>245</v>
      </c>
      <c r="Q73" s="7">
        <v>245</v>
      </c>
      <c r="R73" s="7">
        <v>245</v>
      </c>
      <c r="S73" s="38">
        <v>0.52925170068027205</v>
      </c>
      <c r="T73" s="38">
        <v>0.38095238095238093</v>
      </c>
      <c r="U73" s="38">
        <v>0.57006802721088434</v>
      </c>
      <c r="V73" s="3">
        <v>46.714755424634397</v>
      </c>
      <c r="W73" s="3">
        <v>24.227301076564601</v>
      </c>
      <c r="X73" s="3">
        <v>-20.4804700711774</v>
      </c>
    </row>
    <row r="74" spans="1:24" x14ac:dyDescent="0.25">
      <c r="A74" s="7" t="s">
        <v>19</v>
      </c>
      <c r="B74" s="7">
        <v>10</v>
      </c>
      <c r="C74" s="7" t="s">
        <v>500</v>
      </c>
      <c r="D74" s="7">
        <v>95</v>
      </c>
      <c r="E74" s="7">
        <v>58</v>
      </c>
      <c r="F74" s="7">
        <v>92</v>
      </c>
      <c r="G74" s="7">
        <v>99</v>
      </c>
      <c r="H74" s="7">
        <v>61</v>
      </c>
      <c r="I74" s="7">
        <v>87</v>
      </c>
      <c r="J74" s="7">
        <v>87</v>
      </c>
      <c r="K74" s="7">
        <v>50</v>
      </c>
      <c r="L74" s="7">
        <v>78</v>
      </c>
      <c r="M74" s="36">
        <v>93.666666666666671</v>
      </c>
      <c r="N74" s="36">
        <v>56.333333333333336</v>
      </c>
      <c r="O74" s="36">
        <v>85.666666666666671</v>
      </c>
      <c r="P74" s="7">
        <v>245</v>
      </c>
      <c r="Q74" s="7">
        <v>245</v>
      </c>
      <c r="R74" s="7">
        <v>245</v>
      </c>
      <c r="S74" s="38">
        <v>0.38231292517006804</v>
      </c>
      <c r="T74" s="38">
        <v>0.22993197278911565</v>
      </c>
      <c r="U74" s="38">
        <v>0.34965986394557824</v>
      </c>
      <c r="V74" s="3">
        <v>30.3979244646249</v>
      </c>
      <c r="W74" s="3">
        <v>22.328689092482801</v>
      </c>
      <c r="X74" s="3">
        <v>-11.068770955222799</v>
      </c>
    </row>
    <row r="75" spans="1:24" x14ac:dyDescent="0.25">
      <c r="A75" s="7" t="s">
        <v>19</v>
      </c>
      <c r="B75" s="7">
        <v>10</v>
      </c>
      <c r="C75" s="7" t="s">
        <v>500</v>
      </c>
      <c r="D75" s="7">
        <v>141</v>
      </c>
      <c r="E75" s="7">
        <v>112</v>
      </c>
      <c r="F75" s="7">
        <v>145</v>
      </c>
      <c r="G75" s="7">
        <v>132</v>
      </c>
      <c r="H75" s="7">
        <v>102</v>
      </c>
      <c r="I75" s="7">
        <v>136</v>
      </c>
      <c r="J75" s="7">
        <v>140</v>
      </c>
      <c r="K75" s="7">
        <v>111</v>
      </c>
      <c r="L75" s="7">
        <v>143</v>
      </c>
      <c r="M75" s="36">
        <v>137.66666666666666</v>
      </c>
      <c r="N75" s="36">
        <v>108.33333333333333</v>
      </c>
      <c r="O75" s="36">
        <v>141.33333333333334</v>
      </c>
      <c r="P75" s="7">
        <v>245</v>
      </c>
      <c r="Q75" s="7">
        <v>245</v>
      </c>
      <c r="R75" s="7">
        <v>245</v>
      </c>
      <c r="S75" s="38">
        <v>0.56190476190476191</v>
      </c>
      <c r="T75" s="38">
        <v>0.44217687074829931</v>
      </c>
      <c r="U75" s="38">
        <v>0.57687074829931972</v>
      </c>
      <c r="V75" s="3">
        <v>51.556805159812001</v>
      </c>
      <c r="W75" s="3">
        <v>18.337199381535498</v>
      </c>
      <c r="X75" s="3">
        <v>-14.040658625790501</v>
      </c>
    </row>
    <row r="76" spans="1:24" x14ac:dyDescent="0.25">
      <c r="A76" s="7" t="s">
        <v>19</v>
      </c>
      <c r="B76" s="7">
        <v>10</v>
      </c>
      <c r="C76" s="7" t="s">
        <v>500</v>
      </c>
      <c r="D76" s="7">
        <v>110</v>
      </c>
      <c r="E76" s="7">
        <v>74</v>
      </c>
      <c r="F76" s="7">
        <v>121</v>
      </c>
      <c r="G76" s="7">
        <v>96</v>
      </c>
      <c r="H76" s="7">
        <v>65</v>
      </c>
      <c r="I76" s="7">
        <v>108</v>
      </c>
      <c r="J76" s="7">
        <v>133</v>
      </c>
      <c r="K76" s="7">
        <v>96</v>
      </c>
      <c r="L76" s="7">
        <v>139</v>
      </c>
      <c r="M76" s="36">
        <v>113</v>
      </c>
      <c r="N76" s="36">
        <v>78.333333333333329</v>
      </c>
      <c r="O76" s="36">
        <v>122.66666666666667</v>
      </c>
      <c r="P76" s="7">
        <v>245</v>
      </c>
      <c r="Q76" s="7">
        <v>245</v>
      </c>
      <c r="R76" s="7">
        <v>245</v>
      </c>
      <c r="S76" s="38">
        <v>0.46122448979591835</v>
      </c>
      <c r="T76" s="38">
        <v>0.31972789115646255</v>
      </c>
      <c r="U76" s="38">
        <v>0.50068027210884358</v>
      </c>
      <c r="V76" s="3">
        <v>40.1756984679064</v>
      </c>
      <c r="W76" s="3">
        <v>23.735620761237101</v>
      </c>
      <c r="X76" s="3">
        <v>-20.041449278614799</v>
      </c>
    </row>
    <row r="77" spans="1:24" x14ac:dyDescent="0.25">
      <c r="A77" s="7" t="s">
        <v>19</v>
      </c>
      <c r="B77" s="7">
        <v>10</v>
      </c>
      <c r="C77" s="7" t="s">
        <v>500</v>
      </c>
      <c r="D77" s="7">
        <v>87</v>
      </c>
      <c r="E77" s="7">
        <v>53</v>
      </c>
      <c r="F77" s="7">
        <v>114</v>
      </c>
      <c r="G77" s="7">
        <v>98</v>
      </c>
      <c r="H77" s="7">
        <v>67</v>
      </c>
      <c r="I77" s="7">
        <v>121</v>
      </c>
      <c r="J77" s="7">
        <v>85</v>
      </c>
      <c r="K77" s="7">
        <v>56</v>
      </c>
      <c r="L77" s="7">
        <v>108</v>
      </c>
      <c r="M77" s="36">
        <v>90</v>
      </c>
      <c r="N77" s="36">
        <v>58.666666666666664</v>
      </c>
      <c r="O77" s="36">
        <v>114.33333333333333</v>
      </c>
      <c r="P77" s="7">
        <v>245</v>
      </c>
      <c r="Q77" s="7">
        <v>245</v>
      </c>
      <c r="R77" s="7">
        <v>245</v>
      </c>
      <c r="S77" s="38">
        <v>0.36734693877551022</v>
      </c>
      <c r="T77" s="38">
        <v>0.23945578231292516</v>
      </c>
      <c r="U77" s="38">
        <v>0.46666666666666667</v>
      </c>
      <c r="V77" s="3">
        <v>31.9194108656955</v>
      </c>
      <c r="W77" s="3">
        <v>26.209833443656201</v>
      </c>
      <c r="X77" s="3">
        <v>-27.7533150678602</v>
      </c>
    </row>
    <row r="78" spans="1:24" x14ac:dyDescent="0.25">
      <c r="A78" s="7" t="s">
        <v>19</v>
      </c>
      <c r="B78" s="7">
        <v>11</v>
      </c>
      <c r="C78" s="7" t="s">
        <v>500</v>
      </c>
      <c r="D78" s="7">
        <v>122</v>
      </c>
      <c r="E78" s="7">
        <v>81</v>
      </c>
      <c r="F78" s="7">
        <v>127</v>
      </c>
      <c r="G78" s="7">
        <v>107</v>
      </c>
      <c r="H78" s="7">
        <v>74</v>
      </c>
      <c r="I78" s="7">
        <v>115</v>
      </c>
      <c r="J78" s="7">
        <v>111</v>
      </c>
      <c r="K78" s="7">
        <v>76</v>
      </c>
      <c r="L78" s="7">
        <v>123</v>
      </c>
      <c r="M78" s="36">
        <v>113.33333333333333</v>
      </c>
      <c r="N78" s="36">
        <v>77</v>
      </c>
      <c r="O78" s="36">
        <v>121.66666666666667</v>
      </c>
      <c r="P78" s="7">
        <v>246</v>
      </c>
      <c r="Q78" s="7">
        <v>246</v>
      </c>
      <c r="R78" s="7">
        <v>246</v>
      </c>
      <c r="S78" s="38">
        <v>0.46070460704607047</v>
      </c>
      <c r="T78" s="38">
        <v>0.31300813008130079</v>
      </c>
      <c r="U78" s="38">
        <v>0.49457994579945802</v>
      </c>
      <c r="V78" s="3">
        <v>39.672548420078897</v>
      </c>
      <c r="W78" s="3">
        <v>24.378122366339099</v>
      </c>
      <c r="X78" s="3">
        <v>-19.866776594668501</v>
      </c>
    </row>
    <row r="79" spans="1:24" x14ac:dyDescent="0.25">
      <c r="A79" s="7" t="s">
        <v>19</v>
      </c>
      <c r="B79" s="7">
        <v>11</v>
      </c>
      <c r="C79" s="7" t="s">
        <v>500</v>
      </c>
      <c r="D79" s="7">
        <v>107</v>
      </c>
      <c r="E79" s="7">
        <v>67</v>
      </c>
      <c r="F79" s="7">
        <v>114</v>
      </c>
      <c r="G79" s="7">
        <v>107</v>
      </c>
      <c r="H79" s="7">
        <v>72</v>
      </c>
      <c r="I79" s="7">
        <v>120</v>
      </c>
      <c r="J79" s="7">
        <v>150</v>
      </c>
      <c r="K79" s="7">
        <v>104</v>
      </c>
      <c r="L79" s="7">
        <v>153</v>
      </c>
      <c r="M79" s="36">
        <v>121.33333333333333</v>
      </c>
      <c r="N79" s="36">
        <v>81</v>
      </c>
      <c r="O79" s="36">
        <v>129</v>
      </c>
      <c r="P79" s="7">
        <v>246</v>
      </c>
      <c r="Q79" s="7">
        <v>246</v>
      </c>
      <c r="R79" s="7">
        <v>246</v>
      </c>
      <c r="S79" s="38">
        <v>0.49322493224932246</v>
      </c>
      <c r="T79" s="38">
        <v>0.32926829268292684</v>
      </c>
      <c r="U79" s="38">
        <v>0.52439024390243905</v>
      </c>
      <c r="V79" s="3">
        <v>41.984999154919898</v>
      </c>
      <c r="W79" s="3">
        <v>26.382563418730999</v>
      </c>
      <c r="X79" s="3">
        <v>-20.8527109592656</v>
      </c>
    </row>
    <row r="80" spans="1:24" x14ac:dyDescent="0.25">
      <c r="A80" s="7" t="s">
        <v>19</v>
      </c>
      <c r="B80" s="7">
        <v>11</v>
      </c>
      <c r="C80" s="7" t="s">
        <v>500</v>
      </c>
      <c r="D80" s="7">
        <v>111</v>
      </c>
      <c r="E80" s="7">
        <v>70</v>
      </c>
      <c r="F80" s="7">
        <v>116</v>
      </c>
      <c r="G80" s="7">
        <v>116</v>
      </c>
      <c r="H80" s="7">
        <v>76</v>
      </c>
      <c r="I80" s="7">
        <v>122</v>
      </c>
      <c r="J80" s="7">
        <v>140</v>
      </c>
      <c r="K80" s="7">
        <v>95</v>
      </c>
      <c r="L80" s="7">
        <v>140</v>
      </c>
      <c r="M80" s="36">
        <v>122.33333333333333</v>
      </c>
      <c r="N80" s="36">
        <v>80.333333333333329</v>
      </c>
      <c r="O80" s="36">
        <v>126</v>
      </c>
      <c r="P80" s="7">
        <v>246</v>
      </c>
      <c r="Q80" s="7">
        <v>246</v>
      </c>
      <c r="R80" s="7">
        <v>246</v>
      </c>
      <c r="S80" s="38">
        <v>0.49728997289972898</v>
      </c>
      <c r="T80" s="38">
        <v>0.32655826558265583</v>
      </c>
      <c r="U80" s="38">
        <v>0.51219512195121952</v>
      </c>
      <c r="V80" s="3">
        <v>41.812024754344797</v>
      </c>
      <c r="W80" s="3">
        <v>26.493337930416601</v>
      </c>
      <c r="X80" s="3">
        <v>-19.2201793461218</v>
      </c>
    </row>
    <row r="81" spans="1:24" x14ac:dyDescent="0.25">
      <c r="A81" s="7" t="s">
        <v>19</v>
      </c>
      <c r="B81" s="7">
        <v>11</v>
      </c>
      <c r="C81" s="7" t="s">
        <v>500</v>
      </c>
      <c r="D81" s="7">
        <v>101</v>
      </c>
      <c r="E81" s="7">
        <v>67</v>
      </c>
      <c r="F81" s="7">
        <v>109</v>
      </c>
      <c r="G81" s="7">
        <v>105</v>
      </c>
      <c r="H81" s="7">
        <v>68</v>
      </c>
      <c r="I81" s="7">
        <v>110</v>
      </c>
      <c r="J81" s="7">
        <v>105</v>
      </c>
      <c r="K81" s="7">
        <v>67</v>
      </c>
      <c r="L81" s="7">
        <v>105</v>
      </c>
      <c r="M81" s="36">
        <v>103.66666666666667</v>
      </c>
      <c r="N81" s="36">
        <v>67.333333333333329</v>
      </c>
      <c r="O81" s="36">
        <v>108</v>
      </c>
      <c r="P81" s="7">
        <v>246</v>
      </c>
      <c r="Q81" s="7">
        <v>246</v>
      </c>
      <c r="R81" s="7">
        <v>246</v>
      </c>
      <c r="S81" s="38">
        <v>0.42140921409214094</v>
      </c>
      <c r="T81" s="38">
        <v>0.27371273712737126</v>
      </c>
      <c r="U81" s="38">
        <v>0.43902439024390244</v>
      </c>
      <c r="V81" s="3">
        <v>35.391435673975998</v>
      </c>
      <c r="W81" s="3">
        <v>23.862958834913499</v>
      </c>
      <c r="X81" s="3">
        <v>-17.795941825143199</v>
      </c>
    </row>
    <row r="82" spans="1:24" x14ac:dyDescent="0.25">
      <c r="A82" s="7" t="s">
        <v>19</v>
      </c>
      <c r="B82" s="7">
        <v>11</v>
      </c>
      <c r="C82" s="7" t="s">
        <v>500</v>
      </c>
      <c r="D82" s="7">
        <v>135</v>
      </c>
      <c r="E82" s="7">
        <v>103</v>
      </c>
      <c r="F82" s="7">
        <v>143</v>
      </c>
      <c r="G82" s="7">
        <v>118</v>
      </c>
      <c r="H82" s="7">
        <v>86</v>
      </c>
      <c r="I82" s="7">
        <v>133</v>
      </c>
      <c r="J82" s="7">
        <v>122</v>
      </c>
      <c r="K82" s="7">
        <v>88</v>
      </c>
      <c r="L82" s="7">
        <v>137</v>
      </c>
      <c r="M82" s="36">
        <v>125</v>
      </c>
      <c r="N82" s="36">
        <v>92.333333333333329</v>
      </c>
      <c r="O82" s="36">
        <v>137.66666666666666</v>
      </c>
      <c r="P82" s="7">
        <v>246</v>
      </c>
      <c r="Q82" s="7">
        <v>246</v>
      </c>
      <c r="R82" s="7">
        <v>246</v>
      </c>
      <c r="S82" s="38">
        <v>0.50813008130081305</v>
      </c>
      <c r="T82" s="38">
        <v>0.37533875338753386</v>
      </c>
      <c r="U82" s="38">
        <v>0.55962059620596205</v>
      </c>
      <c r="V82" s="3">
        <v>45.661081727452697</v>
      </c>
      <c r="W82" s="3">
        <v>22.6602147984167</v>
      </c>
      <c r="X82" s="3">
        <v>-20.561763987495102</v>
      </c>
    </row>
    <row r="83" spans="1:24" x14ac:dyDescent="0.25">
      <c r="A83" s="7" t="s">
        <v>19</v>
      </c>
      <c r="B83" s="7">
        <v>11</v>
      </c>
      <c r="C83" s="7" t="s">
        <v>500</v>
      </c>
      <c r="D83" s="7">
        <v>106</v>
      </c>
      <c r="E83" s="7">
        <v>78</v>
      </c>
      <c r="F83" s="7">
        <v>127</v>
      </c>
      <c r="G83" s="7">
        <v>109</v>
      </c>
      <c r="H83" s="7">
        <v>75</v>
      </c>
      <c r="I83" s="7">
        <v>127</v>
      </c>
      <c r="J83" s="7">
        <v>110</v>
      </c>
      <c r="K83" s="7">
        <v>82</v>
      </c>
      <c r="L83" s="7">
        <v>133</v>
      </c>
      <c r="M83" s="36">
        <v>108.33333333333333</v>
      </c>
      <c r="N83" s="36">
        <v>78.333333333333329</v>
      </c>
      <c r="O83" s="36">
        <v>129</v>
      </c>
      <c r="P83" s="7">
        <v>246</v>
      </c>
      <c r="Q83" s="7">
        <v>246</v>
      </c>
      <c r="R83" s="7">
        <v>246</v>
      </c>
      <c r="S83" s="38">
        <v>0.44037940379403789</v>
      </c>
      <c r="T83" s="38">
        <v>0.31842818428184277</v>
      </c>
      <c r="U83" s="38">
        <v>0.52439024390243905</v>
      </c>
      <c r="V83" s="3">
        <v>39.759316270129197</v>
      </c>
      <c r="W83" s="3">
        <v>23.512919124141401</v>
      </c>
      <c r="X83" s="3">
        <v>-24.424354019013101</v>
      </c>
    </row>
    <row r="84" spans="1:24" x14ac:dyDescent="0.25">
      <c r="A84" s="7" t="s">
        <v>19</v>
      </c>
      <c r="B84" s="7">
        <v>11</v>
      </c>
      <c r="C84" s="7" t="s">
        <v>500</v>
      </c>
      <c r="D84" s="7">
        <v>96</v>
      </c>
      <c r="E84" s="7">
        <v>64</v>
      </c>
      <c r="F84" s="7">
        <v>110</v>
      </c>
      <c r="G84" s="7">
        <v>106</v>
      </c>
      <c r="H84" s="7">
        <v>76</v>
      </c>
      <c r="I84" s="7">
        <v>128</v>
      </c>
      <c r="J84" s="7">
        <v>105</v>
      </c>
      <c r="K84" s="7">
        <v>74</v>
      </c>
      <c r="L84" s="7">
        <v>125</v>
      </c>
      <c r="M84" s="36">
        <v>102.33333333333333</v>
      </c>
      <c r="N84" s="36">
        <v>71.333333333333329</v>
      </c>
      <c r="O84" s="36">
        <v>121</v>
      </c>
      <c r="P84" s="7">
        <v>246</v>
      </c>
      <c r="Q84" s="7">
        <v>246</v>
      </c>
      <c r="R84" s="7">
        <v>246</v>
      </c>
      <c r="S84" s="38">
        <v>0.4159891598915989</v>
      </c>
      <c r="T84" s="38">
        <v>0.28997289972899726</v>
      </c>
      <c r="U84" s="38">
        <v>0.491869918699187</v>
      </c>
      <c r="V84" s="3">
        <v>36.863279440460403</v>
      </c>
      <c r="W84" s="3">
        <v>23.908332165385499</v>
      </c>
      <c r="X84" s="3">
        <v>-23.902141406974302</v>
      </c>
    </row>
    <row r="85" spans="1:24" x14ac:dyDescent="0.25">
      <c r="A85" s="7" t="s">
        <v>19</v>
      </c>
      <c r="B85" s="7">
        <v>11</v>
      </c>
      <c r="C85" s="7" t="s">
        <v>500</v>
      </c>
      <c r="D85" s="7">
        <v>124</v>
      </c>
      <c r="E85" s="7">
        <v>90</v>
      </c>
      <c r="F85" s="7">
        <v>135</v>
      </c>
      <c r="G85" s="7">
        <v>118</v>
      </c>
      <c r="H85" s="7">
        <v>87</v>
      </c>
      <c r="I85" s="7">
        <v>135</v>
      </c>
      <c r="J85" s="7">
        <v>130</v>
      </c>
      <c r="K85" s="7">
        <v>94</v>
      </c>
      <c r="L85" s="7">
        <v>133</v>
      </c>
      <c r="M85" s="36">
        <v>124</v>
      </c>
      <c r="N85" s="36">
        <v>90.333333333333329</v>
      </c>
      <c r="O85" s="36">
        <v>134.33333333333334</v>
      </c>
      <c r="P85" s="7">
        <v>246</v>
      </c>
      <c r="Q85" s="7">
        <v>246</v>
      </c>
      <c r="R85" s="7">
        <v>246</v>
      </c>
      <c r="S85" s="38">
        <v>0.50406504065040647</v>
      </c>
      <c r="T85" s="38">
        <v>0.36720867208672087</v>
      </c>
      <c r="U85" s="38">
        <v>0.54607046070460707</v>
      </c>
      <c r="V85" s="3">
        <v>44.891389182380799</v>
      </c>
      <c r="W85" s="3">
        <v>22.785895111309301</v>
      </c>
      <c r="X85" s="3">
        <v>-19.6860924290364</v>
      </c>
    </row>
    <row r="86" spans="1:24" x14ac:dyDescent="0.25">
      <c r="A86" s="7" t="s">
        <v>19</v>
      </c>
      <c r="B86" s="7">
        <v>11</v>
      </c>
      <c r="C86" s="7" t="s">
        <v>500</v>
      </c>
      <c r="D86" s="7">
        <v>113</v>
      </c>
      <c r="E86" s="7">
        <v>73</v>
      </c>
      <c r="F86" s="7">
        <v>117</v>
      </c>
      <c r="G86" s="7">
        <v>110</v>
      </c>
      <c r="H86" s="7">
        <v>73</v>
      </c>
      <c r="I86" s="7">
        <v>115</v>
      </c>
      <c r="J86" s="7">
        <v>123</v>
      </c>
      <c r="K86" s="7">
        <v>87</v>
      </c>
      <c r="L86" s="7">
        <v>124</v>
      </c>
      <c r="M86" s="36">
        <v>115.33333333333333</v>
      </c>
      <c r="N86" s="36">
        <v>77.666666666666671</v>
      </c>
      <c r="O86" s="36">
        <v>118.66666666666667</v>
      </c>
      <c r="P86" s="7">
        <v>248</v>
      </c>
      <c r="Q86" s="7">
        <v>248</v>
      </c>
      <c r="R86" s="7">
        <v>248</v>
      </c>
      <c r="S86" s="38">
        <v>0.46505376344086019</v>
      </c>
      <c r="T86" s="38">
        <v>0.31317204301075269</v>
      </c>
      <c r="U86" s="38">
        <v>0.478494623655914</v>
      </c>
      <c r="V86" s="3">
        <v>39.6408879307576</v>
      </c>
      <c r="W86" s="3">
        <v>23.866669059328999</v>
      </c>
      <c r="X86" s="3">
        <v>-17.387654228836201</v>
      </c>
    </row>
    <row r="87" spans="1:24" x14ac:dyDescent="0.25">
      <c r="A87" s="7" t="s">
        <v>19</v>
      </c>
      <c r="B87" s="7">
        <v>11</v>
      </c>
      <c r="C87" s="7" t="s">
        <v>500</v>
      </c>
      <c r="D87" s="7">
        <v>114</v>
      </c>
      <c r="E87" s="7">
        <v>70</v>
      </c>
      <c r="F87" s="7">
        <v>92</v>
      </c>
      <c r="G87" s="7">
        <v>73</v>
      </c>
      <c r="H87" s="7">
        <v>40</v>
      </c>
      <c r="I87" s="7">
        <v>61</v>
      </c>
      <c r="J87" s="7">
        <v>114</v>
      </c>
      <c r="K87" s="7">
        <v>73</v>
      </c>
      <c r="L87" s="7">
        <v>99</v>
      </c>
      <c r="M87" s="36">
        <v>100.33333333333333</v>
      </c>
      <c r="N87" s="36">
        <v>61</v>
      </c>
      <c r="O87" s="36">
        <v>84</v>
      </c>
      <c r="P87" s="7">
        <v>248</v>
      </c>
      <c r="Q87" s="7">
        <v>248</v>
      </c>
      <c r="R87" s="7">
        <v>248</v>
      </c>
      <c r="S87" s="38">
        <v>0.40456989247311825</v>
      </c>
      <c r="T87" s="38">
        <v>0.24596774193548387</v>
      </c>
      <c r="U87" s="38">
        <v>0.33870967741935482</v>
      </c>
      <c r="V87" s="3">
        <v>32.066031130089002</v>
      </c>
      <c r="W87" s="3">
        <v>21.487783680800501</v>
      </c>
      <c r="X87" s="3">
        <v>-6.6771164728140402</v>
      </c>
    </row>
    <row r="88" spans="1:24" x14ac:dyDescent="0.25">
      <c r="A88" s="7" t="s">
        <v>19</v>
      </c>
      <c r="B88" s="7">
        <v>11</v>
      </c>
      <c r="C88" s="7" t="s">
        <v>500</v>
      </c>
      <c r="D88" s="7">
        <v>113</v>
      </c>
      <c r="E88" s="7">
        <v>80</v>
      </c>
      <c r="F88" s="7">
        <v>136</v>
      </c>
      <c r="G88" s="7">
        <v>124</v>
      </c>
      <c r="H88" s="7">
        <v>86</v>
      </c>
      <c r="I88" s="7">
        <v>143</v>
      </c>
      <c r="J88" s="7">
        <v>118</v>
      </c>
      <c r="K88" s="7">
        <v>83</v>
      </c>
      <c r="L88" s="7">
        <v>136</v>
      </c>
      <c r="M88" s="36">
        <v>118.33333333333333</v>
      </c>
      <c r="N88" s="36">
        <v>83</v>
      </c>
      <c r="O88" s="36">
        <v>138.33333333333334</v>
      </c>
      <c r="P88" s="7">
        <v>248</v>
      </c>
      <c r="Q88" s="7">
        <v>248</v>
      </c>
      <c r="R88" s="7">
        <v>248</v>
      </c>
      <c r="S88" s="38">
        <v>0.47715053763440857</v>
      </c>
      <c r="T88" s="38">
        <v>0.33467741935483869</v>
      </c>
      <c r="U88" s="38">
        <v>0.55779569892473124</v>
      </c>
      <c r="V88" s="3">
        <v>42.2214312698556</v>
      </c>
      <c r="W88" s="3">
        <v>26.0778693223582</v>
      </c>
      <c r="X88" s="3">
        <v>-25.675006417388399</v>
      </c>
    </row>
    <row r="89" spans="1:24" x14ac:dyDescent="0.25">
      <c r="A89" s="7" t="s">
        <v>19</v>
      </c>
      <c r="B89" s="7">
        <v>11</v>
      </c>
      <c r="C89" s="7" t="s">
        <v>500</v>
      </c>
      <c r="D89" s="7">
        <v>130</v>
      </c>
      <c r="E89" s="7">
        <v>87</v>
      </c>
      <c r="F89" s="7">
        <v>132</v>
      </c>
      <c r="G89" s="7">
        <v>113</v>
      </c>
      <c r="H89" s="7">
        <v>72</v>
      </c>
      <c r="I89" s="7">
        <v>118</v>
      </c>
      <c r="J89" s="7">
        <v>104</v>
      </c>
      <c r="K89" s="7">
        <v>66</v>
      </c>
      <c r="L89" s="7">
        <v>110</v>
      </c>
      <c r="M89" s="36">
        <v>115.66666666666667</v>
      </c>
      <c r="N89" s="36">
        <v>75</v>
      </c>
      <c r="O89" s="36">
        <v>120</v>
      </c>
      <c r="P89" s="7">
        <v>248</v>
      </c>
      <c r="Q89" s="7">
        <v>248</v>
      </c>
      <c r="R89" s="7">
        <v>248</v>
      </c>
      <c r="S89" s="38">
        <v>0.46639784946236562</v>
      </c>
      <c r="T89" s="38">
        <v>0.30241935483870969</v>
      </c>
      <c r="U89" s="38">
        <v>0.4838709677419355</v>
      </c>
      <c r="V89" s="3">
        <v>39.075763132510403</v>
      </c>
      <c r="W89" s="3">
        <v>25.905784421362501</v>
      </c>
      <c r="X89" s="3">
        <v>-19.095790051756801</v>
      </c>
    </row>
    <row r="90" spans="1:24" x14ac:dyDescent="0.25">
      <c r="A90" s="7" t="s">
        <v>19</v>
      </c>
      <c r="B90" s="7">
        <v>11</v>
      </c>
      <c r="C90" s="7" t="s">
        <v>500</v>
      </c>
      <c r="D90" s="7">
        <v>154</v>
      </c>
      <c r="E90" s="7">
        <v>115</v>
      </c>
      <c r="F90" s="7">
        <v>170</v>
      </c>
      <c r="G90" s="7">
        <v>120</v>
      </c>
      <c r="H90" s="7">
        <v>87</v>
      </c>
      <c r="I90" s="7">
        <v>140</v>
      </c>
      <c r="J90" s="7">
        <v>136</v>
      </c>
      <c r="K90" s="7">
        <v>96</v>
      </c>
      <c r="L90" s="7">
        <v>153</v>
      </c>
      <c r="M90" s="36">
        <v>136.66666666666666</v>
      </c>
      <c r="N90" s="36">
        <v>99.333333333333329</v>
      </c>
      <c r="O90" s="36">
        <v>154.33333333333334</v>
      </c>
      <c r="P90" s="7">
        <v>248</v>
      </c>
      <c r="Q90" s="7">
        <v>248</v>
      </c>
      <c r="R90" s="7">
        <v>248</v>
      </c>
      <c r="S90" s="38">
        <v>0.55107526881720426</v>
      </c>
      <c r="T90" s="38">
        <v>0.40053763440860213</v>
      </c>
      <c r="U90" s="38">
        <v>0.62231182795698925</v>
      </c>
      <c r="V90" s="3">
        <v>49.090742276692801</v>
      </c>
      <c r="W90" s="3">
        <v>26.040308787099701</v>
      </c>
      <c r="X90" s="3">
        <v>-24.650383442324401</v>
      </c>
    </row>
    <row r="91" spans="1:24" x14ac:dyDescent="0.25">
      <c r="A91" s="7" t="s">
        <v>19</v>
      </c>
      <c r="B91" s="7">
        <v>11</v>
      </c>
      <c r="C91" s="7" t="s">
        <v>500</v>
      </c>
      <c r="D91" s="7">
        <v>102</v>
      </c>
      <c r="E91" s="7">
        <v>63</v>
      </c>
      <c r="F91" s="7">
        <v>106</v>
      </c>
      <c r="G91" s="7">
        <v>84</v>
      </c>
      <c r="H91" s="7">
        <v>53</v>
      </c>
      <c r="I91" s="7">
        <v>94</v>
      </c>
      <c r="J91" s="7">
        <v>93</v>
      </c>
      <c r="K91" s="7">
        <v>55</v>
      </c>
      <c r="L91" s="7">
        <v>93</v>
      </c>
      <c r="M91" s="36">
        <v>93</v>
      </c>
      <c r="N91" s="36">
        <v>57</v>
      </c>
      <c r="O91" s="36">
        <v>97.666666666666671</v>
      </c>
      <c r="P91" s="7">
        <v>248</v>
      </c>
      <c r="Q91" s="7">
        <v>248</v>
      </c>
      <c r="R91" s="7">
        <v>248</v>
      </c>
      <c r="S91" s="38">
        <v>0.375</v>
      </c>
      <c r="T91" s="38">
        <v>0.22983870967741934</v>
      </c>
      <c r="U91" s="38">
        <v>0.39381720430107531</v>
      </c>
      <c r="V91" s="3">
        <v>30.633852266493601</v>
      </c>
      <c r="W91" s="3">
        <v>24.001780115558301</v>
      </c>
      <c r="X91" s="3">
        <v>-17.969951936132599</v>
      </c>
    </row>
    <row r="92" spans="1:24" x14ac:dyDescent="0.25">
      <c r="A92" s="7" t="s">
        <v>19</v>
      </c>
      <c r="B92" s="7">
        <v>11</v>
      </c>
      <c r="C92" s="7" t="s">
        <v>500</v>
      </c>
      <c r="D92" s="7">
        <v>123</v>
      </c>
      <c r="E92" s="7">
        <v>85</v>
      </c>
      <c r="F92" s="7">
        <v>145</v>
      </c>
      <c r="G92" s="7">
        <v>119</v>
      </c>
      <c r="H92" s="7">
        <v>81</v>
      </c>
      <c r="I92" s="7">
        <v>141</v>
      </c>
      <c r="J92" s="7">
        <v>129</v>
      </c>
      <c r="K92" s="7">
        <v>99</v>
      </c>
      <c r="L92" s="7">
        <v>152</v>
      </c>
      <c r="M92" s="36">
        <v>123.66666666666667</v>
      </c>
      <c r="N92" s="36">
        <v>88.333333333333329</v>
      </c>
      <c r="O92" s="36">
        <v>146</v>
      </c>
      <c r="P92" s="7">
        <v>248</v>
      </c>
      <c r="Q92" s="7">
        <v>248</v>
      </c>
      <c r="R92" s="7">
        <v>248</v>
      </c>
      <c r="S92" s="38">
        <v>0.49865591397849462</v>
      </c>
      <c r="T92" s="38">
        <v>0.35618279569892469</v>
      </c>
      <c r="U92" s="38">
        <v>0.58870967741935487</v>
      </c>
      <c r="V92" s="3">
        <v>44.521575013845201</v>
      </c>
      <c r="W92" s="3">
        <v>26.407922207490799</v>
      </c>
      <c r="X92" s="3">
        <v>-26.776649943987501</v>
      </c>
    </row>
    <row r="93" spans="1:24" x14ac:dyDescent="0.25">
      <c r="A93" s="7" t="s">
        <v>23</v>
      </c>
      <c r="B93" s="7">
        <v>1</v>
      </c>
      <c r="C93" s="7" t="s">
        <v>501</v>
      </c>
      <c r="D93" s="7">
        <v>218</v>
      </c>
      <c r="E93" s="7">
        <v>213</v>
      </c>
      <c r="F93" s="7">
        <v>130</v>
      </c>
      <c r="G93" s="7">
        <v>215</v>
      </c>
      <c r="H93" s="7">
        <v>209</v>
      </c>
      <c r="I93" s="7">
        <v>126</v>
      </c>
      <c r="J93" s="7">
        <v>210</v>
      </c>
      <c r="K93" s="7">
        <v>203</v>
      </c>
      <c r="L93" s="7">
        <v>121</v>
      </c>
      <c r="M93" s="36">
        <v>214.33333333333334</v>
      </c>
      <c r="N93" s="36">
        <v>208.33333333333334</v>
      </c>
      <c r="O93" s="36">
        <v>125.66666666666667</v>
      </c>
      <c r="P93" s="7">
        <v>247</v>
      </c>
      <c r="Q93" s="7">
        <v>247</v>
      </c>
      <c r="R93" s="7">
        <v>247</v>
      </c>
      <c r="S93" s="38">
        <v>0.86774628879892046</v>
      </c>
      <c r="T93" s="38">
        <v>0.84345479082321195</v>
      </c>
      <c r="U93" s="38">
        <v>0.50877192982456143</v>
      </c>
      <c r="V93" s="3">
        <v>84.835641424740601</v>
      </c>
      <c r="W93" s="3">
        <v>-9.8004514088411696</v>
      </c>
      <c r="X93" s="3">
        <v>42.787560779618701</v>
      </c>
    </row>
    <row r="94" spans="1:24" x14ac:dyDescent="0.25">
      <c r="A94" s="7" t="s">
        <v>23</v>
      </c>
      <c r="B94" s="7">
        <v>1</v>
      </c>
      <c r="C94" s="7" t="s">
        <v>501</v>
      </c>
      <c r="D94" s="7">
        <v>218</v>
      </c>
      <c r="E94" s="7">
        <v>209</v>
      </c>
      <c r="F94" s="7">
        <v>143</v>
      </c>
      <c r="G94" s="7">
        <v>215</v>
      </c>
      <c r="H94" s="7">
        <v>209</v>
      </c>
      <c r="I94" s="7">
        <v>163</v>
      </c>
      <c r="J94" s="7">
        <v>211</v>
      </c>
      <c r="K94" s="7">
        <v>204</v>
      </c>
      <c r="L94" s="7">
        <v>155</v>
      </c>
      <c r="M94" s="36">
        <v>214.66666666666666</v>
      </c>
      <c r="N94" s="36">
        <v>207.33333333333334</v>
      </c>
      <c r="O94" s="36">
        <v>153.66666666666666</v>
      </c>
      <c r="P94" s="7">
        <v>247</v>
      </c>
      <c r="Q94" s="7">
        <v>247</v>
      </c>
      <c r="R94" s="7">
        <v>247</v>
      </c>
      <c r="S94" s="38">
        <v>0.8690958164642375</v>
      </c>
      <c r="T94" s="38">
        <v>0.8394062078272605</v>
      </c>
      <c r="U94" s="38">
        <v>0.62213225371120107</v>
      </c>
      <c r="V94" s="3">
        <v>85.047384865382796</v>
      </c>
      <c r="W94" s="3">
        <v>-5.80096737558722</v>
      </c>
      <c r="X94" s="3">
        <v>28.374849229089101</v>
      </c>
    </row>
    <row r="95" spans="1:24" x14ac:dyDescent="0.25">
      <c r="A95" s="7" t="s">
        <v>23</v>
      </c>
      <c r="B95" s="7">
        <v>1</v>
      </c>
      <c r="C95" s="7" t="s">
        <v>501</v>
      </c>
      <c r="D95" s="7">
        <v>217</v>
      </c>
      <c r="E95" s="7">
        <v>207</v>
      </c>
      <c r="F95" s="7">
        <v>140</v>
      </c>
      <c r="G95" s="7">
        <v>215</v>
      </c>
      <c r="H95" s="7">
        <v>205</v>
      </c>
      <c r="I95" s="7">
        <v>149</v>
      </c>
      <c r="J95" s="7">
        <v>217</v>
      </c>
      <c r="K95" s="7">
        <v>208</v>
      </c>
      <c r="L95" s="7">
        <v>140</v>
      </c>
      <c r="M95" s="36">
        <v>216.33333333333334</v>
      </c>
      <c r="N95" s="36">
        <v>206.66666666666666</v>
      </c>
      <c r="O95" s="36">
        <v>143</v>
      </c>
      <c r="P95" s="7">
        <v>247</v>
      </c>
      <c r="Q95" s="7">
        <v>247</v>
      </c>
      <c r="R95" s="7">
        <v>247</v>
      </c>
      <c r="S95" s="38">
        <v>0.87584345479082326</v>
      </c>
      <c r="T95" s="38">
        <v>0.83670715249662619</v>
      </c>
      <c r="U95" s="38">
        <v>0.57894736842105265</v>
      </c>
      <c r="V95" s="3">
        <v>84.825600868878198</v>
      </c>
      <c r="W95" s="3">
        <v>-6.1426777500555003</v>
      </c>
      <c r="X95" s="3">
        <v>33.7770488057457</v>
      </c>
    </row>
    <row r="96" spans="1:24" x14ac:dyDescent="0.25">
      <c r="A96" s="7" t="s">
        <v>23</v>
      </c>
      <c r="B96" s="7">
        <v>1</v>
      </c>
      <c r="C96" s="7" t="s">
        <v>501</v>
      </c>
      <c r="D96" s="7">
        <v>233</v>
      </c>
      <c r="E96" s="7">
        <v>226</v>
      </c>
      <c r="F96" s="7">
        <v>169</v>
      </c>
      <c r="G96" s="7">
        <v>232</v>
      </c>
      <c r="H96" s="7">
        <v>225</v>
      </c>
      <c r="I96" s="7">
        <v>163</v>
      </c>
      <c r="J96" s="7">
        <v>214</v>
      </c>
      <c r="K96" s="7">
        <v>208</v>
      </c>
      <c r="L96" s="7">
        <v>153</v>
      </c>
      <c r="M96" s="36">
        <v>226.33333333333334</v>
      </c>
      <c r="N96" s="36">
        <v>219.66666666666666</v>
      </c>
      <c r="O96" s="36">
        <v>161.66666666666666</v>
      </c>
      <c r="P96" s="7">
        <v>247</v>
      </c>
      <c r="Q96" s="7">
        <v>247</v>
      </c>
      <c r="R96" s="7">
        <v>247</v>
      </c>
      <c r="S96" s="38">
        <v>0.91632928475033737</v>
      </c>
      <c r="T96" s="38">
        <v>0.88933873144399456</v>
      </c>
      <c r="U96" s="38">
        <v>0.65452091767881238</v>
      </c>
      <c r="V96" s="3">
        <v>89.422813524946207</v>
      </c>
      <c r="W96" s="3">
        <v>-6.6527281818469799</v>
      </c>
      <c r="X96" s="3">
        <v>30.1749025403427</v>
      </c>
    </row>
    <row r="97" spans="1:24" x14ac:dyDescent="0.25">
      <c r="A97" s="7" t="s">
        <v>23</v>
      </c>
      <c r="B97" s="7">
        <v>1</v>
      </c>
      <c r="C97" s="7" t="s">
        <v>501</v>
      </c>
      <c r="D97" s="7">
        <v>217</v>
      </c>
      <c r="E97" s="7">
        <v>212</v>
      </c>
      <c r="F97" s="7">
        <v>143</v>
      </c>
      <c r="G97" s="7">
        <v>224</v>
      </c>
      <c r="H97" s="7">
        <v>219</v>
      </c>
      <c r="I97" s="7">
        <v>155</v>
      </c>
      <c r="J97" s="7">
        <v>216</v>
      </c>
      <c r="K97" s="7">
        <v>211</v>
      </c>
      <c r="L97" s="7">
        <v>133</v>
      </c>
      <c r="M97" s="36">
        <v>219</v>
      </c>
      <c r="N97" s="36">
        <v>214</v>
      </c>
      <c r="O97" s="36">
        <v>143.66666666666666</v>
      </c>
      <c r="P97" s="7">
        <v>247</v>
      </c>
      <c r="Q97" s="7">
        <v>247</v>
      </c>
      <c r="R97" s="7">
        <v>247</v>
      </c>
      <c r="S97" s="38">
        <v>0.88663967611336036</v>
      </c>
      <c r="T97" s="38">
        <v>0.8663967611336032</v>
      </c>
      <c r="U97" s="38">
        <v>0.58164642375168685</v>
      </c>
      <c r="V97" s="3">
        <v>87.011279250678001</v>
      </c>
      <c r="W97" s="3">
        <v>-8.8401973584548195</v>
      </c>
      <c r="X97" s="3">
        <v>36.333993973714598</v>
      </c>
    </row>
    <row r="98" spans="1:24" x14ac:dyDescent="0.25">
      <c r="A98" s="7" t="s">
        <v>23</v>
      </c>
      <c r="B98" s="7">
        <v>1</v>
      </c>
      <c r="C98" s="7" t="s">
        <v>501</v>
      </c>
      <c r="D98" s="7">
        <v>229</v>
      </c>
      <c r="E98" s="7">
        <v>222</v>
      </c>
      <c r="F98" s="7">
        <v>152</v>
      </c>
      <c r="G98" s="7">
        <v>233</v>
      </c>
      <c r="H98" s="7">
        <v>227</v>
      </c>
      <c r="I98" s="7">
        <v>160</v>
      </c>
      <c r="J98" s="7">
        <v>231</v>
      </c>
      <c r="K98" s="7">
        <v>225</v>
      </c>
      <c r="L98" s="7">
        <v>153</v>
      </c>
      <c r="M98" s="36">
        <v>231</v>
      </c>
      <c r="N98" s="36">
        <v>224.66666666666666</v>
      </c>
      <c r="O98" s="36">
        <v>155</v>
      </c>
      <c r="P98" s="7">
        <v>247</v>
      </c>
      <c r="Q98" s="7">
        <v>247</v>
      </c>
      <c r="R98" s="7">
        <v>247</v>
      </c>
      <c r="S98" s="38">
        <v>0.93522267206477738</v>
      </c>
      <c r="T98" s="38">
        <v>0.90958164642375161</v>
      </c>
      <c r="U98" s="38">
        <v>0.62753036437246967</v>
      </c>
      <c r="V98" s="3">
        <v>91.010087675674299</v>
      </c>
      <c r="W98" s="3">
        <v>-8.2618695974029404</v>
      </c>
      <c r="X98" s="3">
        <v>35.851493393160297</v>
      </c>
    </row>
    <row r="99" spans="1:24" x14ac:dyDescent="0.25">
      <c r="A99" s="7" t="s">
        <v>23</v>
      </c>
      <c r="B99" s="7">
        <v>1</v>
      </c>
      <c r="C99" s="7" t="s">
        <v>501</v>
      </c>
      <c r="D99" s="7">
        <v>216</v>
      </c>
      <c r="E99" s="7">
        <v>210</v>
      </c>
      <c r="F99" s="7">
        <v>145</v>
      </c>
      <c r="G99" s="7">
        <v>213</v>
      </c>
      <c r="H99" s="7">
        <v>206</v>
      </c>
      <c r="I99" s="7">
        <v>135</v>
      </c>
      <c r="J99" s="7">
        <v>206</v>
      </c>
      <c r="K99" s="7">
        <v>199</v>
      </c>
      <c r="L99" s="7">
        <v>130</v>
      </c>
      <c r="M99" s="36">
        <v>211.66666666666666</v>
      </c>
      <c r="N99" s="36">
        <v>205</v>
      </c>
      <c r="O99" s="36">
        <v>136.66666666666666</v>
      </c>
      <c r="P99" s="7">
        <v>247</v>
      </c>
      <c r="Q99" s="7">
        <v>247</v>
      </c>
      <c r="R99" s="7">
        <v>247</v>
      </c>
      <c r="S99" s="38">
        <v>0.85695006747638325</v>
      </c>
      <c r="T99" s="38">
        <v>0.82995951417004044</v>
      </c>
      <c r="U99" s="38">
        <v>0.55330634278002699</v>
      </c>
      <c r="V99" s="3">
        <v>83.882978225932305</v>
      </c>
      <c r="W99" s="3">
        <v>-7.9019337556309202</v>
      </c>
      <c r="X99" s="3">
        <v>35.808523557529803</v>
      </c>
    </row>
    <row r="100" spans="1:24" x14ac:dyDescent="0.25">
      <c r="A100" s="7" t="s">
        <v>23</v>
      </c>
      <c r="B100" s="7">
        <v>1</v>
      </c>
      <c r="C100" s="7" t="s">
        <v>501</v>
      </c>
      <c r="D100" s="7">
        <v>219</v>
      </c>
      <c r="E100" s="7">
        <v>214</v>
      </c>
      <c r="F100" s="7">
        <v>130</v>
      </c>
      <c r="G100" s="7">
        <v>216</v>
      </c>
      <c r="H100" s="7">
        <v>210</v>
      </c>
      <c r="I100" s="7">
        <v>135</v>
      </c>
      <c r="J100" s="7">
        <v>213</v>
      </c>
      <c r="K100" s="7">
        <v>206</v>
      </c>
      <c r="L100" s="7">
        <v>122</v>
      </c>
      <c r="M100" s="36">
        <v>216</v>
      </c>
      <c r="N100" s="36">
        <v>210</v>
      </c>
      <c r="O100" s="36">
        <v>129</v>
      </c>
      <c r="P100" s="7">
        <v>247</v>
      </c>
      <c r="Q100" s="7">
        <v>247</v>
      </c>
      <c r="R100" s="7">
        <v>247</v>
      </c>
      <c r="S100" s="38">
        <v>0.87449392712550611</v>
      </c>
      <c r="T100" s="38">
        <v>0.8502024291497976</v>
      </c>
      <c r="U100" s="38">
        <v>0.52226720647773284</v>
      </c>
      <c r="V100" s="3">
        <v>85.469812831523498</v>
      </c>
      <c r="W100" s="3">
        <v>-9.6329506007786208</v>
      </c>
      <c r="X100" s="3">
        <v>41.907215039552</v>
      </c>
    </row>
    <row r="101" spans="1:24" x14ac:dyDescent="0.25">
      <c r="A101" s="7" t="s">
        <v>23</v>
      </c>
      <c r="B101" s="7">
        <v>1</v>
      </c>
      <c r="C101" s="7" t="s">
        <v>501</v>
      </c>
      <c r="D101" s="7">
        <v>228</v>
      </c>
      <c r="E101" s="7">
        <v>222</v>
      </c>
      <c r="F101" s="7">
        <v>170</v>
      </c>
      <c r="G101" s="7">
        <v>232</v>
      </c>
      <c r="H101" s="7">
        <v>225</v>
      </c>
      <c r="I101" s="7">
        <v>174</v>
      </c>
      <c r="J101" s="7">
        <v>218</v>
      </c>
      <c r="K101" s="7">
        <v>210</v>
      </c>
      <c r="L101" s="7">
        <v>150</v>
      </c>
      <c r="M101" s="36">
        <v>226</v>
      </c>
      <c r="N101" s="36">
        <v>219</v>
      </c>
      <c r="O101" s="36">
        <v>164.66666666666666</v>
      </c>
      <c r="P101" s="7">
        <v>247</v>
      </c>
      <c r="Q101" s="7">
        <v>247</v>
      </c>
      <c r="R101" s="7">
        <v>247</v>
      </c>
      <c r="S101" s="38">
        <v>0.91497975708502022</v>
      </c>
      <c r="T101" s="38">
        <v>0.88663967611336036</v>
      </c>
      <c r="U101" s="38">
        <v>0.66666666666666663</v>
      </c>
      <c r="V101" s="3">
        <v>89.273959691583201</v>
      </c>
      <c r="W101" s="3">
        <v>-6.0382822576753901</v>
      </c>
      <c r="X101" s="3">
        <v>28.381618652462102</v>
      </c>
    </row>
    <row r="102" spans="1:24" x14ac:dyDescent="0.25">
      <c r="A102" s="7" t="s">
        <v>23</v>
      </c>
      <c r="B102" s="7">
        <v>1</v>
      </c>
      <c r="C102" s="7" t="s">
        <v>501</v>
      </c>
      <c r="D102" s="7">
        <v>204</v>
      </c>
      <c r="E102" s="7">
        <v>197</v>
      </c>
      <c r="F102" s="7">
        <v>128</v>
      </c>
      <c r="G102" s="7">
        <v>207</v>
      </c>
      <c r="H102" s="7">
        <v>201</v>
      </c>
      <c r="I102" s="7">
        <v>137</v>
      </c>
      <c r="J102" s="7">
        <v>213</v>
      </c>
      <c r="K102" s="7">
        <v>208</v>
      </c>
      <c r="L102" s="7">
        <v>144</v>
      </c>
      <c r="M102" s="36">
        <v>208</v>
      </c>
      <c r="N102" s="36">
        <v>202</v>
      </c>
      <c r="O102" s="36">
        <v>136.33333333333334</v>
      </c>
      <c r="P102" s="7">
        <v>247</v>
      </c>
      <c r="Q102" s="7">
        <v>247</v>
      </c>
      <c r="R102" s="7">
        <v>247</v>
      </c>
      <c r="S102" s="38">
        <v>0.84210526315789469</v>
      </c>
      <c r="T102" s="38">
        <v>0.81781376518218618</v>
      </c>
      <c r="U102" s="38">
        <v>0.55195681511470984</v>
      </c>
      <c r="V102" s="3">
        <v>82.764241265359004</v>
      </c>
      <c r="W102" s="3">
        <v>-7.8399473861517404</v>
      </c>
      <c r="X102" s="3">
        <v>34.465561217522499</v>
      </c>
    </row>
    <row r="103" spans="1:24" x14ac:dyDescent="0.25">
      <c r="A103" s="7" t="s">
        <v>23</v>
      </c>
      <c r="B103" s="7">
        <v>1</v>
      </c>
      <c r="C103" s="7" t="s">
        <v>499</v>
      </c>
      <c r="D103" s="7">
        <v>114</v>
      </c>
      <c r="E103" s="7">
        <v>82</v>
      </c>
      <c r="F103" s="7">
        <v>99</v>
      </c>
      <c r="G103" s="7">
        <v>130</v>
      </c>
      <c r="H103" s="7">
        <v>92</v>
      </c>
      <c r="I103" s="7">
        <v>110</v>
      </c>
      <c r="J103" s="7">
        <v>98</v>
      </c>
      <c r="K103" s="7">
        <v>67</v>
      </c>
      <c r="L103" s="7">
        <v>81</v>
      </c>
      <c r="M103" s="36">
        <v>114</v>
      </c>
      <c r="N103" s="36">
        <v>80.333333333333329</v>
      </c>
      <c r="O103" s="36">
        <v>96.666666666666671</v>
      </c>
      <c r="P103" s="7">
        <v>247</v>
      </c>
      <c r="Q103" s="7">
        <v>247</v>
      </c>
      <c r="R103" s="7">
        <v>247</v>
      </c>
      <c r="S103" s="38">
        <v>0.46153846153846156</v>
      </c>
      <c r="T103" s="38">
        <v>0.32523616734143046</v>
      </c>
      <c r="U103" s="38">
        <v>0.39136302294197034</v>
      </c>
      <c r="V103" s="3">
        <v>39.485151801702898</v>
      </c>
      <c r="W103" s="3">
        <v>17.3495968878991</v>
      </c>
      <c r="X103" s="3">
        <v>-3.9115663800952398</v>
      </c>
    </row>
    <row r="104" spans="1:24" x14ac:dyDescent="0.25">
      <c r="A104" s="7" t="s">
        <v>23</v>
      </c>
      <c r="B104" s="7">
        <v>1</v>
      </c>
      <c r="C104" s="7" t="s">
        <v>499</v>
      </c>
      <c r="D104" s="7">
        <v>109</v>
      </c>
      <c r="E104" s="7">
        <v>82</v>
      </c>
      <c r="F104" s="7">
        <v>99</v>
      </c>
      <c r="G104" s="7">
        <v>107</v>
      </c>
      <c r="H104" s="7">
        <v>79</v>
      </c>
      <c r="I104" s="7">
        <v>97</v>
      </c>
      <c r="J104" s="7">
        <v>110</v>
      </c>
      <c r="K104" s="7">
        <v>79</v>
      </c>
      <c r="L104" s="7">
        <v>95</v>
      </c>
      <c r="M104" s="36">
        <v>108.66666666666667</v>
      </c>
      <c r="N104" s="36">
        <v>80</v>
      </c>
      <c r="O104" s="36">
        <v>97</v>
      </c>
      <c r="P104" s="7">
        <v>247</v>
      </c>
      <c r="Q104" s="7">
        <v>247</v>
      </c>
      <c r="R104" s="7">
        <v>247</v>
      </c>
      <c r="S104" s="38">
        <v>0.43994601889338736</v>
      </c>
      <c r="T104" s="38">
        <v>0.32388663967611336</v>
      </c>
      <c r="U104" s="38">
        <v>0.39271255060728744</v>
      </c>
      <c r="V104" s="3">
        <v>38.761121449000903</v>
      </c>
      <c r="W104" s="3">
        <v>15.4499182257517</v>
      </c>
      <c r="X104" s="3">
        <v>-5.2697221464387898</v>
      </c>
    </row>
    <row r="105" spans="1:24" x14ac:dyDescent="0.25">
      <c r="A105" s="7" t="s">
        <v>23</v>
      </c>
      <c r="B105" s="7">
        <v>1</v>
      </c>
      <c r="C105" s="7" t="s">
        <v>499</v>
      </c>
      <c r="D105" s="7">
        <v>77</v>
      </c>
      <c r="E105" s="7">
        <v>47</v>
      </c>
      <c r="F105" s="7">
        <v>66</v>
      </c>
      <c r="G105" s="7">
        <v>87</v>
      </c>
      <c r="H105" s="7">
        <v>60</v>
      </c>
      <c r="I105" s="7">
        <v>74</v>
      </c>
      <c r="J105" s="7">
        <v>86</v>
      </c>
      <c r="K105" s="7">
        <v>57</v>
      </c>
      <c r="L105" s="7">
        <v>74</v>
      </c>
      <c r="M105" s="36">
        <v>83.333333333333329</v>
      </c>
      <c r="N105" s="36">
        <v>54.666666666666664</v>
      </c>
      <c r="O105" s="36">
        <v>71.333333333333329</v>
      </c>
      <c r="P105" s="7">
        <v>247</v>
      </c>
      <c r="Q105" s="7">
        <v>247</v>
      </c>
      <c r="R105" s="7">
        <v>247</v>
      </c>
      <c r="S105" s="38">
        <v>0.33738191632928471</v>
      </c>
      <c r="T105" s="38">
        <v>0.22132253711201078</v>
      </c>
      <c r="U105" s="38">
        <v>0.28879892037786775</v>
      </c>
      <c r="V105" s="3">
        <v>27.7151124595303</v>
      </c>
      <c r="W105" s="3">
        <v>16.187594735345598</v>
      </c>
      <c r="X105" s="3">
        <v>-5.1425332080950001</v>
      </c>
    </row>
    <row r="106" spans="1:24" x14ac:dyDescent="0.25">
      <c r="A106" s="7" t="s">
        <v>23</v>
      </c>
      <c r="B106" s="7">
        <v>1</v>
      </c>
      <c r="C106" s="7" t="s">
        <v>499</v>
      </c>
      <c r="D106" s="7">
        <v>118</v>
      </c>
      <c r="E106" s="7">
        <v>83</v>
      </c>
      <c r="F106" s="7">
        <v>98</v>
      </c>
      <c r="G106" s="7">
        <v>92</v>
      </c>
      <c r="H106" s="7">
        <v>60</v>
      </c>
      <c r="I106" s="7">
        <v>75</v>
      </c>
      <c r="J106" s="7">
        <v>128</v>
      </c>
      <c r="K106" s="7">
        <v>93</v>
      </c>
      <c r="L106" s="7">
        <v>109</v>
      </c>
      <c r="M106" s="36">
        <v>112.66666666666667</v>
      </c>
      <c r="N106" s="36">
        <v>78.666666666666671</v>
      </c>
      <c r="O106" s="36">
        <v>94</v>
      </c>
      <c r="P106" s="7">
        <v>247</v>
      </c>
      <c r="Q106" s="7">
        <v>247</v>
      </c>
      <c r="R106" s="7">
        <v>247</v>
      </c>
      <c r="S106" s="38">
        <v>0.45614035087719301</v>
      </c>
      <c r="T106" s="38">
        <v>0.31848852901484481</v>
      </c>
      <c r="U106" s="38">
        <v>0.38056680161943318</v>
      </c>
      <c r="V106" s="3">
        <v>38.787644575370699</v>
      </c>
      <c r="W106" s="3">
        <v>17.353401625911701</v>
      </c>
      <c r="X106" s="3">
        <v>-3.2515310992143198</v>
      </c>
    </row>
    <row r="107" spans="1:24" x14ac:dyDescent="0.25">
      <c r="A107" s="7" t="s">
        <v>23</v>
      </c>
      <c r="B107" s="7">
        <v>1</v>
      </c>
      <c r="C107" s="7" t="s">
        <v>499</v>
      </c>
      <c r="D107" s="7">
        <v>103</v>
      </c>
      <c r="E107" s="7">
        <v>69</v>
      </c>
      <c r="F107" s="7">
        <v>85</v>
      </c>
      <c r="G107" s="7">
        <v>108</v>
      </c>
      <c r="H107" s="7">
        <v>78</v>
      </c>
      <c r="I107" s="7">
        <v>90</v>
      </c>
      <c r="J107" s="7">
        <v>90</v>
      </c>
      <c r="K107" s="7">
        <v>60</v>
      </c>
      <c r="L107" s="7">
        <v>73</v>
      </c>
      <c r="M107" s="36">
        <v>100.33333333333333</v>
      </c>
      <c r="N107" s="36">
        <v>69</v>
      </c>
      <c r="O107" s="36">
        <v>82.666666666666671</v>
      </c>
      <c r="P107" s="7">
        <v>247</v>
      </c>
      <c r="Q107" s="7">
        <v>247</v>
      </c>
      <c r="R107" s="7">
        <v>247</v>
      </c>
      <c r="S107" s="38">
        <v>0.40620782726045884</v>
      </c>
      <c r="T107" s="38">
        <v>0.2793522267206478</v>
      </c>
      <c r="U107" s="38">
        <v>0.33468286099865047</v>
      </c>
      <c r="V107" s="3">
        <v>34.256913134856902</v>
      </c>
      <c r="W107" s="3">
        <v>16.247706118411401</v>
      </c>
      <c r="X107" s="3">
        <v>-2.7579465918333601</v>
      </c>
    </row>
    <row r="108" spans="1:24" x14ac:dyDescent="0.25">
      <c r="A108" s="7" t="s">
        <v>23</v>
      </c>
      <c r="B108" s="7">
        <v>1</v>
      </c>
      <c r="C108" s="7" t="s">
        <v>499</v>
      </c>
      <c r="D108" s="7">
        <v>92</v>
      </c>
      <c r="E108" s="7">
        <v>62</v>
      </c>
      <c r="F108" s="7">
        <v>74</v>
      </c>
      <c r="G108" s="7">
        <v>110</v>
      </c>
      <c r="H108" s="7">
        <v>72</v>
      </c>
      <c r="I108" s="7">
        <v>85</v>
      </c>
      <c r="J108" s="7">
        <v>106</v>
      </c>
      <c r="K108" s="7">
        <v>78</v>
      </c>
      <c r="L108" s="7">
        <v>87</v>
      </c>
      <c r="M108" s="36">
        <v>102.66666666666667</v>
      </c>
      <c r="N108" s="36">
        <v>70.666666666666671</v>
      </c>
      <c r="O108" s="36">
        <v>82</v>
      </c>
      <c r="P108" s="7">
        <v>247</v>
      </c>
      <c r="Q108" s="7">
        <v>247</v>
      </c>
      <c r="R108" s="7">
        <v>247</v>
      </c>
      <c r="S108" s="38">
        <v>0.41565452091767885</v>
      </c>
      <c r="T108" s="38">
        <v>0.2860998650472335</v>
      </c>
      <c r="U108" s="38">
        <v>0.33198380566801622</v>
      </c>
      <c r="V108" s="3">
        <v>34.984619348157302</v>
      </c>
      <c r="W108" s="3">
        <v>16.049319271291999</v>
      </c>
      <c r="X108" s="3">
        <v>-1.21623755516586</v>
      </c>
    </row>
    <row r="109" spans="1:24" x14ac:dyDescent="0.25">
      <c r="A109" s="7" t="s">
        <v>23</v>
      </c>
      <c r="B109" s="7">
        <v>1</v>
      </c>
      <c r="C109" s="7" t="s">
        <v>499</v>
      </c>
      <c r="D109" s="7">
        <v>103</v>
      </c>
      <c r="E109" s="7">
        <v>72</v>
      </c>
      <c r="F109" s="7">
        <v>87</v>
      </c>
      <c r="G109" s="7">
        <v>99</v>
      </c>
      <c r="H109" s="7">
        <v>67</v>
      </c>
      <c r="I109" s="7">
        <v>91</v>
      </c>
      <c r="J109" s="7">
        <v>104</v>
      </c>
      <c r="K109" s="7">
        <v>73</v>
      </c>
      <c r="L109" s="7">
        <v>93</v>
      </c>
      <c r="M109" s="36">
        <v>102</v>
      </c>
      <c r="N109" s="36">
        <v>70.666666666666671</v>
      </c>
      <c r="O109" s="36">
        <v>90.333333333333329</v>
      </c>
      <c r="P109" s="7">
        <v>247</v>
      </c>
      <c r="Q109" s="7">
        <v>247</v>
      </c>
      <c r="R109" s="7">
        <v>247</v>
      </c>
      <c r="S109" s="38">
        <v>0.41295546558704455</v>
      </c>
      <c r="T109" s="38">
        <v>0.2860998650472335</v>
      </c>
      <c r="U109" s="38">
        <v>0.36572199730094462</v>
      </c>
      <c r="V109" s="3">
        <v>35.186942518438499</v>
      </c>
      <c r="W109" s="3">
        <v>17.338845381084901</v>
      </c>
      <c r="X109" s="3">
        <v>-6.3710745752877704</v>
      </c>
    </row>
    <row r="110" spans="1:24" x14ac:dyDescent="0.25">
      <c r="A110" s="7" t="s">
        <v>23</v>
      </c>
      <c r="B110" s="7">
        <v>1</v>
      </c>
      <c r="C110" s="7" t="s">
        <v>499</v>
      </c>
      <c r="D110" s="7">
        <v>67</v>
      </c>
      <c r="E110" s="7">
        <v>43</v>
      </c>
      <c r="F110" s="7">
        <v>57</v>
      </c>
      <c r="G110" s="7">
        <v>60</v>
      </c>
      <c r="H110" s="7">
        <v>34</v>
      </c>
      <c r="I110" s="7">
        <v>49</v>
      </c>
      <c r="J110" s="7">
        <v>73</v>
      </c>
      <c r="K110" s="7">
        <v>49</v>
      </c>
      <c r="L110" s="7">
        <v>63</v>
      </c>
      <c r="M110" s="36">
        <v>66.666666666666671</v>
      </c>
      <c r="N110" s="36">
        <v>42</v>
      </c>
      <c r="O110" s="36">
        <v>56.333333333333336</v>
      </c>
      <c r="P110" s="7">
        <v>247</v>
      </c>
      <c r="Q110" s="7">
        <v>247</v>
      </c>
      <c r="R110" s="7">
        <v>247</v>
      </c>
      <c r="S110" s="38">
        <v>0.26990553306342779</v>
      </c>
      <c r="T110" s="38">
        <v>0.17004048582995951</v>
      </c>
      <c r="U110" s="38">
        <v>0.22807017543859651</v>
      </c>
      <c r="V110" s="3">
        <v>21.310769572729001</v>
      </c>
      <c r="W110" s="3">
        <v>14.4705082701451</v>
      </c>
      <c r="X110" s="3">
        <v>-4.5582384275091297</v>
      </c>
    </row>
    <row r="111" spans="1:24" x14ac:dyDescent="0.25">
      <c r="A111" s="7" t="s">
        <v>23</v>
      </c>
      <c r="B111" s="7">
        <v>1</v>
      </c>
      <c r="C111" s="7" t="s">
        <v>499</v>
      </c>
      <c r="D111" s="7">
        <v>106</v>
      </c>
      <c r="E111" s="7">
        <v>72</v>
      </c>
      <c r="F111" s="7">
        <v>87</v>
      </c>
      <c r="G111" s="7">
        <v>108</v>
      </c>
      <c r="H111" s="7">
        <v>75</v>
      </c>
      <c r="I111" s="7">
        <v>91</v>
      </c>
      <c r="J111" s="7">
        <v>97</v>
      </c>
      <c r="K111" s="7">
        <v>64</v>
      </c>
      <c r="L111" s="7">
        <v>78</v>
      </c>
      <c r="M111" s="36">
        <v>103.66666666666667</v>
      </c>
      <c r="N111" s="36">
        <v>70.333333333333329</v>
      </c>
      <c r="O111" s="36">
        <v>85.333333333333329</v>
      </c>
      <c r="P111" s="7">
        <v>247</v>
      </c>
      <c r="Q111" s="7">
        <v>247</v>
      </c>
      <c r="R111" s="7">
        <v>247</v>
      </c>
      <c r="S111" s="38">
        <v>0.41970310391363025</v>
      </c>
      <c r="T111" s="38">
        <v>0.2847503373819163</v>
      </c>
      <c r="U111" s="38">
        <v>0.34547908232118757</v>
      </c>
      <c r="V111" s="3">
        <v>35.134193646011802</v>
      </c>
      <c r="W111" s="3">
        <v>17.285466989831999</v>
      </c>
      <c r="X111" s="3">
        <v>-3.1611982806241801</v>
      </c>
    </row>
    <row r="112" spans="1:24" x14ac:dyDescent="0.25">
      <c r="A112" s="7" t="s">
        <v>23</v>
      </c>
      <c r="B112" s="7">
        <v>1</v>
      </c>
      <c r="C112" s="7" t="s">
        <v>499</v>
      </c>
      <c r="D112" s="7">
        <v>99</v>
      </c>
      <c r="E112" s="7">
        <v>65</v>
      </c>
      <c r="F112" s="7">
        <v>85</v>
      </c>
      <c r="G112" s="7">
        <v>111</v>
      </c>
      <c r="H112" s="7">
        <v>75</v>
      </c>
      <c r="I112" s="7">
        <v>99</v>
      </c>
      <c r="J112" s="7">
        <v>104</v>
      </c>
      <c r="K112" s="7">
        <v>75</v>
      </c>
      <c r="L112" s="7">
        <v>95</v>
      </c>
      <c r="M112" s="36">
        <v>104.66666666666667</v>
      </c>
      <c r="N112" s="36">
        <v>71.666666666666671</v>
      </c>
      <c r="O112" s="36">
        <v>93</v>
      </c>
      <c r="P112" s="7">
        <v>247</v>
      </c>
      <c r="Q112" s="7">
        <v>247</v>
      </c>
      <c r="R112" s="7">
        <v>247</v>
      </c>
      <c r="S112" s="38">
        <v>0.42375168690958165</v>
      </c>
      <c r="T112" s="38">
        <v>0.2901484480431849</v>
      </c>
      <c r="U112" s="38">
        <v>0.37651821862348178</v>
      </c>
      <c r="V112" s="3">
        <v>35.887890366638203</v>
      </c>
      <c r="W112" s="3">
        <v>18.307379131124101</v>
      </c>
      <c r="X112" s="3">
        <v>-7.0245812050335497</v>
      </c>
    </row>
    <row r="113" spans="1:24" x14ac:dyDescent="0.25">
      <c r="A113" s="7" t="s">
        <v>23</v>
      </c>
      <c r="B113" s="7">
        <v>1</v>
      </c>
      <c r="C113" s="7" t="s">
        <v>499</v>
      </c>
      <c r="D113" s="7">
        <v>89</v>
      </c>
      <c r="E113" s="7">
        <v>63</v>
      </c>
      <c r="F113" s="7">
        <v>76</v>
      </c>
      <c r="G113" s="7">
        <v>72</v>
      </c>
      <c r="H113" s="7">
        <v>49</v>
      </c>
      <c r="I113" s="7">
        <v>61</v>
      </c>
      <c r="J113" s="7">
        <v>75</v>
      </c>
      <c r="K113" s="7">
        <v>46</v>
      </c>
      <c r="L113" s="7">
        <v>60</v>
      </c>
      <c r="M113" s="36">
        <v>78.666666666666671</v>
      </c>
      <c r="N113" s="36">
        <v>52.666666666666664</v>
      </c>
      <c r="O113" s="36">
        <v>65.666666666666671</v>
      </c>
      <c r="P113" s="7">
        <v>247</v>
      </c>
      <c r="Q113" s="7">
        <v>247</v>
      </c>
      <c r="R113" s="7">
        <v>247</v>
      </c>
      <c r="S113" s="38">
        <v>0.31848852901484481</v>
      </c>
      <c r="T113" s="38">
        <v>0.21322537112010795</v>
      </c>
      <c r="U113" s="38">
        <v>0.26585695006747639</v>
      </c>
      <c r="V113" s="3">
        <v>26.3227831274769</v>
      </c>
      <c r="W113" s="3">
        <v>14.3950303713516</v>
      </c>
      <c r="X113" s="3">
        <v>-3.4158754517846801</v>
      </c>
    </row>
    <row r="114" spans="1:24" x14ac:dyDescent="0.25">
      <c r="A114" s="7" t="s">
        <v>24</v>
      </c>
      <c r="B114" s="7">
        <v>5</v>
      </c>
      <c r="C114" s="7" t="s">
        <v>501</v>
      </c>
      <c r="D114" s="7">
        <v>214</v>
      </c>
      <c r="E114" s="7">
        <v>205</v>
      </c>
      <c r="F114" s="7">
        <v>169</v>
      </c>
      <c r="G114" s="7">
        <v>212</v>
      </c>
      <c r="H114" s="7">
        <v>200</v>
      </c>
      <c r="I114" s="7">
        <v>173</v>
      </c>
      <c r="J114" s="7">
        <v>211</v>
      </c>
      <c r="K114" s="7">
        <v>198</v>
      </c>
      <c r="L114" s="7">
        <v>172</v>
      </c>
      <c r="M114" s="36">
        <v>212.33333333333334</v>
      </c>
      <c r="N114" s="36">
        <v>201</v>
      </c>
      <c r="O114" s="36">
        <v>171.33333333333334</v>
      </c>
      <c r="P114" s="7">
        <v>247</v>
      </c>
      <c r="Q114" s="7">
        <v>247</v>
      </c>
      <c r="R114" s="7">
        <v>247</v>
      </c>
      <c r="S114" s="38">
        <v>0.85964912280701755</v>
      </c>
      <c r="T114" s="38">
        <v>0.81376518218623484</v>
      </c>
      <c r="U114" s="38">
        <v>0.69365721997300944</v>
      </c>
      <c r="V114" s="3">
        <v>83.526496158364694</v>
      </c>
      <c r="W114" s="3">
        <v>-0.82738871885296195</v>
      </c>
      <c r="X114" s="3">
        <v>16.704695004250901</v>
      </c>
    </row>
    <row r="115" spans="1:24" x14ac:dyDescent="0.25">
      <c r="A115" s="7" t="s">
        <v>24</v>
      </c>
      <c r="B115" s="7">
        <v>5</v>
      </c>
      <c r="C115" s="7" t="s">
        <v>501</v>
      </c>
      <c r="D115" s="7">
        <v>206</v>
      </c>
      <c r="E115" s="7">
        <v>197</v>
      </c>
      <c r="F115" s="7">
        <v>180</v>
      </c>
      <c r="G115" s="7">
        <v>226</v>
      </c>
      <c r="H115" s="7">
        <v>222</v>
      </c>
      <c r="I115" s="7">
        <v>207</v>
      </c>
      <c r="J115" s="7">
        <v>199</v>
      </c>
      <c r="K115" s="7">
        <v>192</v>
      </c>
      <c r="L115" s="7">
        <v>171</v>
      </c>
      <c r="M115" s="36">
        <v>210.33333333333334</v>
      </c>
      <c r="N115" s="36">
        <v>203.66666666666666</v>
      </c>
      <c r="O115" s="36">
        <v>186</v>
      </c>
      <c r="P115" s="7">
        <v>247</v>
      </c>
      <c r="Q115" s="7">
        <v>247</v>
      </c>
      <c r="R115" s="7">
        <v>247</v>
      </c>
      <c r="S115" s="38">
        <v>0.85155195681511475</v>
      </c>
      <c r="T115" s="38">
        <v>0.82456140350877194</v>
      </c>
      <c r="U115" s="38">
        <v>0.75303643724696356</v>
      </c>
      <c r="V115" s="3">
        <v>84.390247434345099</v>
      </c>
      <c r="W115" s="3">
        <v>-0.68656570663000505</v>
      </c>
      <c r="X115" s="3">
        <v>9.8887236912645005</v>
      </c>
    </row>
    <row r="116" spans="1:24" x14ac:dyDescent="0.25">
      <c r="A116" s="7" t="s">
        <v>24</v>
      </c>
      <c r="B116" s="7">
        <v>5</v>
      </c>
      <c r="C116" s="7" t="s">
        <v>501</v>
      </c>
      <c r="D116" s="7">
        <v>199</v>
      </c>
      <c r="E116" s="7">
        <v>192</v>
      </c>
      <c r="F116" s="7">
        <v>171</v>
      </c>
      <c r="G116" s="7">
        <v>199</v>
      </c>
      <c r="H116" s="7">
        <v>192</v>
      </c>
      <c r="I116" s="7">
        <v>173</v>
      </c>
      <c r="J116" s="7">
        <v>194</v>
      </c>
      <c r="K116" s="7">
        <v>187</v>
      </c>
      <c r="L116" s="7">
        <v>167</v>
      </c>
      <c r="M116" s="36">
        <v>197.33333333333334</v>
      </c>
      <c r="N116" s="36">
        <v>190.33333333333334</v>
      </c>
      <c r="O116" s="36">
        <v>170.33333333333334</v>
      </c>
      <c r="P116" s="7">
        <v>247</v>
      </c>
      <c r="Q116" s="7">
        <v>247</v>
      </c>
      <c r="R116" s="7">
        <v>247</v>
      </c>
      <c r="S116" s="38">
        <v>0.79892037786774628</v>
      </c>
      <c r="T116" s="38">
        <v>0.77058029689608643</v>
      </c>
      <c r="U116" s="38">
        <v>0.6896086369770581</v>
      </c>
      <c r="V116" s="3">
        <v>79.412096257028296</v>
      </c>
      <c r="W116" s="3">
        <v>-0.93896904594370501</v>
      </c>
      <c r="X116" s="3">
        <v>11.2746762403989</v>
      </c>
    </row>
    <row r="117" spans="1:24" x14ac:dyDescent="0.25">
      <c r="A117" s="7" t="s">
        <v>24</v>
      </c>
      <c r="B117" s="7">
        <v>5</v>
      </c>
      <c r="C117" s="7" t="s">
        <v>501</v>
      </c>
      <c r="D117" s="7">
        <v>209</v>
      </c>
      <c r="E117" s="7">
        <v>203</v>
      </c>
      <c r="F117" s="7">
        <v>152</v>
      </c>
      <c r="G117" s="7">
        <v>215</v>
      </c>
      <c r="H117" s="7">
        <v>209</v>
      </c>
      <c r="I117" s="7">
        <v>160</v>
      </c>
      <c r="J117" s="7">
        <v>215</v>
      </c>
      <c r="K117" s="7">
        <v>208</v>
      </c>
      <c r="L117" s="7">
        <v>159</v>
      </c>
      <c r="M117" s="36">
        <v>213</v>
      </c>
      <c r="N117" s="36">
        <v>206.66666666666666</v>
      </c>
      <c r="O117" s="36">
        <v>157</v>
      </c>
      <c r="P117" s="7">
        <v>247</v>
      </c>
      <c r="Q117" s="7">
        <v>247</v>
      </c>
      <c r="R117" s="7">
        <v>247</v>
      </c>
      <c r="S117" s="38">
        <v>0.86234817813765186</v>
      </c>
      <c r="T117" s="38">
        <v>0.83670715249662619</v>
      </c>
      <c r="U117" s="38">
        <v>0.63562753036437247</v>
      </c>
      <c r="V117" s="3">
        <v>84.792428831891101</v>
      </c>
      <c r="W117" s="3">
        <v>-5.6539777335927202</v>
      </c>
      <c r="X117" s="3">
        <v>26.220643337346001</v>
      </c>
    </row>
    <row r="118" spans="1:24" x14ac:dyDescent="0.25">
      <c r="A118" s="7" t="s">
        <v>24</v>
      </c>
      <c r="B118" s="7">
        <v>5</v>
      </c>
      <c r="C118" s="7" t="s">
        <v>501</v>
      </c>
      <c r="D118" s="7">
        <v>200</v>
      </c>
      <c r="E118" s="7">
        <v>190</v>
      </c>
      <c r="F118" s="7">
        <v>166</v>
      </c>
      <c r="G118" s="7">
        <v>211</v>
      </c>
      <c r="H118" s="7">
        <v>203</v>
      </c>
      <c r="I118" s="7">
        <v>177</v>
      </c>
      <c r="J118" s="7">
        <v>230</v>
      </c>
      <c r="K118" s="7">
        <v>226</v>
      </c>
      <c r="L118" s="7">
        <v>199</v>
      </c>
      <c r="M118" s="36">
        <v>213.66666666666666</v>
      </c>
      <c r="N118" s="36">
        <v>206.33333333333334</v>
      </c>
      <c r="O118" s="36">
        <v>180.66666666666666</v>
      </c>
      <c r="P118" s="7">
        <v>247</v>
      </c>
      <c r="Q118" s="7">
        <v>247</v>
      </c>
      <c r="R118" s="7">
        <v>247</v>
      </c>
      <c r="S118" s="38">
        <v>0.86504723346828605</v>
      </c>
      <c r="T118" s="38">
        <v>0.83535762483130904</v>
      </c>
      <c r="U118" s="38">
        <v>0.73144399460188925</v>
      </c>
      <c r="V118" s="3">
        <v>85.245092761460697</v>
      </c>
      <c r="W118" s="3">
        <v>-1.7322842134874801</v>
      </c>
      <c r="X118" s="3">
        <v>14.0497714473437</v>
      </c>
    </row>
    <row r="119" spans="1:24" x14ac:dyDescent="0.25">
      <c r="A119" s="7" t="s">
        <v>24</v>
      </c>
      <c r="B119" s="7">
        <v>5</v>
      </c>
      <c r="C119" s="7" t="s">
        <v>501</v>
      </c>
      <c r="D119" s="7">
        <v>211</v>
      </c>
      <c r="E119" s="7">
        <v>208</v>
      </c>
      <c r="F119" s="7">
        <v>175</v>
      </c>
      <c r="G119" s="7">
        <v>219</v>
      </c>
      <c r="H119" s="7">
        <v>213</v>
      </c>
      <c r="I119" s="7">
        <v>194</v>
      </c>
      <c r="J119" s="7">
        <v>213</v>
      </c>
      <c r="K119" s="7">
        <v>208</v>
      </c>
      <c r="L119" s="7">
        <v>185</v>
      </c>
      <c r="M119" s="36">
        <v>214.33333333333334</v>
      </c>
      <c r="N119" s="36">
        <v>209.66666666666666</v>
      </c>
      <c r="O119" s="36">
        <v>184.66666666666666</v>
      </c>
      <c r="P119" s="7">
        <v>247</v>
      </c>
      <c r="Q119" s="7">
        <v>247</v>
      </c>
      <c r="R119" s="7">
        <v>247</v>
      </c>
      <c r="S119" s="38">
        <v>0.86774628879892046</v>
      </c>
      <c r="T119" s="38">
        <v>0.84885290148448045</v>
      </c>
      <c r="U119" s="38">
        <v>0.74763832658569496</v>
      </c>
      <c r="V119" s="3">
        <v>86.266244886347195</v>
      </c>
      <c r="W119" s="3">
        <v>-2.6235032702429102</v>
      </c>
      <c r="X119" s="3">
        <v>13.3253165961581</v>
      </c>
    </row>
    <row r="120" spans="1:24" x14ac:dyDescent="0.25">
      <c r="A120" s="7" t="s">
        <v>24</v>
      </c>
      <c r="B120" s="7">
        <v>5</v>
      </c>
      <c r="C120" s="7" t="s">
        <v>501</v>
      </c>
      <c r="D120" s="7">
        <v>205</v>
      </c>
      <c r="E120" s="7">
        <v>201</v>
      </c>
      <c r="F120" s="7">
        <v>161</v>
      </c>
      <c r="G120" s="7">
        <v>198</v>
      </c>
      <c r="H120" s="7">
        <v>192</v>
      </c>
      <c r="I120" s="7">
        <v>155</v>
      </c>
      <c r="J120" s="7">
        <v>196</v>
      </c>
      <c r="K120" s="7">
        <v>190</v>
      </c>
      <c r="L120" s="7">
        <v>154</v>
      </c>
      <c r="M120" s="36">
        <v>199.66666666666666</v>
      </c>
      <c r="N120" s="36">
        <v>194.33333333333334</v>
      </c>
      <c r="O120" s="36">
        <v>156.66666666666666</v>
      </c>
      <c r="P120" s="7">
        <v>247</v>
      </c>
      <c r="Q120" s="7">
        <v>247</v>
      </c>
      <c r="R120" s="7">
        <v>247</v>
      </c>
      <c r="S120" s="38">
        <v>0.80836707152496623</v>
      </c>
      <c r="T120" s="38">
        <v>0.78677462887989202</v>
      </c>
      <c r="U120" s="38">
        <v>0.63427800269905532</v>
      </c>
      <c r="V120" s="3">
        <v>80.378747450016803</v>
      </c>
      <c r="W120" s="3">
        <v>-4.3329530515386896</v>
      </c>
      <c r="X120" s="3">
        <v>20.179031213042901</v>
      </c>
    </row>
    <row r="121" spans="1:24" x14ac:dyDescent="0.25">
      <c r="A121" s="7" t="s">
        <v>24</v>
      </c>
      <c r="B121" s="7">
        <v>5</v>
      </c>
      <c r="C121" s="7" t="s">
        <v>501</v>
      </c>
      <c r="D121" s="7">
        <v>203</v>
      </c>
      <c r="E121" s="7">
        <v>191</v>
      </c>
      <c r="F121" s="7">
        <v>155</v>
      </c>
      <c r="G121" s="7">
        <v>216</v>
      </c>
      <c r="H121" s="7">
        <v>209</v>
      </c>
      <c r="I121" s="7">
        <v>175</v>
      </c>
      <c r="J121" s="7">
        <v>211</v>
      </c>
      <c r="K121" s="7">
        <v>203</v>
      </c>
      <c r="L121" s="7">
        <v>165</v>
      </c>
      <c r="M121" s="36">
        <v>210</v>
      </c>
      <c r="N121" s="36">
        <v>201</v>
      </c>
      <c r="O121" s="36">
        <v>165</v>
      </c>
      <c r="P121" s="7">
        <v>247</v>
      </c>
      <c r="Q121" s="7">
        <v>247</v>
      </c>
      <c r="R121" s="7">
        <v>247</v>
      </c>
      <c r="S121" s="38">
        <v>0.8502024291497976</v>
      </c>
      <c r="T121" s="38">
        <v>0.81376518218623484</v>
      </c>
      <c r="U121" s="38">
        <v>0.66801619433198378</v>
      </c>
      <c r="V121" s="3">
        <v>83.195099439694005</v>
      </c>
      <c r="W121" s="3">
        <v>-2.6703695765455899</v>
      </c>
      <c r="X121" s="3">
        <v>19.6641216065096</v>
      </c>
    </row>
    <row r="122" spans="1:24" x14ac:dyDescent="0.25">
      <c r="A122" s="7" t="s">
        <v>24</v>
      </c>
      <c r="B122" s="7">
        <v>5</v>
      </c>
      <c r="C122" s="7" t="s">
        <v>501</v>
      </c>
      <c r="D122" s="7">
        <v>209</v>
      </c>
      <c r="E122" s="7">
        <v>200</v>
      </c>
      <c r="F122" s="7">
        <v>167</v>
      </c>
      <c r="G122" s="7">
        <v>210</v>
      </c>
      <c r="H122" s="7">
        <v>201</v>
      </c>
      <c r="I122" s="7">
        <v>162</v>
      </c>
      <c r="J122" s="7">
        <v>216</v>
      </c>
      <c r="K122" s="7">
        <v>207</v>
      </c>
      <c r="L122" s="7">
        <v>181</v>
      </c>
      <c r="M122" s="36">
        <v>211.66666666666666</v>
      </c>
      <c r="N122" s="36">
        <v>202.66666666666666</v>
      </c>
      <c r="O122" s="36">
        <v>170</v>
      </c>
      <c r="P122" s="7">
        <v>247</v>
      </c>
      <c r="Q122" s="7">
        <v>247</v>
      </c>
      <c r="R122" s="7">
        <v>247</v>
      </c>
      <c r="S122" s="38">
        <v>0.85695006747638325</v>
      </c>
      <c r="T122" s="38">
        <v>0.82051282051282048</v>
      </c>
      <c r="U122" s="38">
        <v>0.68825910931174084</v>
      </c>
      <c r="V122" s="3">
        <v>83.880528147914305</v>
      </c>
      <c r="W122" s="3">
        <v>-2.1763978046399601</v>
      </c>
      <c r="X122" s="3">
        <v>17.917360904892401</v>
      </c>
    </row>
    <row r="123" spans="1:24" x14ac:dyDescent="0.25">
      <c r="A123" s="7" t="s">
        <v>24</v>
      </c>
      <c r="B123" s="7">
        <v>5</v>
      </c>
      <c r="C123" s="7" t="s">
        <v>501</v>
      </c>
      <c r="D123" s="7">
        <v>197</v>
      </c>
      <c r="E123" s="7">
        <v>190</v>
      </c>
      <c r="F123" s="7">
        <v>159</v>
      </c>
      <c r="G123" s="7">
        <v>207</v>
      </c>
      <c r="H123" s="7">
        <v>200</v>
      </c>
      <c r="I123" s="7">
        <v>163</v>
      </c>
      <c r="J123" s="7">
        <v>206</v>
      </c>
      <c r="K123" s="7">
        <v>201</v>
      </c>
      <c r="L123" s="7">
        <v>169</v>
      </c>
      <c r="M123" s="36">
        <v>203.33333333333334</v>
      </c>
      <c r="N123" s="36">
        <v>197</v>
      </c>
      <c r="O123" s="36">
        <v>163.66666666666666</v>
      </c>
      <c r="P123" s="7">
        <v>247</v>
      </c>
      <c r="Q123" s="7">
        <v>247</v>
      </c>
      <c r="R123" s="7">
        <v>247</v>
      </c>
      <c r="S123" s="38">
        <v>0.82321187584345479</v>
      </c>
      <c r="T123" s="38">
        <v>0.79757085020242913</v>
      </c>
      <c r="U123" s="38">
        <v>0.66261808367071517</v>
      </c>
      <c r="V123" s="3">
        <v>81.544257354059496</v>
      </c>
      <c r="W123" s="3">
        <v>-3.2970610955023698</v>
      </c>
      <c r="X123" s="3">
        <v>18.012975529355199</v>
      </c>
    </row>
    <row r="124" spans="1:24" x14ac:dyDescent="0.25">
      <c r="A124" s="7" t="s">
        <v>24</v>
      </c>
      <c r="B124" s="7">
        <v>5</v>
      </c>
      <c r="C124" s="7" t="s">
        <v>501</v>
      </c>
      <c r="D124" s="7">
        <v>222</v>
      </c>
      <c r="E124" s="7">
        <v>220</v>
      </c>
      <c r="F124" s="7">
        <v>201</v>
      </c>
      <c r="G124" s="7">
        <v>220</v>
      </c>
      <c r="H124" s="7">
        <v>218</v>
      </c>
      <c r="I124" s="7">
        <v>197</v>
      </c>
      <c r="J124" s="7">
        <v>223</v>
      </c>
      <c r="K124" s="7">
        <v>222</v>
      </c>
      <c r="L124" s="7">
        <v>205</v>
      </c>
      <c r="M124" s="36">
        <v>221.66666666666666</v>
      </c>
      <c r="N124" s="36">
        <v>220</v>
      </c>
      <c r="O124" s="36">
        <v>201</v>
      </c>
      <c r="P124" s="7">
        <v>246</v>
      </c>
      <c r="Q124" s="7">
        <v>246</v>
      </c>
      <c r="R124" s="7">
        <v>246</v>
      </c>
      <c r="S124" s="38">
        <v>0.90108401084010836</v>
      </c>
      <c r="T124" s="38">
        <v>0.89430894308943087</v>
      </c>
      <c r="U124" s="38">
        <v>0.81707317073170727</v>
      </c>
      <c r="V124" s="3">
        <v>90.265541501686997</v>
      </c>
      <c r="W124" s="3">
        <v>-2.7415236800789602</v>
      </c>
      <c r="X124" s="3">
        <v>9.8222498213902192</v>
      </c>
    </row>
    <row r="125" spans="1:24" x14ac:dyDescent="0.25">
      <c r="A125" s="7" t="s">
        <v>24</v>
      </c>
      <c r="B125" s="7">
        <v>5</v>
      </c>
      <c r="C125" s="7" t="s">
        <v>501</v>
      </c>
      <c r="D125" s="7">
        <v>195</v>
      </c>
      <c r="E125" s="7">
        <v>188</v>
      </c>
      <c r="F125" s="7">
        <v>138</v>
      </c>
      <c r="G125" s="7">
        <v>188</v>
      </c>
      <c r="H125" s="7">
        <v>181</v>
      </c>
      <c r="I125" s="7">
        <v>131</v>
      </c>
      <c r="J125" s="7">
        <v>193</v>
      </c>
      <c r="K125" s="7">
        <v>185</v>
      </c>
      <c r="L125" s="7">
        <v>146</v>
      </c>
      <c r="M125" s="36">
        <v>192</v>
      </c>
      <c r="N125" s="36">
        <v>184.66666666666666</v>
      </c>
      <c r="O125" s="36">
        <v>138.33333333333334</v>
      </c>
      <c r="P125" s="7">
        <v>246</v>
      </c>
      <c r="Q125" s="7">
        <v>246</v>
      </c>
      <c r="R125" s="7">
        <v>246</v>
      </c>
      <c r="S125" s="38">
        <v>0.78048780487804881</v>
      </c>
      <c r="T125" s="38">
        <v>0.75067750677506773</v>
      </c>
      <c r="U125" s="38">
        <v>0.56233062330623307</v>
      </c>
      <c r="V125" s="3">
        <v>77.043922561777904</v>
      </c>
      <c r="W125" s="3">
        <v>-4.7841746906851501</v>
      </c>
      <c r="X125" s="3">
        <v>25.249094106834299</v>
      </c>
    </row>
    <row r="126" spans="1:24" x14ac:dyDescent="0.25">
      <c r="A126" s="7" t="s">
        <v>24</v>
      </c>
      <c r="B126" s="7">
        <v>5</v>
      </c>
      <c r="C126" s="7" t="s">
        <v>501</v>
      </c>
      <c r="D126" s="7">
        <v>222</v>
      </c>
      <c r="E126" s="7">
        <v>218</v>
      </c>
      <c r="F126" s="7">
        <v>203</v>
      </c>
      <c r="G126" s="7">
        <v>224</v>
      </c>
      <c r="H126" s="7">
        <v>219</v>
      </c>
      <c r="I126" s="7">
        <v>206</v>
      </c>
      <c r="J126" s="7">
        <v>225</v>
      </c>
      <c r="K126" s="7">
        <v>221</v>
      </c>
      <c r="L126" s="7">
        <v>206</v>
      </c>
      <c r="M126" s="36">
        <v>223.66666666666666</v>
      </c>
      <c r="N126" s="36">
        <v>219.33333333333334</v>
      </c>
      <c r="O126" s="36">
        <v>205</v>
      </c>
      <c r="P126" s="7">
        <v>246</v>
      </c>
      <c r="Q126" s="7">
        <v>246</v>
      </c>
      <c r="R126" s="7">
        <v>246</v>
      </c>
      <c r="S126" s="38">
        <v>0.90921409214092141</v>
      </c>
      <c r="T126" s="38">
        <v>0.89159891598915997</v>
      </c>
      <c r="U126" s="38">
        <v>0.83333333333333337</v>
      </c>
      <c r="V126" s="3">
        <v>90.346727472583495</v>
      </c>
      <c r="W126" s="3">
        <v>-0.98719427603693999</v>
      </c>
      <c r="X126" s="3">
        <v>7.7938116522058101</v>
      </c>
    </row>
    <row r="127" spans="1:24" x14ac:dyDescent="0.25">
      <c r="A127" s="7" t="s">
        <v>24</v>
      </c>
      <c r="B127" s="7">
        <v>5</v>
      </c>
      <c r="C127" s="7" t="s">
        <v>501</v>
      </c>
      <c r="D127" s="7">
        <v>199</v>
      </c>
      <c r="E127" s="7">
        <v>192</v>
      </c>
      <c r="F127" s="7">
        <v>157</v>
      </c>
      <c r="G127" s="7">
        <v>204</v>
      </c>
      <c r="H127" s="7">
        <v>198</v>
      </c>
      <c r="I127" s="7">
        <v>166</v>
      </c>
      <c r="J127" s="7">
        <v>196</v>
      </c>
      <c r="K127" s="7">
        <v>189</v>
      </c>
      <c r="L127" s="7">
        <v>153</v>
      </c>
      <c r="M127" s="36">
        <v>199.66666666666666</v>
      </c>
      <c r="N127" s="36">
        <v>193</v>
      </c>
      <c r="O127" s="36">
        <v>158.66666666666666</v>
      </c>
      <c r="P127" s="7">
        <v>246</v>
      </c>
      <c r="Q127" s="7">
        <v>246</v>
      </c>
      <c r="R127" s="7">
        <v>246</v>
      </c>
      <c r="S127" s="38">
        <v>0.81165311653116523</v>
      </c>
      <c r="T127" s="38">
        <v>0.78455284552845528</v>
      </c>
      <c r="U127" s="38">
        <v>0.6449864498644986</v>
      </c>
      <c r="V127" s="3">
        <v>80.354654097830405</v>
      </c>
      <c r="W127" s="3">
        <v>-3.3287863484516298</v>
      </c>
      <c r="X127" s="3">
        <v>18.7077956065317</v>
      </c>
    </row>
    <row r="128" spans="1:24" x14ac:dyDescent="0.25">
      <c r="A128" s="7" t="s">
        <v>24</v>
      </c>
      <c r="B128" s="7">
        <v>5</v>
      </c>
      <c r="C128" s="7" t="s">
        <v>501</v>
      </c>
      <c r="D128" s="7">
        <v>214</v>
      </c>
      <c r="E128" s="7">
        <v>209</v>
      </c>
      <c r="F128" s="7">
        <v>185</v>
      </c>
      <c r="G128" s="7">
        <v>207</v>
      </c>
      <c r="H128" s="7">
        <v>201</v>
      </c>
      <c r="I128" s="7">
        <v>180</v>
      </c>
      <c r="J128" s="7">
        <v>212</v>
      </c>
      <c r="K128" s="7">
        <v>205</v>
      </c>
      <c r="L128" s="7">
        <v>185</v>
      </c>
      <c r="M128" s="36">
        <v>211</v>
      </c>
      <c r="N128" s="36">
        <v>205</v>
      </c>
      <c r="O128" s="36">
        <v>183.33333333333334</v>
      </c>
      <c r="P128" s="7">
        <v>246</v>
      </c>
      <c r="Q128" s="7">
        <v>246</v>
      </c>
      <c r="R128" s="7">
        <v>246</v>
      </c>
      <c r="S128" s="38">
        <v>0.85772357723577231</v>
      </c>
      <c r="T128" s="38">
        <v>0.83333333333333337</v>
      </c>
      <c r="U128" s="38">
        <v>0.7452574525745258</v>
      </c>
      <c r="V128" s="3">
        <v>85.041193469730501</v>
      </c>
      <c r="W128" s="3">
        <v>-1.5957632187703601</v>
      </c>
      <c r="X128" s="3">
        <v>11.8813739869363</v>
      </c>
    </row>
    <row r="129" spans="1:24" x14ac:dyDescent="0.25">
      <c r="A129" s="7" t="s">
        <v>24</v>
      </c>
      <c r="B129" s="7">
        <v>5</v>
      </c>
      <c r="C129" s="7" t="s">
        <v>501</v>
      </c>
      <c r="D129" s="7">
        <v>210</v>
      </c>
      <c r="E129" s="7">
        <v>208</v>
      </c>
      <c r="F129" s="7">
        <v>168</v>
      </c>
      <c r="G129" s="7">
        <v>212</v>
      </c>
      <c r="H129" s="7">
        <v>208</v>
      </c>
      <c r="I129" s="7">
        <v>166</v>
      </c>
      <c r="J129" s="7">
        <v>208</v>
      </c>
      <c r="K129" s="7">
        <v>205</v>
      </c>
      <c r="L129" s="7">
        <v>165</v>
      </c>
      <c r="M129" s="36">
        <v>210</v>
      </c>
      <c r="N129" s="36">
        <v>207</v>
      </c>
      <c r="O129" s="36">
        <v>166.33333333333334</v>
      </c>
      <c r="P129" s="7">
        <v>246</v>
      </c>
      <c r="Q129" s="7">
        <v>246</v>
      </c>
      <c r="R129" s="7">
        <v>246</v>
      </c>
      <c r="S129" s="38">
        <v>0.85365853658536583</v>
      </c>
      <c r="T129" s="38">
        <v>0.84146341463414631</v>
      </c>
      <c r="U129" s="38">
        <v>0.67615176151761525</v>
      </c>
      <c r="V129" s="3">
        <v>85.122488428923504</v>
      </c>
      <c r="W129" s="3">
        <v>-5.6859302738752104</v>
      </c>
      <c r="X129" s="3">
        <v>21.252079036938099</v>
      </c>
    </row>
    <row r="130" spans="1:24" x14ac:dyDescent="0.25">
      <c r="A130" s="7" t="s">
        <v>24</v>
      </c>
      <c r="B130" s="7">
        <v>5</v>
      </c>
      <c r="C130" s="7" t="s">
        <v>501</v>
      </c>
      <c r="D130" s="7">
        <v>194</v>
      </c>
      <c r="E130" s="7">
        <v>192</v>
      </c>
      <c r="F130" s="7">
        <v>161</v>
      </c>
      <c r="G130" s="7">
        <v>193</v>
      </c>
      <c r="H130" s="7">
        <v>187</v>
      </c>
      <c r="I130" s="7">
        <v>147</v>
      </c>
      <c r="J130" s="7">
        <v>193</v>
      </c>
      <c r="K130" s="7">
        <v>188</v>
      </c>
      <c r="L130" s="7">
        <v>144</v>
      </c>
      <c r="M130" s="36">
        <v>193.33333333333334</v>
      </c>
      <c r="N130" s="36">
        <v>189</v>
      </c>
      <c r="O130" s="36">
        <v>150.66666666666666</v>
      </c>
      <c r="P130" s="7">
        <v>246</v>
      </c>
      <c r="Q130" s="7">
        <v>246</v>
      </c>
      <c r="R130" s="7">
        <v>246</v>
      </c>
      <c r="S130" s="38">
        <v>0.78590785907859084</v>
      </c>
      <c r="T130" s="38">
        <v>0.76829268292682928</v>
      </c>
      <c r="U130" s="38">
        <v>0.61246612466124661</v>
      </c>
      <c r="V130" s="3">
        <v>78.575793896002196</v>
      </c>
      <c r="W130" s="3">
        <v>-4.8393439506515001</v>
      </c>
      <c r="X130" s="3">
        <v>20.571668832187001</v>
      </c>
    </row>
    <row r="131" spans="1:24" x14ac:dyDescent="0.25">
      <c r="A131" s="7" t="s">
        <v>24</v>
      </c>
      <c r="B131" s="7">
        <v>6</v>
      </c>
      <c r="C131" s="7" t="s">
        <v>501</v>
      </c>
      <c r="D131" s="7">
        <v>201</v>
      </c>
      <c r="E131" s="7">
        <v>195</v>
      </c>
      <c r="F131" s="7">
        <v>185</v>
      </c>
      <c r="G131" s="7">
        <v>205</v>
      </c>
      <c r="H131" s="7">
        <v>198</v>
      </c>
      <c r="I131" s="7">
        <v>184</v>
      </c>
      <c r="J131" s="7">
        <v>203</v>
      </c>
      <c r="K131" s="7">
        <v>197</v>
      </c>
      <c r="L131" s="7">
        <v>185</v>
      </c>
      <c r="M131" s="36">
        <v>203</v>
      </c>
      <c r="N131" s="36">
        <v>196.66666666666666</v>
      </c>
      <c r="O131" s="36">
        <v>184.66666666666666</v>
      </c>
      <c r="P131" s="7">
        <v>244</v>
      </c>
      <c r="Q131" s="7">
        <v>244</v>
      </c>
      <c r="R131" s="7">
        <v>244</v>
      </c>
      <c r="S131" s="38">
        <v>0.83196721311475408</v>
      </c>
      <c r="T131" s="38">
        <v>0.80601092896174864</v>
      </c>
      <c r="U131" s="38">
        <v>0.75683060109289613</v>
      </c>
      <c r="V131" s="3">
        <v>82.807080781663601</v>
      </c>
      <c r="W131" s="3">
        <v>0.15004906924509501</v>
      </c>
      <c r="X131" s="3">
        <v>7.0557882688956797</v>
      </c>
    </row>
    <row r="132" spans="1:24" x14ac:dyDescent="0.25">
      <c r="A132" s="7" t="s">
        <v>24</v>
      </c>
      <c r="B132" s="7">
        <v>6</v>
      </c>
      <c r="C132" s="7" t="s">
        <v>501</v>
      </c>
      <c r="D132" s="7">
        <v>186</v>
      </c>
      <c r="E132" s="7">
        <v>178</v>
      </c>
      <c r="F132" s="7">
        <v>146</v>
      </c>
      <c r="G132" s="7">
        <v>188</v>
      </c>
      <c r="H132" s="7">
        <v>181</v>
      </c>
      <c r="I132" s="7">
        <v>150</v>
      </c>
      <c r="J132" s="7">
        <v>183</v>
      </c>
      <c r="K132" s="7">
        <v>174</v>
      </c>
      <c r="L132" s="7">
        <v>146</v>
      </c>
      <c r="M132" s="36">
        <v>185.66666666666666</v>
      </c>
      <c r="N132" s="36">
        <v>177.66666666666666</v>
      </c>
      <c r="O132" s="36">
        <v>147.33333333333334</v>
      </c>
      <c r="P132" s="7">
        <v>244</v>
      </c>
      <c r="Q132" s="7">
        <v>244</v>
      </c>
      <c r="R132" s="7">
        <v>244</v>
      </c>
      <c r="S132" s="38">
        <v>0.76092896174863389</v>
      </c>
      <c r="T132" s="38">
        <v>0.72814207650273222</v>
      </c>
      <c r="U132" s="38">
        <v>0.60382513661202186</v>
      </c>
      <c r="V132" s="3">
        <v>75.329470866421801</v>
      </c>
      <c r="W132" s="3">
        <v>-2.1992933412159399</v>
      </c>
      <c r="X132" s="3">
        <v>17.177021152320499</v>
      </c>
    </row>
    <row r="133" spans="1:24" x14ac:dyDescent="0.25">
      <c r="A133" s="7" t="s">
        <v>24</v>
      </c>
      <c r="B133" s="7">
        <v>6</v>
      </c>
      <c r="C133" s="7" t="s">
        <v>501</v>
      </c>
      <c r="D133" s="7">
        <v>207</v>
      </c>
      <c r="E133" s="7">
        <v>197</v>
      </c>
      <c r="F133" s="7">
        <v>190</v>
      </c>
      <c r="G133" s="7">
        <v>212</v>
      </c>
      <c r="H133" s="7">
        <v>205</v>
      </c>
      <c r="I133" s="7">
        <v>192</v>
      </c>
      <c r="J133" s="7">
        <v>195</v>
      </c>
      <c r="K133" s="7">
        <v>185</v>
      </c>
      <c r="L133" s="7">
        <v>175</v>
      </c>
      <c r="M133" s="36">
        <v>204.66666666666666</v>
      </c>
      <c r="N133" s="36">
        <v>195.66666666666666</v>
      </c>
      <c r="O133" s="36">
        <v>185.66666666666666</v>
      </c>
      <c r="P133" s="7">
        <v>244</v>
      </c>
      <c r="Q133" s="7">
        <v>244</v>
      </c>
      <c r="R133" s="7">
        <v>244</v>
      </c>
      <c r="S133" s="38">
        <v>0.83879781420765021</v>
      </c>
      <c r="T133" s="38">
        <v>0.80191256830601088</v>
      </c>
      <c r="U133" s="38">
        <v>0.76092896174863389</v>
      </c>
      <c r="V133" s="3">
        <v>82.706457091845706</v>
      </c>
      <c r="W133" s="3">
        <v>1.49222747209488</v>
      </c>
      <c r="X133" s="3">
        <v>6.3727419766732103</v>
      </c>
    </row>
    <row r="134" spans="1:24" x14ac:dyDescent="0.25">
      <c r="A134" s="7" t="s">
        <v>24</v>
      </c>
      <c r="B134" s="7">
        <v>6</v>
      </c>
      <c r="C134" s="7" t="s">
        <v>501</v>
      </c>
      <c r="D134" s="7">
        <v>208</v>
      </c>
      <c r="E134" s="7">
        <v>203</v>
      </c>
      <c r="F134" s="7">
        <v>183</v>
      </c>
      <c r="G134" s="7">
        <v>207</v>
      </c>
      <c r="H134" s="7">
        <v>201</v>
      </c>
      <c r="I134" s="7">
        <v>170</v>
      </c>
      <c r="J134" s="7">
        <v>210</v>
      </c>
      <c r="K134" s="7">
        <v>205</v>
      </c>
      <c r="L134" s="7">
        <v>182</v>
      </c>
      <c r="M134" s="36">
        <v>208.33333333333334</v>
      </c>
      <c r="N134" s="36">
        <v>203</v>
      </c>
      <c r="O134" s="36">
        <v>178.33333333333334</v>
      </c>
      <c r="P134" s="7">
        <v>244</v>
      </c>
      <c r="Q134" s="7">
        <v>244</v>
      </c>
      <c r="R134" s="7">
        <v>244</v>
      </c>
      <c r="S134" s="38">
        <v>0.85382513661202186</v>
      </c>
      <c r="T134" s="38">
        <v>0.83196721311475408</v>
      </c>
      <c r="U134" s="38">
        <v>0.7308743169398908</v>
      </c>
      <c r="V134" s="3">
        <v>84.792391845461694</v>
      </c>
      <c r="W134" s="3">
        <v>-2.34749392283506</v>
      </c>
      <c r="X134" s="3">
        <v>13.454688061421001</v>
      </c>
    </row>
    <row r="135" spans="1:24" x14ac:dyDescent="0.25">
      <c r="A135" s="7" t="s">
        <v>24</v>
      </c>
      <c r="B135" s="7">
        <v>6</v>
      </c>
      <c r="C135" s="7" t="s">
        <v>501</v>
      </c>
      <c r="D135" s="7">
        <v>213</v>
      </c>
      <c r="E135" s="7">
        <v>204</v>
      </c>
      <c r="F135" s="7">
        <v>189</v>
      </c>
      <c r="G135" s="7">
        <v>200</v>
      </c>
      <c r="H135" s="7">
        <v>190</v>
      </c>
      <c r="I135" s="7">
        <v>173</v>
      </c>
      <c r="J135" s="7">
        <v>211</v>
      </c>
      <c r="K135" s="7">
        <v>200</v>
      </c>
      <c r="L135" s="7">
        <v>184</v>
      </c>
      <c r="M135" s="36">
        <v>208</v>
      </c>
      <c r="N135" s="36">
        <v>198</v>
      </c>
      <c r="O135" s="36">
        <v>182</v>
      </c>
      <c r="P135" s="7">
        <v>244</v>
      </c>
      <c r="Q135" s="7">
        <v>244</v>
      </c>
      <c r="R135" s="7">
        <v>244</v>
      </c>
      <c r="S135" s="38">
        <v>0.85245901639344257</v>
      </c>
      <c r="T135" s="38">
        <v>0.81147540983606559</v>
      </c>
      <c r="U135" s="38">
        <v>0.74590163934426235</v>
      </c>
      <c r="V135" s="3">
        <v>83.519194273431097</v>
      </c>
      <c r="W135" s="3">
        <v>0.84485214383361895</v>
      </c>
      <c r="X135" s="3">
        <v>9.61356026686029</v>
      </c>
    </row>
    <row r="136" spans="1:24" x14ac:dyDescent="0.25">
      <c r="A136" s="7" t="s">
        <v>24</v>
      </c>
      <c r="B136" s="7">
        <v>6</v>
      </c>
      <c r="C136" s="7" t="s">
        <v>501</v>
      </c>
      <c r="D136" s="7">
        <v>191</v>
      </c>
      <c r="E136" s="7">
        <v>182</v>
      </c>
      <c r="F136" s="7">
        <v>163</v>
      </c>
      <c r="G136" s="7">
        <v>191</v>
      </c>
      <c r="H136" s="7">
        <v>183</v>
      </c>
      <c r="I136" s="7">
        <v>163</v>
      </c>
      <c r="J136" s="7">
        <v>181</v>
      </c>
      <c r="K136" s="7">
        <v>169</v>
      </c>
      <c r="L136" s="7">
        <v>147</v>
      </c>
      <c r="M136" s="36">
        <v>187.66666666666666</v>
      </c>
      <c r="N136" s="36">
        <v>178</v>
      </c>
      <c r="O136" s="36">
        <v>157.66666666666666</v>
      </c>
      <c r="P136" s="7">
        <v>244</v>
      </c>
      <c r="Q136" s="7">
        <v>244</v>
      </c>
      <c r="R136" s="7">
        <v>244</v>
      </c>
      <c r="S136" s="38">
        <v>0.7691256830601092</v>
      </c>
      <c r="T136" s="38">
        <v>0.72950819672131151</v>
      </c>
      <c r="U136" s="38">
        <v>0.64617486338797814</v>
      </c>
      <c r="V136" s="3">
        <v>75.827361113924297</v>
      </c>
      <c r="W136" s="3">
        <v>4.3816174180255602E-2</v>
      </c>
      <c r="X136" s="3">
        <v>12.0713803021719</v>
      </c>
    </row>
    <row r="137" spans="1:24" x14ac:dyDescent="0.25">
      <c r="A137" s="7" t="s">
        <v>24</v>
      </c>
      <c r="B137" s="7">
        <v>6</v>
      </c>
      <c r="C137" s="7" t="s">
        <v>501</v>
      </c>
      <c r="D137" s="7">
        <v>206</v>
      </c>
      <c r="E137" s="7">
        <v>197</v>
      </c>
      <c r="F137" s="7">
        <v>185</v>
      </c>
      <c r="G137" s="7">
        <v>212</v>
      </c>
      <c r="H137" s="7">
        <v>204</v>
      </c>
      <c r="I137" s="7">
        <v>195</v>
      </c>
      <c r="J137" s="7">
        <v>209</v>
      </c>
      <c r="K137" s="7">
        <v>200</v>
      </c>
      <c r="L137" s="7">
        <v>189</v>
      </c>
      <c r="M137" s="36">
        <v>209</v>
      </c>
      <c r="N137" s="36">
        <v>200.33333333333334</v>
      </c>
      <c r="O137" s="36">
        <v>189.66666666666666</v>
      </c>
      <c r="P137" s="7">
        <v>244</v>
      </c>
      <c r="Q137" s="7">
        <v>244</v>
      </c>
      <c r="R137" s="7">
        <v>244</v>
      </c>
      <c r="S137" s="38">
        <v>0.85655737704918034</v>
      </c>
      <c r="T137" s="38">
        <v>0.8210382513661203</v>
      </c>
      <c r="U137" s="38">
        <v>0.77732240437158462</v>
      </c>
      <c r="V137" s="3">
        <v>84.408910608397704</v>
      </c>
      <c r="W137" s="3">
        <v>1.24402038978572</v>
      </c>
      <c r="X137" s="3">
        <v>6.6456699233793604</v>
      </c>
    </row>
    <row r="138" spans="1:24" x14ac:dyDescent="0.25">
      <c r="A138" s="7" t="s">
        <v>24</v>
      </c>
      <c r="B138" s="7">
        <v>5</v>
      </c>
      <c r="C138" s="7" t="s">
        <v>499</v>
      </c>
      <c r="D138" s="7">
        <v>80</v>
      </c>
      <c r="E138" s="7">
        <v>56</v>
      </c>
      <c r="F138" s="7">
        <v>98</v>
      </c>
      <c r="G138" s="7">
        <v>92</v>
      </c>
      <c r="H138" s="7">
        <v>61</v>
      </c>
      <c r="I138" s="7">
        <v>103</v>
      </c>
      <c r="J138" s="7">
        <v>105</v>
      </c>
      <c r="K138" s="7">
        <v>71</v>
      </c>
      <c r="L138" s="7">
        <v>117</v>
      </c>
      <c r="M138" s="36">
        <v>92.333333333333329</v>
      </c>
      <c r="N138" s="36">
        <v>62.666666666666664</v>
      </c>
      <c r="O138" s="36">
        <v>106</v>
      </c>
      <c r="P138" s="7">
        <v>247</v>
      </c>
      <c r="Q138" s="7">
        <v>247</v>
      </c>
      <c r="R138" s="7">
        <v>247</v>
      </c>
      <c r="S138" s="38">
        <v>0.37381916329284748</v>
      </c>
      <c r="T138" s="38">
        <v>0.25371120107962214</v>
      </c>
      <c r="U138" s="38">
        <v>0.4291497975708502</v>
      </c>
      <c r="V138" s="3">
        <v>32.527599966396799</v>
      </c>
      <c r="W138" s="3">
        <v>22.196518191026399</v>
      </c>
      <c r="X138" s="3">
        <v>-20.763623796961401</v>
      </c>
    </row>
    <row r="139" spans="1:24" x14ac:dyDescent="0.25">
      <c r="A139" s="7" t="s">
        <v>24</v>
      </c>
      <c r="B139" s="7">
        <v>5</v>
      </c>
      <c r="C139" s="7" t="s">
        <v>499</v>
      </c>
      <c r="D139" s="7">
        <v>107</v>
      </c>
      <c r="E139" s="7">
        <v>72</v>
      </c>
      <c r="F139" s="7">
        <v>118</v>
      </c>
      <c r="G139" s="7">
        <v>113</v>
      </c>
      <c r="H139" s="7">
        <v>76</v>
      </c>
      <c r="I139" s="7">
        <v>126</v>
      </c>
      <c r="J139" s="7">
        <v>100</v>
      </c>
      <c r="K139" s="7">
        <v>62</v>
      </c>
      <c r="L139" s="7">
        <v>110</v>
      </c>
      <c r="M139" s="36">
        <v>106.66666666666667</v>
      </c>
      <c r="N139" s="36">
        <v>70</v>
      </c>
      <c r="O139" s="36">
        <v>118</v>
      </c>
      <c r="P139" s="7">
        <v>247</v>
      </c>
      <c r="Q139" s="7">
        <v>247</v>
      </c>
      <c r="R139" s="7">
        <v>247</v>
      </c>
      <c r="S139" s="38">
        <v>0.4318488529014845</v>
      </c>
      <c r="T139" s="38">
        <v>0.2834008097165992</v>
      </c>
      <c r="U139" s="38">
        <v>0.47773279352226722</v>
      </c>
      <c r="V139" s="3">
        <v>36.762849097479901</v>
      </c>
      <c r="W139" s="3">
        <v>25.449835607774499</v>
      </c>
      <c r="X139" s="3">
        <v>-21.793048300177201</v>
      </c>
    </row>
    <row r="140" spans="1:24" x14ac:dyDescent="0.25">
      <c r="A140" s="7" t="s">
        <v>24</v>
      </c>
      <c r="B140" s="7">
        <v>5</v>
      </c>
      <c r="C140" s="7" t="s">
        <v>499</v>
      </c>
      <c r="D140" s="7">
        <v>113</v>
      </c>
      <c r="E140" s="7">
        <v>76</v>
      </c>
      <c r="F140" s="7">
        <v>126</v>
      </c>
      <c r="G140" s="7">
        <v>107</v>
      </c>
      <c r="H140" s="7">
        <v>72</v>
      </c>
      <c r="I140" s="7">
        <v>118</v>
      </c>
      <c r="J140" s="7">
        <v>100</v>
      </c>
      <c r="K140" s="7">
        <v>62</v>
      </c>
      <c r="L140" s="7">
        <v>110</v>
      </c>
      <c r="M140" s="36">
        <v>106.66666666666667</v>
      </c>
      <c r="N140" s="36">
        <v>70</v>
      </c>
      <c r="O140" s="36">
        <v>118</v>
      </c>
      <c r="P140" s="7">
        <v>247</v>
      </c>
      <c r="Q140" s="7">
        <v>247</v>
      </c>
      <c r="R140" s="7">
        <v>247</v>
      </c>
      <c r="S140" s="38">
        <v>0.4318488529014845</v>
      </c>
      <c r="T140" s="38">
        <v>0.2834008097165992</v>
      </c>
      <c r="U140" s="38">
        <v>0.47773279352226722</v>
      </c>
      <c r="V140" s="3">
        <v>36.762849097479901</v>
      </c>
      <c r="W140" s="3">
        <v>25.449835607774499</v>
      </c>
      <c r="X140" s="3">
        <v>-21.793048300177201</v>
      </c>
    </row>
    <row r="141" spans="1:24" x14ac:dyDescent="0.25">
      <c r="A141" s="7" t="s">
        <v>24</v>
      </c>
      <c r="B141" s="7">
        <v>5</v>
      </c>
      <c r="C141" s="7" t="s">
        <v>499</v>
      </c>
      <c r="D141" s="7">
        <v>107</v>
      </c>
      <c r="E141" s="7">
        <v>68</v>
      </c>
      <c r="F141" s="7">
        <v>112</v>
      </c>
      <c r="G141" s="7">
        <v>126</v>
      </c>
      <c r="H141" s="7">
        <v>93</v>
      </c>
      <c r="I141" s="7">
        <v>134</v>
      </c>
      <c r="J141" s="7">
        <v>140</v>
      </c>
      <c r="K141" s="7">
        <v>101</v>
      </c>
      <c r="L141" s="7">
        <v>146</v>
      </c>
      <c r="M141" s="36">
        <v>124.33333333333333</v>
      </c>
      <c r="N141" s="36">
        <v>87.333333333333329</v>
      </c>
      <c r="O141" s="36">
        <v>130.66666666666666</v>
      </c>
      <c r="P141" s="7">
        <v>247</v>
      </c>
      <c r="Q141" s="7">
        <v>247</v>
      </c>
      <c r="R141" s="7">
        <v>247</v>
      </c>
      <c r="S141" s="38">
        <v>0.50337381916329282</v>
      </c>
      <c r="T141" s="38">
        <v>0.35357624831309042</v>
      </c>
      <c r="U141" s="38">
        <v>0.52901484480431848</v>
      </c>
      <c r="V141" s="3">
        <v>43.8374581202469</v>
      </c>
      <c r="W141" s="3">
        <v>23.8596239032907</v>
      </c>
      <c r="X141" s="3">
        <v>-18.690296425306599</v>
      </c>
    </row>
    <row r="142" spans="1:24" x14ac:dyDescent="0.25">
      <c r="A142" s="7" t="s">
        <v>24</v>
      </c>
      <c r="B142" s="7">
        <v>5</v>
      </c>
      <c r="C142" s="7" t="s">
        <v>499</v>
      </c>
      <c r="D142" s="7">
        <v>87</v>
      </c>
      <c r="E142" s="7">
        <v>57</v>
      </c>
      <c r="F142" s="7">
        <v>88</v>
      </c>
      <c r="G142" s="7">
        <v>79</v>
      </c>
      <c r="H142" s="7">
        <v>48</v>
      </c>
      <c r="I142" s="7">
        <v>73</v>
      </c>
      <c r="J142" s="7">
        <v>125</v>
      </c>
      <c r="K142" s="7">
        <v>86</v>
      </c>
      <c r="L142" s="7">
        <v>119</v>
      </c>
      <c r="M142" s="36">
        <v>97</v>
      </c>
      <c r="N142" s="36">
        <v>63.666666666666664</v>
      </c>
      <c r="O142" s="36">
        <v>93.333333333333329</v>
      </c>
      <c r="P142" s="7">
        <v>247</v>
      </c>
      <c r="Q142" s="7">
        <v>247</v>
      </c>
      <c r="R142" s="7">
        <v>247</v>
      </c>
      <c r="S142" s="38">
        <v>0.39271255060728744</v>
      </c>
      <c r="T142" s="38">
        <v>0.25775978407557354</v>
      </c>
      <c r="U142" s="38">
        <v>0.37786774628879888</v>
      </c>
      <c r="V142" s="3">
        <v>32.807304830702499</v>
      </c>
      <c r="W142" s="3">
        <v>20.414935522717101</v>
      </c>
      <c r="X142" s="3">
        <v>-11.9873577440306</v>
      </c>
    </row>
    <row r="143" spans="1:24" x14ac:dyDescent="0.25">
      <c r="A143" s="7" t="s">
        <v>24</v>
      </c>
      <c r="B143" s="7">
        <v>5</v>
      </c>
      <c r="C143" s="7" t="s">
        <v>499</v>
      </c>
      <c r="D143" s="7">
        <v>113</v>
      </c>
      <c r="E143" s="7">
        <v>79</v>
      </c>
      <c r="F143" s="7">
        <v>115</v>
      </c>
      <c r="G143" s="7">
        <v>102</v>
      </c>
      <c r="H143" s="7">
        <v>62</v>
      </c>
      <c r="I143" s="7">
        <v>104</v>
      </c>
      <c r="J143" s="7">
        <v>72</v>
      </c>
      <c r="K143" s="7">
        <v>33</v>
      </c>
      <c r="L143" s="7">
        <v>73</v>
      </c>
      <c r="M143" s="36">
        <v>95.666666666666671</v>
      </c>
      <c r="N143" s="36">
        <v>58</v>
      </c>
      <c r="O143" s="36">
        <v>97.333333333333329</v>
      </c>
      <c r="P143" s="7">
        <v>247</v>
      </c>
      <c r="Q143" s="7">
        <v>247</v>
      </c>
      <c r="R143" s="7">
        <v>247</v>
      </c>
      <c r="S143" s="38">
        <v>0.38731443994601894</v>
      </c>
      <c r="T143" s="38">
        <v>0.23481781376518218</v>
      </c>
      <c r="U143" s="38">
        <v>0.39406207827260459</v>
      </c>
      <c r="V143" s="3">
        <v>31.3566065611226</v>
      </c>
      <c r="W143" s="3">
        <v>24.3508351710474</v>
      </c>
      <c r="X143" s="3">
        <v>-16.859809234840601</v>
      </c>
    </row>
    <row r="144" spans="1:24" x14ac:dyDescent="0.25">
      <c r="A144" s="7" t="s">
        <v>24</v>
      </c>
      <c r="B144" s="7">
        <v>5</v>
      </c>
      <c r="C144" s="7" t="s">
        <v>499</v>
      </c>
      <c r="D144" s="7">
        <v>120</v>
      </c>
      <c r="E144" s="7">
        <v>79</v>
      </c>
      <c r="F144" s="7">
        <v>125</v>
      </c>
      <c r="G144" s="7">
        <v>116</v>
      </c>
      <c r="H144" s="7">
        <v>73</v>
      </c>
      <c r="I144" s="7">
        <v>115</v>
      </c>
      <c r="J144" s="7">
        <v>111</v>
      </c>
      <c r="K144" s="7">
        <v>70</v>
      </c>
      <c r="L144" s="7">
        <v>116</v>
      </c>
      <c r="M144" s="36">
        <v>115.66666666666667</v>
      </c>
      <c r="N144" s="36">
        <v>74</v>
      </c>
      <c r="O144" s="36">
        <v>118.66666666666667</v>
      </c>
      <c r="P144" s="7">
        <v>247</v>
      </c>
      <c r="Q144" s="7">
        <v>247</v>
      </c>
      <c r="R144" s="7">
        <v>247</v>
      </c>
      <c r="S144" s="38">
        <v>0.46828609986504727</v>
      </c>
      <c r="T144" s="38">
        <v>0.29959514170040485</v>
      </c>
      <c r="U144" s="38">
        <v>0.48043184885290152</v>
      </c>
      <c r="V144" s="3">
        <v>38.925289015049998</v>
      </c>
      <c r="W144" s="3">
        <v>26.3157181927312</v>
      </c>
      <c r="X144" s="3">
        <v>-18.7828970879563</v>
      </c>
    </row>
    <row r="145" spans="1:24" x14ac:dyDescent="0.25">
      <c r="A145" s="7" t="s">
        <v>24</v>
      </c>
      <c r="B145" s="7">
        <v>5</v>
      </c>
      <c r="C145" s="7" t="s">
        <v>499</v>
      </c>
      <c r="D145" s="7">
        <v>137</v>
      </c>
      <c r="E145" s="7">
        <v>98</v>
      </c>
      <c r="F145" s="7">
        <v>129</v>
      </c>
      <c r="G145" s="7">
        <v>120</v>
      </c>
      <c r="H145" s="7">
        <v>82</v>
      </c>
      <c r="I145" s="7">
        <v>113</v>
      </c>
      <c r="J145" s="7">
        <v>120</v>
      </c>
      <c r="K145" s="7">
        <v>82</v>
      </c>
      <c r="L145" s="7">
        <v>110</v>
      </c>
      <c r="M145" s="36">
        <v>125.66666666666667</v>
      </c>
      <c r="N145" s="36">
        <v>87.333333333333329</v>
      </c>
      <c r="O145" s="36">
        <v>117.33333333333333</v>
      </c>
      <c r="P145" s="7">
        <v>247</v>
      </c>
      <c r="Q145" s="7">
        <v>247</v>
      </c>
      <c r="R145" s="7">
        <v>247</v>
      </c>
      <c r="S145" s="38">
        <v>0.50877192982456143</v>
      </c>
      <c r="T145" s="38">
        <v>0.35357624831309042</v>
      </c>
      <c r="U145" s="38">
        <v>0.47503373819163291</v>
      </c>
      <c r="V145" s="3">
        <v>43.468652388476997</v>
      </c>
      <c r="W145" s="3">
        <v>21.5884973288703</v>
      </c>
      <c r="X145" s="3">
        <v>-10.9036565318454</v>
      </c>
    </row>
    <row r="146" spans="1:24" x14ac:dyDescent="0.25">
      <c r="A146" s="7" t="s">
        <v>24</v>
      </c>
      <c r="B146" s="7">
        <v>5</v>
      </c>
      <c r="C146" s="7" t="s">
        <v>499</v>
      </c>
      <c r="D146" s="7">
        <v>94</v>
      </c>
      <c r="E146" s="7">
        <v>57</v>
      </c>
      <c r="F146" s="7">
        <v>98</v>
      </c>
      <c r="G146" s="7">
        <v>107</v>
      </c>
      <c r="H146" s="7">
        <v>71</v>
      </c>
      <c r="I146" s="7">
        <v>112</v>
      </c>
      <c r="J146" s="7">
        <v>124</v>
      </c>
      <c r="K146" s="7">
        <v>86</v>
      </c>
      <c r="L146" s="7">
        <v>129</v>
      </c>
      <c r="M146" s="36">
        <v>108.33333333333333</v>
      </c>
      <c r="N146" s="36">
        <v>71.333333333333329</v>
      </c>
      <c r="O146" s="36">
        <v>113</v>
      </c>
      <c r="P146" s="7">
        <v>247</v>
      </c>
      <c r="Q146" s="7">
        <v>247</v>
      </c>
      <c r="R146" s="7">
        <v>247</v>
      </c>
      <c r="S146" s="38">
        <v>0.43859649122807015</v>
      </c>
      <c r="T146" s="38">
        <v>0.28879892037786775</v>
      </c>
      <c r="U146" s="38">
        <v>0.45748987854251011</v>
      </c>
      <c r="V146" s="3">
        <v>37.077170741574903</v>
      </c>
      <c r="W146" s="3">
        <v>24.089680539669999</v>
      </c>
      <c r="X146" s="3">
        <v>-18.089525623629299</v>
      </c>
    </row>
    <row r="147" spans="1:24" x14ac:dyDescent="0.25">
      <c r="A147" s="7" t="s">
        <v>24</v>
      </c>
      <c r="B147" s="7">
        <v>5</v>
      </c>
      <c r="C147" s="7" t="s">
        <v>499</v>
      </c>
      <c r="D147" s="7">
        <v>111</v>
      </c>
      <c r="E147" s="7">
        <v>76</v>
      </c>
      <c r="F147" s="7">
        <v>119</v>
      </c>
      <c r="G147" s="7">
        <v>68</v>
      </c>
      <c r="H147" s="7">
        <v>38</v>
      </c>
      <c r="I147" s="7">
        <v>78</v>
      </c>
      <c r="J147" s="7">
        <v>115</v>
      </c>
      <c r="K147" s="7">
        <v>85</v>
      </c>
      <c r="L147" s="7">
        <v>126</v>
      </c>
      <c r="M147" s="36">
        <v>98</v>
      </c>
      <c r="N147" s="36">
        <v>66.333333333333329</v>
      </c>
      <c r="O147" s="36">
        <v>107.66666666666667</v>
      </c>
      <c r="P147" s="7">
        <v>247</v>
      </c>
      <c r="Q147" s="7">
        <v>247</v>
      </c>
      <c r="R147" s="7">
        <v>247</v>
      </c>
      <c r="S147" s="38">
        <v>0.39676113360323889</v>
      </c>
      <c r="T147" s="38">
        <v>0.26855600539811064</v>
      </c>
      <c r="U147" s="38">
        <v>0.4358974358974359</v>
      </c>
      <c r="V147" s="3">
        <v>34.2615422694305</v>
      </c>
      <c r="W147" s="3">
        <v>22.284147614195401</v>
      </c>
      <c r="X147" s="3">
        <v>-19.103261980551</v>
      </c>
    </row>
    <row r="148" spans="1:24" x14ac:dyDescent="0.25">
      <c r="A148" s="7" t="s">
        <v>24</v>
      </c>
      <c r="B148" s="7">
        <v>5</v>
      </c>
      <c r="C148" s="7" t="s">
        <v>499</v>
      </c>
      <c r="D148" s="7">
        <v>132</v>
      </c>
      <c r="E148" s="7">
        <v>96</v>
      </c>
      <c r="F148" s="7">
        <v>148</v>
      </c>
      <c r="G148" s="7">
        <v>161</v>
      </c>
      <c r="H148" s="7">
        <v>126</v>
      </c>
      <c r="I148" s="7">
        <v>173</v>
      </c>
      <c r="J148" s="7">
        <v>123</v>
      </c>
      <c r="K148" s="7">
        <v>89</v>
      </c>
      <c r="L148" s="7">
        <v>132</v>
      </c>
      <c r="M148" s="36">
        <v>138.66666666666666</v>
      </c>
      <c r="N148" s="36">
        <v>103.66666666666667</v>
      </c>
      <c r="O148" s="36">
        <v>151</v>
      </c>
      <c r="P148" s="7">
        <v>246</v>
      </c>
      <c r="Q148" s="7">
        <v>246</v>
      </c>
      <c r="R148" s="7">
        <v>246</v>
      </c>
      <c r="S148" s="38">
        <v>0.56368563685636852</v>
      </c>
      <c r="T148" s="38">
        <v>0.42140921409214094</v>
      </c>
      <c r="U148" s="38">
        <v>0.61382113821138207</v>
      </c>
      <c r="V148" s="3">
        <v>50.640765933428298</v>
      </c>
      <c r="W148" s="3">
        <v>23.545113301757102</v>
      </c>
      <c r="X148" s="3">
        <v>-20.9619608166979</v>
      </c>
    </row>
    <row r="149" spans="1:24" x14ac:dyDescent="0.25">
      <c r="A149" s="7" t="s">
        <v>24</v>
      </c>
      <c r="B149" s="7">
        <v>5</v>
      </c>
      <c r="C149" s="7" t="s">
        <v>499</v>
      </c>
      <c r="D149" s="7">
        <v>106</v>
      </c>
      <c r="E149" s="7">
        <v>70</v>
      </c>
      <c r="F149" s="7">
        <v>104</v>
      </c>
      <c r="G149" s="7">
        <v>92</v>
      </c>
      <c r="H149" s="7">
        <v>56</v>
      </c>
      <c r="I149" s="7">
        <v>90</v>
      </c>
      <c r="J149" s="7">
        <v>101</v>
      </c>
      <c r="K149" s="7">
        <v>64</v>
      </c>
      <c r="L149" s="7">
        <v>99</v>
      </c>
      <c r="M149" s="36">
        <v>99.666666666666671</v>
      </c>
      <c r="N149" s="36">
        <v>63.333333333333336</v>
      </c>
      <c r="O149" s="36">
        <v>97.666666666666671</v>
      </c>
      <c r="P149" s="7">
        <v>246</v>
      </c>
      <c r="Q149" s="7">
        <v>246</v>
      </c>
      <c r="R149" s="7">
        <v>246</v>
      </c>
      <c r="S149" s="38">
        <v>0.40514905149051494</v>
      </c>
      <c r="T149" s="38">
        <v>0.25745257452574527</v>
      </c>
      <c r="U149" s="38">
        <v>0.39701897018970189</v>
      </c>
      <c r="V149" s="3">
        <v>33.391037513664898</v>
      </c>
      <c r="W149" s="3">
        <v>22.639825116891899</v>
      </c>
      <c r="X149" s="3">
        <v>-14.1645224456121</v>
      </c>
    </row>
    <row r="150" spans="1:24" x14ac:dyDescent="0.25">
      <c r="A150" s="7" t="s">
        <v>24</v>
      </c>
      <c r="B150" s="7">
        <v>5</v>
      </c>
      <c r="C150" s="7" t="s">
        <v>499</v>
      </c>
      <c r="D150" s="7">
        <v>128</v>
      </c>
      <c r="E150" s="7">
        <v>93</v>
      </c>
      <c r="F150" s="7">
        <v>143</v>
      </c>
      <c r="G150" s="7">
        <v>152</v>
      </c>
      <c r="H150" s="7">
        <v>117</v>
      </c>
      <c r="I150" s="7">
        <v>174</v>
      </c>
      <c r="J150" s="7">
        <v>111</v>
      </c>
      <c r="K150" s="7">
        <v>80</v>
      </c>
      <c r="L150" s="7">
        <v>130</v>
      </c>
      <c r="M150" s="36">
        <v>130.33333333333334</v>
      </c>
      <c r="N150" s="36">
        <v>96.666666666666671</v>
      </c>
      <c r="O150" s="36">
        <v>149</v>
      </c>
      <c r="P150" s="7">
        <v>246</v>
      </c>
      <c r="Q150" s="7">
        <v>246</v>
      </c>
      <c r="R150" s="7">
        <v>246</v>
      </c>
      <c r="S150" s="38">
        <v>0.52981029810298108</v>
      </c>
      <c r="T150" s="38">
        <v>0.39295392953929542</v>
      </c>
      <c r="U150" s="38">
        <v>0.60569105691056913</v>
      </c>
      <c r="V150" s="3">
        <v>47.856907495710303</v>
      </c>
      <c r="W150" s="3">
        <v>24.451150894635902</v>
      </c>
      <c r="X150" s="3">
        <v>-24.106602560765001</v>
      </c>
    </row>
    <row r="151" spans="1:24" x14ac:dyDescent="0.25">
      <c r="A151" s="7" t="s">
        <v>24</v>
      </c>
      <c r="B151" s="7">
        <v>5</v>
      </c>
      <c r="C151" s="7" t="s">
        <v>499</v>
      </c>
      <c r="D151" s="7">
        <v>122</v>
      </c>
      <c r="E151" s="7">
        <v>88</v>
      </c>
      <c r="F151" s="7">
        <v>130</v>
      </c>
      <c r="G151" s="7">
        <v>88</v>
      </c>
      <c r="H151" s="7">
        <v>56</v>
      </c>
      <c r="I151" s="7">
        <v>98</v>
      </c>
      <c r="J151" s="7">
        <v>97</v>
      </c>
      <c r="K151" s="7">
        <v>67</v>
      </c>
      <c r="L151" s="7">
        <v>103</v>
      </c>
      <c r="M151" s="36">
        <v>102.33333333333333</v>
      </c>
      <c r="N151" s="36">
        <v>70.333333333333329</v>
      </c>
      <c r="O151" s="36">
        <v>110.33333333333333</v>
      </c>
      <c r="P151" s="7">
        <v>246</v>
      </c>
      <c r="Q151" s="7">
        <v>246</v>
      </c>
      <c r="R151" s="7">
        <v>246</v>
      </c>
      <c r="S151" s="38">
        <v>0.4159891598915989</v>
      </c>
      <c r="T151" s="38">
        <v>0.28590785907859079</v>
      </c>
      <c r="U151" s="38">
        <v>0.44850948509485095</v>
      </c>
      <c r="V151" s="3">
        <v>36.100153910225899</v>
      </c>
      <c r="W151" s="3">
        <v>22.013030915653701</v>
      </c>
      <c r="X151" s="3">
        <v>-18.228214886861402</v>
      </c>
    </row>
    <row r="152" spans="1:24" x14ac:dyDescent="0.25">
      <c r="A152" s="7" t="s">
        <v>24</v>
      </c>
      <c r="B152" s="7">
        <v>5</v>
      </c>
      <c r="C152" s="7" t="s">
        <v>499</v>
      </c>
      <c r="D152" s="7">
        <v>115</v>
      </c>
      <c r="E152" s="7">
        <v>83</v>
      </c>
      <c r="F152" s="7">
        <v>132</v>
      </c>
      <c r="G152" s="7">
        <v>97</v>
      </c>
      <c r="H152" s="7">
        <v>68</v>
      </c>
      <c r="I152" s="7">
        <v>112</v>
      </c>
      <c r="J152" s="7">
        <v>157</v>
      </c>
      <c r="K152" s="7">
        <v>123</v>
      </c>
      <c r="L152" s="7">
        <v>166</v>
      </c>
      <c r="M152" s="36">
        <v>123</v>
      </c>
      <c r="N152" s="36">
        <v>91.333333333333329</v>
      </c>
      <c r="O152" s="36">
        <v>136.66666666666666</v>
      </c>
      <c r="P152" s="7">
        <v>246</v>
      </c>
      <c r="Q152" s="7">
        <v>246</v>
      </c>
      <c r="R152" s="7">
        <v>246</v>
      </c>
      <c r="S152" s="38">
        <v>0.5</v>
      </c>
      <c r="T152" s="38">
        <v>0.37127371273712734</v>
      </c>
      <c r="U152" s="38">
        <v>0.55555555555555547</v>
      </c>
      <c r="V152" s="3">
        <v>45.135018807215303</v>
      </c>
      <c r="W152" s="3">
        <v>22.341144408180199</v>
      </c>
      <c r="X152" s="3">
        <v>-20.7703300885949</v>
      </c>
    </row>
    <row r="153" spans="1:24" x14ac:dyDescent="0.25">
      <c r="A153" s="7" t="s">
        <v>24</v>
      </c>
      <c r="B153" s="7">
        <v>5</v>
      </c>
      <c r="C153" s="7" t="s">
        <v>499</v>
      </c>
      <c r="D153" s="7">
        <v>124</v>
      </c>
      <c r="E153" s="7">
        <v>85</v>
      </c>
      <c r="F153" s="7">
        <v>122</v>
      </c>
      <c r="G153" s="7">
        <v>107</v>
      </c>
      <c r="H153" s="7">
        <v>75</v>
      </c>
      <c r="I153" s="7">
        <v>105</v>
      </c>
      <c r="J153" s="7">
        <v>113</v>
      </c>
      <c r="K153" s="7">
        <v>80</v>
      </c>
      <c r="L153" s="7">
        <v>111</v>
      </c>
      <c r="M153" s="36">
        <v>114.66666666666667</v>
      </c>
      <c r="N153" s="36">
        <v>80</v>
      </c>
      <c r="O153" s="36">
        <v>112.66666666666667</v>
      </c>
      <c r="P153" s="7">
        <v>246</v>
      </c>
      <c r="Q153" s="7">
        <v>246</v>
      </c>
      <c r="R153" s="7">
        <v>246</v>
      </c>
      <c r="S153" s="38">
        <v>0.4661246612466125</v>
      </c>
      <c r="T153" s="38">
        <v>0.32520325203252032</v>
      </c>
      <c r="U153" s="38">
        <v>0.45799457994579945</v>
      </c>
      <c r="V153" s="3">
        <v>40.224866085391703</v>
      </c>
      <c r="W153" s="3">
        <v>21.049120673756299</v>
      </c>
      <c r="X153" s="3">
        <v>-13.280201624900901</v>
      </c>
    </row>
    <row r="154" spans="1:24" x14ac:dyDescent="0.25">
      <c r="A154" s="7" t="s">
        <v>24</v>
      </c>
      <c r="B154" s="7">
        <v>5</v>
      </c>
      <c r="C154" s="7" t="s">
        <v>499</v>
      </c>
      <c r="D154" s="7">
        <v>68</v>
      </c>
      <c r="E154" s="7">
        <v>43</v>
      </c>
      <c r="F154" s="7">
        <v>68</v>
      </c>
      <c r="G154" s="7">
        <v>66</v>
      </c>
      <c r="H154" s="7">
        <v>40</v>
      </c>
      <c r="I154" s="7">
        <v>66</v>
      </c>
      <c r="J154" s="7">
        <v>85</v>
      </c>
      <c r="K154" s="7">
        <v>59</v>
      </c>
      <c r="L154" s="7">
        <v>87</v>
      </c>
      <c r="M154" s="36">
        <v>73</v>
      </c>
      <c r="N154" s="36">
        <v>47.333333333333336</v>
      </c>
      <c r="O154" s="36">
        <v>73.666666666666671</v>
      </c>
      <c r="P154" s="7">
        <v>246</v>
      </c>
      <c r="Q154" s="7">
        <v>246</v>
      </c>
      <c r="R154" s="7">
        <v>246</v>
      </c>
      <c r="S154" s="38">
        <v>0.2967479674796748</v>
      </c>
      <c r="T154" s="38">
        <v>0.19241192411924121</v>
      </c>
      <c r="U154" s="38">
        <v>0.29945799457994582</v>
      </c>
      <c r="V154" s="3">
        <v>24.5139286635942</v>
      </c>
      <c r="W154" s="3">
        <v>17.3553336405969</v>
      </c>
      <c r="X154" s="3">
        <v>-11.912418553472101</v>
      </c>
    </row>
    <row r="155" spans="1:24" x14ac:dyDescent="0.25">
      <c r="A155" s="7" t="s">
        <v>24</v>
      </c>
      <c r="B155" s="7">
        <v>6</v>
      </c>
      <c r="C155" s="7" t="s">
        <v>499</v>
      </c>
      <c r="D155" s="7">
        <v>94</v>
      </c>
      <c r="E155" s="7">
        <v>65</v>
      </c>
      <c r="F155" s="7">
        <v>106</v>
      </c>
      <c r="G155" s="7">
        <v>89</v>
      </c>
      <c r="H155" s="7">
        <v>59</v>
      </c>
      <c r="I155" s="7">
        <v>101</v>
      </c>
      <c r="J155" s="7">
        <v>108</v>
      </c>
      <c r="K155" s="7">
        <v>71</v>
      </c>
      <c r="L155" s="7">
        <v>119</v>
      </c>
      <c r="M155" s="36">
        <v>97</v>
      </c>
      <c r="N155" s="36">
        <v>65</v>
      </c>
      <c r="O155" s="36">
        <v>108.66666666666667</v>
      </c>
      <c r="P155" s="7">
        <v>244</v>
      </c>
      <c r="Q155" s="7">
        <v>244</v>
      </c>
      <c r="R155" s="7">
        <v>244</v>
      </c>
      <c r="S155" s="38">
        <v>0.39754098360655737</v>
      </c>
      <c r="T155" s="38">
        <v>0.26639344262295084</v>
      </c>
      <c r="U155" s="38">
        <v>0.4453551912568306</v>
      </c>
      <c r="V155" s="3">
        <v>34.258724277223799</v>
      </c>
      <c r="W155" s="3">
        <v>23.238625072533299</v>
      </c>
      <c r="X155" s="3">
        <v>-20.6184788753534</v>
      </c>
    </row>
    <row r="156" spans="1:24" x14ac:dyDescent="0.25">
      <c r="A156" s="7" t="s">
        <v>24</v>
      </c>
      <c r="B156" s="7">
        <v>6</v>
      </c>
      <c r="C156" s="7" t="s">
        <v>499</v>
      </c>
      <c r="D156" s="7">
        <v>121</v>
      </c>
      <c r="E156" s="7">
        <v>83</v>
      </c>
      <c r="F156" s="7">
        <v>135</v>
      </c>
      <c r="G156" s="7">
        <v>123</v>
      </c>
      <c r="H156" s="7">
        <v>83</v>
      </c>
      <c r="I156" s="7">
        <v>138</v>
      </c>
      <c r="J156" s="7">
        <v>118</v>
      </c>
      <c r="K156" s="7">
        <v>81</v>
      </c>
      <c r="L156" s="7">
        <v>137</v>
      </c>
      <c r="M156" s="36">
        <v>120.66666666666667</v>
      </c>
      <c r="N156" s="36">
        <v>82.333333333333329</v>
      </c>
      <c r="O156" s="36">
        <v>136.66666666666666</v>
      </c>
      <c r="P156" s="7">
        <v>244</v>
      </c>
      <c r="Q156" s="7">
        <v>244</v>
      </c>
      <c r="R156" s="7">
        <v>244</v>
      </c>
      <c r="S156" s="38">
        <v>0.49453551912568305</v>
      </c>
      <c r="T156" s="38">
        <v>0.33743169398907102</v>
      </c>
      <c r="U156" s="38">
        <v>0.56010928961748629</v>
      </c>
      <c r="V156" s="3">
        <v>42.9230883728831</v>
      </c>
      <c r="W156" s="3">
        <v>27.244027507122599</v>
      </c>
      <c r="X156" s="3">
        <v>-24.900471537995301</v>
      </c>
    </row>
    <row r="157" spans="1:24" x14ac:dyDescent="0.25">
      <c r="A157" s="7" t="s">
        <v>24</v>
      </c>
      <c r="B157" s="7">
        <v>6</v>
      </c>
      <c r="C157" s="7" t="s">
        <v>499</v>
      </c>
      <c r="D157" s="7">
        <v>98</v>
      </c>
      <c r="E157" s="7">
        <v>65</v>
      </c>
      <c r="F157" s="7">
        <v>91</v>
      </c>
      <c r="G157" s="7">
        <v>90</v>
      </c>
      <c r="H157" s="7">
        <v>58</v>
      </c>
      <c r="I157" s="7">
        <v>86</v>
      </c>
      <c r="J157" s="7">
        <v>94</v>
      </c>
      <c r="K157" s="7">
        <v>62</v>
      </c>
      <c r="L157" s="7">
        <v>89</v>
      </c>
      <c r="M157" s="36">
        <v>94</v>
      </c>
      <c r="N157" s="36">
        <v>61.666666666666664</v>
      </c>
      <c r="O157" s="36">
        <v>88.666666666666671</v>
      </c>
      <c r="P157" s="7">
        <v>244</v>
      </c>
      <c r="Q157" s="7">
        <v>244</v>
      </c>
      <c r="R157" s="7">
        <v>244</v>
      </c>
      <c r="S157" s="38">
        <v>0.38524590163934425</v>
      </c>
      <c r="T157" s="38">
        <v>0.25273224043715847</v>
      </c>
      <c r="U157" s="38">
        <v>0.36338797814207652</v>
      </c>
      <c r="V157" s="3">
        <v>32.093263134025896</v>
      </c>
      <c r="W157" s="3">
        <v>19.735074891654001</v>
      </c>
      <c r="X157" s="3">
        <v>-10.7367508635558</v>
      </c>
    </row>
    <row r="158" spans="1:24" x14ac:dyDescent="0.25">
      <c r="A158" s="7" t="s">
        <v>24</v>
      </c>
      <c r="B158" s="7">
        <v>6</v>
      </c>
      <c r="C158" s="7" t="s">
        <v>499</v>
      </c>
      <c r="D158" s="7">
        <v>109</v>
      </c>
      <c r="E158" s="7">
        <v>80</v>
      </c>
      <c r="F158" s="7">
        <v>117</v>
      </c>
      <c r="G158" s="7">
        <v>122</v>
      </c>
      <c r="H158" s="7">
        <v>90</v>
      </c>
      <c r="I158" s="7">
        <v>128</v>
      </c>
      <c r="J158" s="7">
        <v>96</v>
      </c>
      <c r="K158" s="7">
        <v>68</v>
      </c>
      <c r="L158" s="7">
        <v>103</v>
      </c>
      <c r="M158" s="36">
        <v>109</v>
      </c>
      <c r="N158" s="36">
        <v>79.333333333333329</v>
      </c>
      <c r="O158" s="36">
        <v>116</v>
      </c>
      <c r="P158" s="7">
        <v>244</v>
      </c>
      <c r="Q158" s="7">
        <v>244</v>
      </c>
      <c r="R158" s="7">
        <v>244</v>
      </c>
      <c r="S158" s="38">
        <v>0.44672131147540983</v>
      </c>
      <c r="T158" s="38">
        <v>0.3251366120218579</v>
      </c>
      <c r="U158" s="38">
        <v>0.47540983606557374</v>
      </c>
      <c r="V158" s="3">
        <v>39.826178746100403</v>
      </c>
      <c r="W158" s="3">
        <v>20.202735352853701</v>
      </c>
      <c r="X158" s="3">
        <v>-16.667800831204499</v>
      </c>
    </row>
    <row r="159" spans="1:24" x14ac:dyDescent="0.25">
      <c r="A159" s="7" t="s">
        <v>24</v>
      </c>
      <c r="B159" s="7">
        <v>6</v>
      </c>
      <c r="C159" s="7" t="s">
        <v>499</v>
      </c>
      <c r="D159" s="7">
        <v>84</v>
      </c>
      <c r="E159" s="7">
        <v>50</v>
      </c>
      <c r="F159" s="7">
        <v>82</v>
      </c>
      <c r="G159" s="7">
        <v>87</v>
      </c>
      <c r="H159" s="7">
        <v>52</v>
      </c>
      <c r="I159" s="7">
        <v>84</v>
      </c>
      <c r="J159" s="7">
        <v>95</v>
      </c>
      <c r="K159" s="7">
        <v>61</v>
      </c>
      <c r="L159" s="7">
        <v>88</v>
      </c>
      <c r="M159" s="36">
        <v>88.666666666666671</v>
      </c>
      <c r="N159" s="36">
        <v>54.333333333333336</v>
      </c>
      <c r="O159" s="36">
        <v>84.666666666666671</v>
      </c>
      <c r="P159" s="7">
        <v>244</v>
      </c>
      <c r="Q159" s="7">
        <v>244</v>
      </c>
      <c r="R159" s="7">
        <v>244</v>
      </c>
      <c r="S159" s="38">
        <v>0.36338797814207652</v>
      </c>
      <c r="T159" s="38">
        <v>0.2226775956284153</v>
      </c>
      <c r="U159" s="38">
        <v>0.34699453551912568</v>
      </c>
      <c r="V159" s="3">
        <v>29.2638803980653</v>
      </c>
      <c r="W159" s="3">
        <v>21.517138944048401</v>
      </c>
      <c r="X159" s="3">
        <v>-12.4155058661458</v>
      </c>
    </row>
    <row r="160" spans="1:24" x14ac:dyDescent="0.25">
      <c r="A160" s="7" t="s">
        <v>24</v>
      </c>
      <c r="B160" s="7">
        <v>6</v>
      </c>
      <c r="C160" s="7" t="s">
        <v>499</v>
      </c>
      <c r="D160" s="7">
        <v>121</v>
      </c>
      <c r="E160" s="7">
        <v>93</v>
      </c>
      <c r="F160" s="7">
        <v>121</v>
      </c>
      <c r="G160" s="7">
        <v>100</v>
      </c>
      <c r="H160" s="7">
        <v>70</v>
      </c>
      <c r="I160" s="7">
        <v>103</v>
      </c>
      <c r="J160" s="7">
        <v>97</v>
      </c>
      <c r="K160" s="7">
        <v>96</v>
      </c>
      <c r="L160" s="7">
        <v>99</v>
      </c>
      <c r="M160" s="36">
        <v>106</v>
      </c>
      <c r="N160" s="36">
        <v>86.333333333333329</v>
      </c>
      <c r="O160" s="36">
        <v>107.66666666666667</v>
      </c>
      <c r="P160" s="7">
        <v>244</v>
      </c>
      <c r="Q160" s="7">
        <v>244</v>
      </c>
      <c r="R160" s="7">
        <v>244</v>
      </c>
      <c r="S160" s="38">
        <v>0.4344262295081967</v>
      </c>
      <c r="T160" s="38">
        <v>0.35382513661202186</v>
      </c>
      <c r="U160" s="38">
        <v>0.44125683060109294</v>
      </c>
      <c r="V160" s="3">
        <v>41.069967236001098</v>
      </c>
      <c r="W160" s="3">
        <v>12.721703602233699</v>
      </c>
      <c r="X160" s="3">
        <v>-9.4694511900904192</v>
      </c>
    </row>
    <row r="161" spans="1:24" x14ac:dyDescent="0.25">
      <c r="A161" s="7" t="s">
        <v>24</v>
      </c>
      <c r="B161" s="7">
        <v>6</v>
      </c>
      <c r="C161" s="7" t="s">
        <v>499</v>
      </c>
      <c r="D161" s="7">
        <v>109</v>
      </c>
      <c r="E161" s="7">
        <v>79</v>
      </c>
      <c r="F161" s="7">
        <v>126</v>
      </c>
      <c r="G161" s="7">
        <v>87</v>
      </c>
      <c r="H161" s="7">
        <v>56</v>
      </c>
      <c r="I161" s="7">
        <v>105</v>
      </c>
      <c r="J161" s="7">
        <v>105</v>
      </c>
      <c r="K161" s="7">
        <v>73</v>
      </c>
      <c r="L161" s="7">
        <v>124</v>
      </c>
      <c r="M161" s="36">
        <v>100.33333333333333</v>
      </c>
      <c r="N161" s="36">
        <v>69.333333333333329</v>
      </c>
      <c r="O161" s="36">
        <v>118.33333333333333</v>
      </c>
      <c r="P161" s="7">
        <v>244</v>
      </c>
      <c r="Q161" s="7">
        <v>244</v>
      </c>
      <c r="R161" s="7">
        <v>244</v>
      </c>
      <c r="S161" s="38">
        <v>0.41120218579234968</v>
      </c>
      <c r="T161" s="38">
        <v>0.28415300546448086</v>
      </c>
      <c r="U161" s="38">
        <v>0.4849726775956284</v>
      </c>
      <c r="V161" s="3">
        <v>36.270512485298703</v>
      </c>
      <c r="W161" s="3">
        <v>23.9929813190118</v>
      </c>
      <c r="X161" s="3">
        <v>-23.749575420353899</v>
      </c>
    </row>
    <row r="162" spans="1:24" x14ac:dyDescent="0.25">
      <c r="A162" s="7" t="s">
        <v>25</v>
      </c>
      <c r="B162" s="7">
        <v>17</v>
      </c>
      <c r="C162" s="7" t="s">
        <v>501</v>
      </c>
      <c r="D162" s="7">
        <v>219</v>
      </c>
      <c r="E162" s="7">
        <v>213</v>
      </c>
      <c r="F162" s="7">
        <v>176</v>
      </c>
      <c r="G162" s="7">
        <v>221</v>
      </c>
      <c r="H162" s="7">
        <v>216</v>
      </c>
      <c r="I162" s="7">
        <v>182</v>
      </c>
      <c r="J162" s="7">
        <v>199</v>
      </c>
      <c r="K162" s="7">
        <v>192</v>
      </c>
      <c r="L162" s="7">
        <v>153</v>
      </c>
      <c r="M162" s="36">
        <v>213</v>
      </c>
      <c r="N162" s="36">
        <v>207</v>
      </c>
      <c r="O162" s="36">
        <v>170.33333333333334</v>
      </c>
      <c r="P162" s="7">
        <v>243</v>
      </c>
      <c r="Q162" s="7">
        <v>243</v>
      </c>
      <c r="R162" s="7">
        <v>243</v>
      </c>
      <c r="S162" s="38">
        <v>0.87654320987654322</v>
      </c>
      <c r="T162" s="38">
        <v>0.85185185185185186</v>
      </c>
      <c r="U162" s="38">
        <v>0.70096021947873799</v>
      </c>
      <c r="V162" s="3">
        <v>86.391394284309797</v>
      </c>
      <c r="W162" s="3">
        <v>-3.97729646302558</v>
      </c>
      <c r="X162" s="3">
        <v>19.771280214426799</v>
      </c>
    </row>
    <row r="163" spans="1:24" x14ac:dyDescent="0.25">
      <c r="A163" s="7" t="s">
        <v>25</v>
      </c>
      <c r="B163" s="7">
        <v>17</v>
      </c>
      <c r="C163" s="7" t="s">
        <v>501</v>
      </c>
      <c r="D163" s="7">
        <v>213</v>
      </c>
      <c r="E163" s="7">
        <v>209</v>
      </c>
      <c r="F163" s="7">
        <v>170</v>
      </c>
      <c r="G163" s="7">
        <v>219</v>
      </c>
      <c r="H163" s="7">
        <v>215</v>
      </c>
      <c r="I163" s="7">
        <v>179</v>
      </c>
      <c r="J163" s="7">
        <v>226</v>
      </c>
      <c r="K163" s="7">
        <v>221</v>
      </c>
      <c r="L163" s="7">
        <v>178</v>
      </c>
      <c r="M163" s="36">
        <v>219.33333333333334</v>
      </c>
      <c r="N163" s="36">
        <v>215</v>
      </c>
      <c r="O163" s="36">
        <v>175.66666666666666</v>
      </c>
      <c r="P163" s="7">
        <v>243</v>
      </c>
      <c r="Q163" s="7">
        <v>243</v>
      </c>
      <c r="R163" s="7">
        <v>243</v>
      </c>
      <c r="S163" s="38">
        <v>0.90260631001371749</v>
      </c>
      <c r="T163" s="38">
        <v>0.8847736625514403</v>
      </c>
      <c r="U163" s="38">
        <v>0.72290809327846361</v>
      </c>
      <c r="V163" s="3">
        <v>89.170426564467206</v>
      </c>
      <c r="W163" s="3">
        <v>-5.0177207835798097</v>
      </c>
      <c r="X163" s="3">
        <v>20.791733424005201</v>
      </c>
    </row>
    <row r="164" spans="1:24" x14ac:dyDescent="0.25">
      <c r="A164" s="7" t="s">
        <v>25</v>
      </c>
      <c r="B164" s="7">
        <v>17</v>
      </c>
      <c r="C164" s="7" t="s">
        <v>501</v>
      </c>
      <c r="D164" s="7">
        <v>236</v>
      </c>
      <c r="E164" s="7">
        <v>233</v>
      </c>
      <c r="F164" s="7">
        <v>188</v>
      </c>
      <c r="G164" s="7">
        <v>233</v>
      </c>
      <c r="H164" s="7">
        <v>238</v>
      </c>
      <c r="I164" s="7">
        <v>189</v>
      </c>
      <c r="J164" s="7">
        <v>229</v>
      </c>
      <c r="K164" s="7">
        <v>225</v>
      </c>
      <c r="L164" s="7">
        <v>189</v>
      </c>
      <c r="M164" s="36">
        <v>232.66666666666666</v>
      </c>
      <c r="N164" s="36">
        <v>232</v>
      </c>
      <c r="O164" s="36">
        <v>188.66666666666666</v>
      </c>
      <c r="P164" s="7">
        <v>240</v>
      </c>
      <c r="Q164" s="7">
        <v>240</v>
      </c>
      <c r="R164" s="7">
        <v>240</v>
      </c>
      <c r="S164" s="38">
        <v>0.96944444444444444</v>
      </c>
      <c r="T164" s="38">
        <v>0.96666666666666667</v>
      </c>
      <c r="U164" s="38">
        <v>0.78611111111111109</v>
      </c>
      <c r="V164" s="3">
        <v>96.092399398236907</v>
      </c>
      <c r="W164" s="3">
        <v>-7.0552385916998697</v>
      </c>
      <c r="X164" s="3">
        <v>22.2934425644642</v>
      </c>
    </row>
    <row r="165" spans="1:24" x14ac:dyDescent="0.25">
      <c r="A165" s="7" t="s">
        <v>25</v>
      </c>
      <c r="B165" s="7">
        <v>17</v>
      </c>
      <c r="C165" s="7" t="s">
        <v>501</v>
      </c>
      <c r="D165" s="7">
        <v>210</v>
      </c>
      <c r="E165" s="7">
        <v>204</v>
      </c>
      <c r="F165" s="7">
        <v>161</v>
      </c>
      <c r="G165" s="7">
        <v>190</v>
      </c>
      <c r="H165" s="7">
        <v>178</v>
      </c>
      <c r="I165" s="7">
        <v>139</v>
      </c>
      <c r="J165" s="7">
        <v>219</v>
      </c>
      <c r="K165" s="7">
        <v>212</v>
      </c>
      <c r="L165" s="7">
        <v>169</v>
      </c>
      <c r="M165" s="36">
        <v>206.33333333333334</v>
      </c>
      <c r="N165" s="36">
        <v>198</v>
      </c>
      <c r="O165" s="36">
        <v>156.33333333333334</v>
      </c>
      <c r="P165" s="7">
        <v>239</v>
      </c>
      <c r="Q165" s="7">
        <v>239</v>
      </c>
      <c r="R165" s="7">
        <v>239</v>
      </c>
      <c r="S165" s="38">
        <v>0.86331938633193872</v>
      </c>
      <c r="T165" s="38">
        <v>0.82845188284518834</v>
      </c>
      <c r="U165" s="38">
        <v>0.65411436541143653</v>
      </c>
      <c r="V165" s="3">
        <v>84.359263659398493</v>
      </c>
      <c r="W165" s="3">
        <v>-3.8445936833854701</v>
      </c>
      <c r="X165" s="3">
        <v>23.173730582366499</v>
      </c>
    </row>
    <row r="166" spans="1:24" x14ac:dyDescent="0.25">
      <c r="A166" s="7" t="s">
        <v>25</v>
      </c>
      <c r="B166" s="7">
        <v>17</v>
      </c>
      <c r="C166" s="7" t="s">
        <v>501</v>
      </c>
      <c r="D166" s="7">
        <v>210</v>
      </c>
      <c r="E166" s="7">
        <v>203</v>
      </c>
      <c r="F166" s="7">
        <v>168</v>
      </c>
      <c r="G166" s="7">
        <v>219</v>
      </c>
      <c r="H166" s="7">
        <v>215</v>
      </c>
      <c r="I166" s="7">
        <v>185</v>
      </c>
      <c r="J166" s="7">
        <v>220</v>
      </c>
      <c r="K166" s="7">
        <v>214</v>
      </c>
      <c r="L166" s="7">
        <v>173</v>
      </c>
      <c r="M166" s="36">
        <v>216.33333333333334</v>
      </c>
      <c r="N166" s="36">
        <v>210.66666666666666</v>
      </c>
      <c r="O166" s="36">
        <v>175.33333333333334</v>
      </c>
      <c r="P166" s="7">
        <v>237</v>
      </c>
      <c r="Q166" s="7">
        <v>237</v>
      </c>
      <c r="R166" s="7">
        <v>237</v>
      </c>
      <c r="S166" s="38">
        <v>0.91279887482419131</v>
      </c>
      <c r="T166" s="38">
        <v>0.88888888888888884</v>
      </c>
      <c r="U166" s="38">
        <v>0.73980309423347401</v>
      </c>
      <c r="V166" s="3">
        <v>89.727781890616896</v>
      </c>
      <c r="W166" s="3">
        <v>-3.9818361844761698</v>
      </c>
      <c r="X166" s="3">
        <v>19.360614146568299</v>
      </c>
    </row>
    <row r="167" spans="1:24" x14ac:dyDescent="0.25">
      <c r="A167" s="7" t="s">
        <v>25</v>
      </c>
      <c r="B167" s="7">
        <v>16</v>
      </c>
      <c r="C167" s="7" t="s">
        <v>501</v>
      </c>
      <c r="D167" s="7">
        <v>190</v>
      </c>
      <c r="E167" s="7">
        <v>184</v>
      </c>
      <c r="F167" s="7">
        <v>154</v>
      </c>
      <c r="G167" s="7">
        <v>205</v>
      </c>
      <c r="H167" s="7">
        <v>200</v>
      </c>
      <c r="I167" s="7">
        <v>165</v>
      </c>
      <c r="J167" s="7">
        <v>195</v>
      </c>
      <c r="K167" s="7">
        <v>190</v>
      </c>
      <c r="L167" s="7">
        <v>162</v>
      </c>
      <c r="M167" s="36">
        <v>196.66666666666666</v>
      </c>
      <c r="N167" s="36">
        <v>191.33333333333334</v>
      </c>
      <c r="O167" s="36">
        <v>160.33333333333334</v>
      </c>
      <c r="P167" s="7">
        <v>247</v>
      </c>
      <c r="Q167" s="7">
        <v>247</v>
      </c>
      <c r="R167" s="7">
        <v>247</v>
      </c>
      <c r="S167" s="38">
        <v>0.79622132253711198</v>
      </c>
      <c r="T167" s="38">
        <v>0.77462887989203788</v>
      </c>
      <c r="U167" s="38">
        <v>0.64912280701754388</v>
      </c>
      <c r="V167" s="3">
        <v>79.399691948154299</v>
      </c>
      <c r="W167" s="3">
        <v>-3.3262011584315201</v>
      </c>
      <c r="X167" s="3">
        <v>16.768958776712498</v>
      </c>
    </row>
    <row r="168" spans="1:24" x14ac:dyDescent="0.25">
      <c r="A168" s="7" t="s">
        <v>25</v>
      </c>
      <c r="B168" s="7">
        <v>16</v>
      </c>
      <c r="C168" s="7" t="s">
        <v>501</v>
      </c>
      <c r="D168" s="7">
        <v>185</v>
      </c>
      <c r="E168" s="7">
        <v>172</v>
      </c>
      <c r="F168" s="7">
        <v>145</v>
      </c>
      <c r="G168" s="7">
        <v>196</v>
      </c>
      <c r="H168" s="7">
        <v>187</v>
      </c>
      <c r="I168" s="7">
        <v>155</v>
      </c>
      <c r="J168" s="7">
        <v>189</v>
      </c>
      <c r="K168" s="7">
        <v>180</v>
      </c>
      <c r="L168" s="7">
        <v>150</v>
      </c>
      <c r="M168" s="36">
        <v>190</v>
      </c>
      <c r="N168" s="36">
        <v>179.66666666666666</v>
      </c>
      <c r="O168" s="36">
        <v>150</v>
      </c>
      <c r="P168" s="7">
        <v>247</v>
      </c>
      <c r="Q168" s="7">
        <v>247</v>
      </c>
      <c r="R168" s="7">
        <v>247</v>
      </c>
      <c r="S168" s="38">
        <v>0.76923076923076927</v>
      </c>
      <c r="T168" s="38">
        <v>0.7273954116059379</v>
      </c>
      <c r="U168" s="38">
        <v>0.60728744939271251</v>
      </c>
      <c r="V168" s="3">
        <v>75.475775759544206</v>
      </c>
      <c r="W168" s="3">
        <v>-1.16289417753518</v>
      </c>
      <c r="X168" s="3">
        <v>16.931824263472301</v>
      </c>
    </row>
    <row r="169" spans="1:24" x14ac:dyDescent="0.25">
      <c r="A169" s="7" t="s">
        <v>25</v>
      </c>
      <c r="B169" s="7">
        <v>16</v>
      </c>
      <c r="C169" s="7" t="s">
        <v>501</v>
      </c>
      <c r="D169" s="7">
        <v>208</v>
      </c>
      <c r="E169" s="7">
        <v>201</v>
      </c>
      <c r="F169" s="7">
        <v>171</v>
      </c>
      <c r="G169" s="7">
        <v>216</v>
      </c>
      <c r="H169" s="7">
        <v>209</v>
      </c>
      <c r="I169" s="7">
        <v>176</v>
      </c>
      <c r="J169" s="7">
        <v>212</v>
      </c>
      <c r="K169" s="7">
        <v>204</v>
      </c>
      <c r="L169" s="7">
        <v>170</v>
      </c>
      <c r="M169" s="36">
        <v>212</v>
      </c>
      <c r="N169" s="36">
        <v>204.66666666666666</v>
      </c>
      <c r="O169" s="36">
        <v>172.33333333333334</v>
      </c>
      <c r="P169" s="7">
        <v>247</v>
      </c>
      <c r="Q169" s="7">
        <v>247</v>
      </c>
      <c r="R169" s="7">
        <v>247</v>
      </c>
      <c r="S169" s="38">
        <v>0.8582995951417004</v>
      </c>
      <c r="T169" s="38">
        <v>0.82860998650472328</v>
      </c>
      <c r="U169" s="38">
        <v>0.6977058029689609</v>
      </c>
      <c r="V169" s="3">
        <v>84.485862482618998</v>
      </c>
      <c r="W169" s="3">
        <v>-2.7644184657266102</v>
      </c>
      <c r="X169" s="3">
        <v>17.497021926865699</v>
      </c>
    </row>
    <row r="170" spans="1:24" x14ac:dyDescent="0.25">
      <c r="A170" s="7" t="s">
        <v>25</v>
      </c>
      <c r="B170" s="7">
        <v>16</v>
      </c>
      <c r="C170" s="7" t="s">
        <v>501</v>
      </c>
      <c r="D170" s="7">
        <v>199</v>
      </c>
      <c r="E170" s="7">
        <v>190</v>
      </c>
      <c r="F170" s="7">
        <v>154</v>
      </c>
      <c r="G170" s="7">
        <v>203</v>
      </c>
      <c r="H170" s="7">
        <v>196</v>
      </c>
      <c r="I170" s="7">
        <v>154</v>
      </c>
      <c r="J170" s="7">
        <v>187</v>
      </c>
      <c r="K170" s="7">
        <v>177</v>
      </c>
      <c r="L170" s="7">
        <v>140</v>
      </c>
      <c r="M170" s="36">
        <v>196.33333333333334</v>
      </c>
      <c r="N170" s="36">
        <v>187.66666666666666</v>
      </c>
      <c r="O170" s="36">
        <v>149.33333333333334</v>
      </c>
      <c r="P170" s="7">
        <v>247</v>
      </c>
      <c r="Q170" s="7">
        <v>247</v>
      </c>
      <c r="R170" s="7">
        <v>247</v>
      </c>
      <c r="S170" s="38">
        <v>0.79487179487179493</v>
      </c>
      <c r="T170" s="38">
        <v>0.75978407557354921</v>
      </c>
      <c r="U170" s="38">
        <v>0.60458839406207832</v>
      </c>
      <c r="V170" s="3">
        <v>78.158413882332297</v>
      </c>
      <c r="W170" s="3">
        <v>-3.1190221187265599</v>
      </c>
      <c r="X170" s="3">
        <v>21.095757481087102</v>
      </c>
    </row>
    <row r="171" spans="1:24" x14ac:dyDescent="0.25">
      <c r="A171" s="7" t="s">
        <v>25</v>
      </c>
      <c r="B171" s="7">
        <v>16</v>
      </c>
      <c r="C171" s="7" t="s">
        <v>501</v>
      </c>
      <c r="D171" s="7">
        <v>209</v>
      </c>
      <c r="E171" s="7">
        <v>200</v>
      </c>
      <c r="F171" s="7">
        <v>160</v>
      </c>
      <c r="G171" s="7">
        <v>202</v>
      </c>
      <c r="H171" s="7">
        <v>192</v>
      </c>
      <c r="I171" s="7">
        <v>158</v>
      </c>
      <c r="J171" s="7">
        <v>202</v>
      </c>
      <c r="K171" s="7">
        <v>194</v>
      </c>
      <c r="L171" s="7">
        <v>163</v>
      </c>
      <c r="M171" s="36">
        <v>204.33333333333334</v>
      </c>
      <c r="N171" s="36">
        <v>195.33333333333334</v>
      </c>
      <c r="O171" s="36">
        <v>160.33333333333334</v>
      </c>
      <c r="P171" s="7">
        <v>248</v>
      </c>
      <c r="Q171" s="7">
        <v>248</v>
      </c>
      <c r="R171" s="7">
        <v>248</v>
      </c>
      <c r="S171" s="38">
        <v>0.82392473118279574</v>
      </c>
      <c r="T171" s="38">
        <v>0.78763440860215062</v>
      </c>
      <c r="U171" s="38">
        <v>0.64650537634408611</v>
      </c>
      <c r="V171" s="3">
        <v>80.822099308336107</v>
      </c>
      <c r="W171" s="3">
        <v>-2.5062262193240601</v>
      </c>
      <c r="X171" s="3">
        <v>19.189959718932698</v>
      </c>
    </row>
    <row r="172" spans="1:24" x14ac:dyDescent="0.25">
      <c r="A172" s="7" t="s">
        <v>25</v>
      </c>
      <c r="B172" s="7">
        <v>16</v>
      </c>
      <c r="C172" s="7" t="s">
        <v>501</v>
      </c>
      <c r="D172" s="7">
        <v>198</v>
      </c>
      <c r="E172" s="7">
        <v>190</v>
      </c>
      <c r="F172" s="7">
        <v>159</v>
      </c>
      <c r="G172" s="7">
        <v>200</v>
      </c>
      <c r="H172" s="7">
        <v>191</v>
      </c>
      <c r="I172" s="7">
        <v>163</v>
      </c>
      <c r="J172" s="7">
        <v>181</v>
      </c>
      <c r="K172" s="7">
        <v>170</v>
      </c>
      <c r="L172" s="7">
        <v>153</v>
      </c>
      <c r="M172" s="36">
        <v>193</v>
      </c>
      <c r="N172" s="36">
        <v>183.66666666666666</v>
      </c>
      <c r="O172" s="36">
        <v>158.33333333333334</v>
      </c>
      <c r="P172" s="7">
        <v>248</v>
      </c>
      <c r="Q172" s="7">
        <v>248</v>
      </c>
      <c r="R172" s="7">
        <v>248</v>
      </c>
      <c r="S172" s="38">
        <v>0.77822580645161288</v>
      </c>
      <c r="T172" s="38">
        <v>0.74059139784946237</v>
      </c>
      <c r="U172" s="38">
        <v>0.63844086021505375</v>
      </c>
      <c r="V172" s="3">
        <v>76.710971174472306</v>
      </c>
      <c r="W172" s="3">
        <v>-0.89044580109820504</v>
      </c>
      <c r="X172" s="3">
        <v>14.4084604795631</v>
      </c>
    </row>
    <row r="173" spans="1:24" x14ac:dyDescent="0.25">
      <c r="A173" s="7" t="s">
        <v>25</v>
      </c>
      <c r="B173" s="7">
        <v>16</v>
      </c>
      <c r="C173" s="7" t="s">
        <v>501</v>
      </c>
      <c r="D173" s="7">
        <v>163</v>
      </c>
      <c r="E173" s="7">
        <v>150</v>
      </c>
      <c r="F173" s="7">
        <v>128</v>
      </c>
      <c r="G173" s="7">
        <v>159</v>
      </c>
      <c r="H173" s="7">
        <v>147</v>
      </c>
      <c r="I173" s="7">
        <v>136</v>
      </c>
      <c r="J173" s="7">
        <v>173</v>
      </c>
      <c r="K173" s="7">
        <v>161</v>
      </c>
      <c r="L173" s="7">
        <v>141</v>
      </c>
      <c r="M173" s="36">
        <v>165</v>
      </c>
      <c r="N173" s="36">
        <v>152.66666666666666</v>
      </c>
      <c r="O173" s="36">
        <v>135</v>
      </c>
      <c r="P173" s="7">
        <v>248</v>
      </c>
      <c r="Q173" s="7">
        <v>248</v>
      </c>
      <c r="R173" s="7">
        <v>248</v>
      </c>
      <c r="S173" s="38">
        <v>0.66532258064516125</v>
      </c>
      <c r="T173" s="38">
        <v>0.61559139784946237</v>
      </c>
      <c r="U173" s="38">
        <v>0.54435483870967738</v>
      </c>
      <c r="V173" s="3">
        <v>65.348926142153402</v>
      </c>
      <c r="W173" s="3">
        <v>1.6005290687490801</v>
      </c>
      <c r="X173" s="3">
        <v>11.197423323838599</v>
      </c>
    </row>
    <row r="174" spans="1:24" x14ac:dyDescent="0.25">
      <c r="A174" s="7" t="s">
        <v>25</v>
      </c>
      <c r="B174" s="7">
        <v>16</v>
      </c>
      <c r="C174" s="7" t="s">
        <v>501</v>
      </c>
      <c r="D174" s="7">
        <v>198</v>
      </c>
      <c r="E174" s="7">
        <v>187</v>
      </c>
      <c r="F174" s="7">
        <v>139</v>
      </c>
      <c r="G174" s="7">
        <v>191</v>
      </c>
      <c r="H174" s="7">
        <v>181</v>
      </c>
      <c r="I174" s="7">
        <v>146</v>
      </c>
      <c r="J174" s="7">
        <v>196</v>
      </c>
      <c r="K174" s="7">
        <v>186</v>
      </c>
      <c r="L174" s="7">
        <v>153</v>
      </c>
      <c r="M174" s="36">
        <v>195</v>
      </c>
      <c r="N174" s="36">
        <v>184.66666666666666</v>
      </c>
      <c r="O174" s="36">
        <v>146</v>
      </c>
      <c r="P174" s="7">
        <v>248</v>
      </c>
      <c r="Q174" s="7">
        <v>248</v>
      </c>
      <c r="R174" s="7">
        <v>248</v>
      </c>
      <c r="S174" s="38">
        <v>0.78629032258064513</v>
      </c>
      <c r="T174" s="38">
        <v>0.7446236559139785</v>
      </c>
      <c r="U174" s="38">
        <v>0.58870967741935487</v>
      </c>
      <c r="V174" s="3">
        <v>76.8908885319522</v>
      </c>
      <c r="W174" s="3">
        <v>-2.4921711859381999</v>
      </c>
      <c r="X174" s="3">
        <v>21.484432690742501</v>
      </c>
    </row>
    <row r="175" spans="1:24" x14ac:dyDescent="0.25">
      <c r="A175" s="7" t="s">
        <v>25</v>
      </c>
      <c r="B175" s="7">
        <v>17</v>
      </c>
      <c r="C175" s="7" t="s">
        <v>499</v>
      </c>
      <c r="D175" s="7">
        <v>80</v>
      </c>
      <c r="E175" s="7">
        <v>59</v>
      </c>
      <c r="F175" s="7">
        <v>103</v>
      </c>
      <c r="G175" s="7">
        <v>63</v>
      </c>
      <c r="H175" s="7">
        <v>46</v>
      </c>
      <c r="I175" s="7">
        <v>80</v>
      </c>
      <c r="J175" s="7">
        <v>76</v>
      </c>
      <c r="K175" s="7">
        <v>52</v>
      </c>
      <c r="L175" s="7">
        <v>92</v>
      </c>
      <c r="M175" s="36">
        <v>73</v>
      </c>
      <c r="N175" s="36">
        <v>52.333333333333336</v>
      </c>
      <c r="O175" s="36">
        <v>91.666666666666671</v>
      </c>
      <c r="P175" s="7">
        <v>243</v>
      </c>
      <c r="Q175" s="7">
        <v>243</v>
      </c>
      <c r="R175" s="7">
        <v>243</v>
      </c>
      <c r="S175" s="38">
        <v>0.30041152263374488</v>
      </c>
      <c r="T175" s="38">
        <v>0.21536351165980797</v>
      </c>
      <c r="U175" s="38">
        <v>0.37722908093278468</v>
      </c>
      <c r="V175" s="3">
        <v>27.1301537937217</v>
      </c>
      <c r="W175" s="3">
        <v>18.6997865806613</v>
      </c>
      <c r="X175" s="3">
        <v>-20.8760437312657</v>
      </c>
    </row>
    <row r="176" spans="1:24" x14ac:dyDescent="0.25">
      <c r="A176" s="7" t="s">
        <v>25</v>
      </c>
      <c r="B176" s="7">
        <v>17</v>
      </c>
      <c r="C176" s="7" t="s">
        <v>499</v>
      </c>
      <c r="D176" s="7">
        <v>65</v>
      </c>
      <c r="E176" s="7">
        <v>44</v>
      </c>
      <c r="F176" s="7">
        <v>87</v>
      </c>
      <c r="G176" s="7">
        <v>86</v>
      </c>
      <c r="H176" s="7">
        <v>65</v>
      </c>
      <c r="I176" s="7">
        <v>112</v>
      </c>
      <c r="J176" s="7">
        <v>74</v>
      </c>
      <c r="K176" s="7">
        <v>53</v>
      </c>
      <c r="L176" s="7">
        <v>97</v>
      </c>
      <c r="M176" s="36">
        <v>75</v>
      </c>
      <c r="N176" s="36">
        <v>54</v>
      </c>
      <c r="O176" s="36">
        <v>98.666666666666671</v>
      </c>
      <c r="P176" s="7">
        <v>243</v>
      </c>
      <c r="Q176" s="7">
        <v>243</v>
      </c>
      <c r="R176" s="7">
        <v>243</v>
      </c>
      <c r="S176" s="38">
        <v>0.30864197530864196</v>
      </c>
      <c r="T176" s="38">
        <v>0.22222222222222221</v>
      </c>
      <c r="U176" s="38">
        <v>0.40603566529492457</v>
      </c>
      <c r="V176" s="3">
        <v>28.218470417865301</v>
      </c>
      <c r="W176" s="3">
        <v>20.197596334732399</v>
      </c>
      <c r="X176" s="3">
        <v>-23.888644105314199</v>
      </c>
    </row>
    <row r="177" spans="1:24" x14ac:dyDescent="0.25">
      <c r="A177" s="7" t="s">
        <v>25</v>
      </c>
      <c r="B177" s="7">
        <v>17</v>
      </c>
      <c r="C177" s="7" t="s">
        <v>499</v>
      </c>
      <c r="D177" s="7">
        <v>87</v>
      </c>
      <c r="E177" s="7">
        <v>69</v>
      </c>
      <c r="F177" s="7">
        <v>105</v>
      </c>
      <c r="G177" s="7">
        <v>85</v>
      </c>
      <c r="H177" s="7">
        <v>62</v>
      </c>
      <c r="I177" s="7">
        <v>106</v>
      </c>
      <c r="J177" s="7">
        <v>69</v>
      </c>
      <c r="K177" s="7">
        <v>50</v>
      </c>
      <c r="L177" s="7">
        <v>88</v>
      </c>
      <c r="M177" s="36">
        <v>80.333333333333329</v>
      </c>
      <c r="N177" s="36">
        <v>60.333333333333336</v>
      </c>
      <c r="O177" s="36">
        <v>99.666666666666671</v>
      </c>
      <c r="P177" s="7">
        <v>240</v>
      </c>
      <c r="Q177" s="7">
        <v>240</v>
      </c>
      <c r="R177" s="7">
        <v>240</v>
      </c>
      <c r="S177" s="38">
        <v>0.3347222222222222</v>
      </c>
      <c r="T177" s="38">
        <v>0.25138888888888888</v>
      </c>
      <c r="U177" s="38">
        <v>0.4152777777777778</v>
      </c>
      <c r="V177" s="3">
        <v>31.047496977081199</v>
      </c>
      <c r="W177" s="3">
        <v>18.2824466401899</v>
      </c>
      <c r="X177" s="3">
        <v>-20.914293076595701</v>
      </c>
    </row>
    <row r="178" spans="1:24" x14ac:dyDescent="0.25">
      <c r="A178" s="7" t="s">
        <v>25</v>
      </c>
      <c r="B178" s="7">
        <v>17</v>
      </c>
      <c r="C178" s="7" t="s">
        <v>499</v>
      </c>
      <c r="D178" s="7">
        <v>57</v>
      </c>
      <c r="E178" s="7">
        <v>42</v>
      </c>
      <c r="F178" s="7">
        <v>75</v>
      </c>
      <c r="G178" s="7">
        <v>54</v>
      </c>
      <c r="H178" s="7">
        <v>45</v>
      </c>
      <c r="I178" s="7">
        <v>73</v>
      </c>
      <c r="J178" s="7">
        <v>50</v>
      </c>
      <c r="K178" s="7">
        <v>40</v>
      </c>
      <c r="L178" s="7">
        <v>67</v>
      </c>
      <c r="M178" s="36">
        <v>53.666666666666664</v>
      </c>
      <c r="N178" s="36">
        <v>42.333333333333336</v>
      </c>
      <c r="O178" s="36">
        <v>71.666666666666671</v>
      </c>
      <c r="P178" s="7">
        <v>239</v>
      </c>
      <c r="Q178" s="7">
        <v>239</v>
      </c>
      <c r="R178" s="7">
        <v>239</v>
      </c>
      <c r="S178" s="38">
        <v>0.22454672245467225</v>
      </c>
      <c r="T178" s="38">
        <v>0.17712691771269179</v>
      </c>
      <c r="U178" s="38">
        <v>0.299860529986053</v>
      </c>
      <c r="V178" s="3">
        <v>21.1980545134323</v>
      </c>
      <c r="W178" s="3">
        <v>13.0978389838272</v>
      </c>
      <c r="X178" s="3">
        <v>-17.288403266526199</v>
      </c>
    </row>
    <row r="179" spans="1:24" x14ac:dyDescent="0.25">
      <c r="A179" s="7" t="s">
        <v>25</v>
      </c>
      <c r="B179" s="7">
        <v>17</v>
      </c>
      <c r="C179" s="7" t="s">
        <v>499</v>
      </c>
      <c r="D179" s="7">
        <v>47</v>
      </c>
      <c r="E179" s="7">
        <v>32</v>
      </c>
      <c r="F179" s="7">
        <v>66</v>
      </c>
      <c r="G179" s="7">
        <v>53</v>
      </c>
      <c r="H179" s="7">
        <v>36</v>
      </c>
      <c r="I179" s="7">
        <v>73</v>
      </c>
      <c r="J179" s="7">
        <v>54</v>
      </c>
      <c r="K179" s="7">
        <v>41</v>
      </c>
      <c r="L179" s="7">
        <v>76</v>
      </c>
      <c r="M179" s="36">
        <v>51.333333333333336</v>
      </c>
      <c r="N179" s="36">
        <v>36.333333333333336</v>
      </c>
      <c r="O179" s="36">
        <v>71.666666666666671</v>
      </c>
      <c r="P179" s="7">
        <v>237</v>
      </c>
      <c r="Q179" s="7">
        <v>237</v>
      </c>
      <c r="R179" s="7">
        <v>237</v>
      </c>
      <c r="S179" s="38">
        <v>0.21659634317862167</v>
      </c>
      <c r="T179" s="38">
        <v>0.15330520393811534</v>
      </c>
      <c r="U179" s="38">
        <v>0.30239099859353025</v>
      </c>
      <c r="V179" s="3">
        <v>19.291512175492699</v>
      </c>
      <c r="W179" s="3">
        <v>16.717981222903902</v>
      </c>
      <c r="X179" s="3">
        <v>-20.730591107154801</v>
      </c>
    </row>
    <row r="180" spans="1:24" x14ac:dyDescent="0.25">
      <c r="A180" s="7" t="s">
        <v>25</v>
      </c>
      <c r="B180" s="7">
        <v>16</v>
      </c>
      <c r="C180" s="7" t="s">
        <v>499</v>
      </c>
      <c r="D180" s="7">
        <v>79</v>
      </c>
      <c r="E180" s="7">
        <v>46</v>
      </c>
      <c r="F180" s="7">
        <v>95</v>
      </c>
      <c r="G180" s="7">
        <v>77</v>
      </c>
      <c r="H180" s="7">
        <v>49</v>
      </c>
      <c r="I180" s="7">
        <v>95</v>
      </c>
      <c r="J180" s="7">
        <v>69</v>
      </c>
      <c r="K180" s="7">
        <v>43</v>
      </c>
      <c r="L180" s="7">
        <v>72</v>
      </c>
      <c r="M180" s="36">
        <v>75</v>
      </c>
      <c r="N180" s="36">
        <v>46</v>
      </c>
      <c r="O180" s="36">
        <v>87.333333333333329</v>
      </c>
      <c r="P180" s="7">
        <v>247</v>
      </c>
      <c r="Q180" s="7">
        <v>247</v>
      </c>
      <c r="R180" s="7">
        <v>247</v>
      </c>
      <c r="S180" s="38">
        <v>0.30364372469635625</v>
      </c>
      <c r="T180" s="38">
        <v>0.18623481781376519</v>
      </c>
      <c r="U180" s="38">
        <v>0.35357624831309042</v>
      </c>
      <c r="V180" s="3">
        <v>25.006956348092199</v>
      </c>
      <c r="W180" s="3">
        <v>22.218687963632899</v>
      </c>
      <c r="X180" s="3">
        <v>-20.255337749634698</v>
      </c>
    </row>
    <row r="181" spans="1:24" x14ac:dyDescent="0.25">
      <c r="A181" s="7" t="s">
        <v>25</v>
      </c>
      <c r="B181" s="7">
        <v>16</v>
      </c>
      <c r="C181" s="7" t="s">
        <v>499</v>
      </c>
      <c r="D181" s="7">
        <v>64</v>
      </c>
      <c r="E181" s="7">
        <v>41</v>
      </c>
      <c r="F181" s="7">
        <v>86</v>
      </c>
      <c r="G181" s="7">
        <v>90</v>
      </c>
      <c r="H181" s="7">
        <v>60</v>
      </c>
      <c r="I181" s="7">
        <v>113</v>
      </c>
      <c r="J181" s="7">
        <v>78</v>
      </c>
      <c r="K181" s="7">
        <v>50</v>
      </c>
      <c r="L181" s="7">
        <v>100</v>
      </c>
      <c r="M181" s="36">
        <v>77.333333333333329</v>
      </c>
      <c r="N181" s="36">
        <v>50.333333333333336</v>
      </c>
      <c r="O181" s="36">
        <v>99.666666666666671</v>
      </c>
      <c r="P181" s="7">
        <v>247</v>
      </c>
      <c r="Q181" s="7">
        <v>247</v>
      </c>
      <c r="R181" s="7">
        <v>247</v>
      </c>
      <c r="S181" s="38">
        <v>0.31309041835357621</v>
      </c>
      <c r="T181" s="38">
        <v>0.203778677462888</v>
      </c>
      <c r="U181" s="38">
        <v>0.40350877192982459</v>
      </c>
      <c r="V181" s="3">
        <v>27.119098911468601</v>
      </c>
      <c r="W181" s="3">
        <v>23.3878141627495</v>
      </c>
      <c r="X181" s="3">
        <v>-25.1951448403338</v>
      </c>
    </row>
    <row r="182" spans="1:24" x14ac:dyDescent="0.25">
      <c r="A182" s="7" t="s">
        <v>25</v>
      </c>
      <c r="B182" s="7">
        <v>16</v>
      </c>
      <c r="C182" s="7" t="s">
        <v>499</v>
      </c>
      <c r="D182" s="7">
        <v>104</v>
      </c>
      <c r="E182" s="7">
        <v>76</v>
      </c>
      <c r="F182" s="7">
        <v>137</v>
      </c>
      <c r="G182" s="7">
        <v>67</v>
      </c>
      <c r="H182" s="7">
        <v>42</v>
      </c>
      <c r="I182" s="7">
        <v>103</v>
      </c>
      <c r="J182" s="7">
        <v>80</v>
      </c>
      <c r="K182" s="7">
        <v>54</v>
      </c>
      <c r="L182" s="7">
        <v>112</v>
      </c>
      <c r="M182" s="36">
        <v>83.666666666666671</v>
      </c>
      <c r="N182" s="36">
        <v>57.333333333333336</v>
      </c>
      <c r="O182" s="36">
        <v>117.33333333333333</v>
      </c>
      <c r="P182" s="7">
        <v>247</v>
      </c>
      <c r="Q182" s="7">
        <v>247</v>
      </c>
      <c r="R182" s="7">
        <v>247</v>
      </c>
      <c r="S182" s="38">
        <v>0.33873144399460192</v>
      </c>
      <c r="T182" s="38">
        <v>0.23211875843454791</v>
      </c>
      <c r="U182" s="38">
        <v>0.47503373819163291</v>
      </c>
      <c r="V182" s="3">
        <v>30.7243182304092</v>
      </c>
      <c r="W182" s="3">
        <v>25.6837585678762</v>
      </c>
      <c r="X182" s="3">
        <v>-31.037962489680002</v>
      </c>
    </row>
    <row r="183" spans="1:24" x14ac:dyDescent="0.25">
      <c r="A183" s="7" t="s">
        <v>25</v>
      </c>
      <c r="B183" s="7">
        <v>16</v>
      </c>
      <c r="C183" s="7" t="s">
        <v>499</v>
      </c>
      <c r="D183" s="7">
        <v>42</v>
      </c>
      <c r="E183" s="7">
        <v>25</v>
      </c>
      <c r="F183" s="7">
        <v>62</v>
      </c>
      <c r="G183" s="7">
        <v>51</v>
      </c>
      <c r="H183" s="7">
        <v>32</v>
      </c>
      <c r="I183" s="7">
        <v>72</v>
      </c>
      <c r="J183" s="7">
        <v>58</v>
      </c>
      <c r="K183" s="7">
        <v>37</v>
      </c>
      <c r="L183" s="7">
        <v>83</v>
      </c>
      <c r="M183" s="36">
        <v>50.333333333333336</v>
      </c>
      <c r="N183" s="36">
        <v>31.333333333333332</v>
      </c>
      <c r="O183" s="36">
        <v>72.333333333333329</v>
      </c>
      <c r="P183" s="7">
        <v>247</v>
      </c>
      <c r="Q183" s="7">
        <v>247</v>
      </c>
      <c r="R183" s="7">
        <v>247</v>
      </c>
      <c r="S183" s="38">
        <v>0.203778677462888</v>
      </c>
      <c r="T183" s="38">
        <v>0.12685560053981107</v>
      </c>
      <c r="U183" s="38">
        <v>0.29284750337381915</v>
      </c>
      <c r="V183" s="3">
        <v>16.9293633024378</v>
      </c>
      <c r="W183" s="3">
        <v>19.4938022921854</v>
      </c>
      <c r="X183" s="3">
        <v>-22.840793917683701</v>
      </c>
    </row>
    <row r="184" spans="1:24" x14ac:dyDescent="0.25">
      <c r="A184" s="7" t="s">
        <v>25</v>
      </c>
      <c r="B184" s="7">
        <v>16</v>
      </c>
      <c r="C184" s="7" t="s">
        <v>499</v>
      </c>
      <c r="D184" s="7">
        <v>116</v>
      </c>
      <c r="E184" s="7">
        <v>84</v>
      </c>
      <c r="F184" s="7">
        <v>130</v>
      </c>
      <c r="G184" s="7">
        <v>98</v>
      </c>
      <c r="H184" s="7">
        <v>66</v>
      </c>
      <c r="I184" s="7">
        <v>114</v>
      </c>
      <c r="J184" s="7">
        <v>114</v>
      </c>
      <c r="K184" s="7">
        <v>81</v>
      </c>
      <c r="L184" s="7">
        <v>129</v>
      </c>
      <c r="M184" s="36">
        <v>109.33333333333333</v>
      </c>
      <c r="N184" s="36">
        <v>77</v>
      </c>
      <c r="O184" s="36">
        <v>124.33333333333333</v>
      </c>
      <c r="P184" s="7">
        <v>248</v>
      </c>
      <c r="Q184" s="7">
        <v>248</v>
      </c>
      <c r="R184" s="7">
        <v>248</v>
      </c>
      <c r="S184" s="38">
        <v>0.44086021505376344</v>
      </c>
      <c r="T184" s="38">
        <v>0.31048387096774194</v>
      </c>
      <c r="U184" s="38">
        <v>0.50134408602150538</v>
      </c>
      <c r="V184" s="3">
        <v>39.001163281265697</v>
      </c>
      <c r="W184" s="3">
        <v>23.4194764997048</v>
      </c>
      <c r="X184" s="3">
        <v>-22.0094841540805</v>
      </c>
    </row>
    <row r="185" spans="1:24" x14ac:dyDescent="0.25">
      <c r="A185" s="7" t="s">
        <v>25</v>
      </c>
      <c r="B185" s="7">
        <v>16</v>
      </c>
      <c r="C185" s="7" t="s">
        <v>499</v>
      </c>
      <c r="D185" s="7">
        <v>71</v>
      </c>
      <c r="E185" s="7">
        <v>49</v>
      </c>
      <c r="F185" s="7">
        <v>96</v>
      </c>
      <c r="G185" s="7">
        <v>64</v>
      </c>
      <c r="H185" s="7">
        <v>39</v>
      </c>
      <c r="I185" s="7">
        <v>83</v>
      </c>
      <c r="J185" s="7">
        <v>60</v>
      </c>
      <c r="K185" s="7">
        <v>39</v>
      </c>
      <c r="L185" s="7">
        <v>85</v>
      </c>
      <c r="M185" s="36">
        <v>65</v>
      </c>
      <c r="N185" s="36">
        <v>42.333333333333336</v>
      </c>
      <c r="O185" s="36">
        <v>88</v>
      </c>
      <c r="P185" s="7">
        <v>248</v>
      </c>
      <c r="Q185" s="7">
        <v>248</v>
      </c>
      <c r="R185" s="7">
        <v>248</v>
      </c>
      <c r="S185" s="38">
        <v>0.26209677419354838</v>
      </c>
      <c r="T185" s="38">
        <v>0.17069892473118281</v>
      </c>
      <c r="U185" s="38">
        <v>0.35483870967741937</v>
      </c>
      <c r="V185" s="3">
        <v>22.672509445143</v>
      </c>
      <c r="W185" s="3">
        <v>21.3177626090235</v>
      </c>
      <c r="X185" s="3">
        <v>-24.2322669697196</v>
      </c>
    </row>
    <row r="186" spans="1:24" x14ac:dyDescent="0.25">
      <c r="A186" s="7" t="s">
        <v>25</v>
      </c>
      <c r="B186" s="7">
        <v>16</v>
      </c>
      <c r="C186" s="7" t="s">
        <v>499</v>
      </c>
      <c r="D186" s="7">
        <v>59</v>
      </c>
      <c r="E186" s="7">
        <v>39</v>
      </c>
      <c r="F186" s="7">
        <v>90</v>
      </c>
      <c r="G186" s="7">
        <v>61</v>
      </c>
      <c r="H186" s="7">
        <v>40</v>
      </c>
      <c r="I186" s="7">
        <v>91</v>
      </c>
      <c r="J186" s="7">
        <v>58</v>
      </c>
      <c r="K186" s="7">
        <v>38</v>
      </c>
      <c r="L186" s="7">
        <v>87</v>
      </c>
      <c r="M186" s="36">
        <v>59.333333333333336</v>
      </c>
      <c r="N186" s="36">
        <v>39</v>
      </c>
      <c r="O186" s="36">
        <v>89.333333333333329</v>
      </c>
      <c r="P186" s="7">
        <v>248</v>
      </c>
      <c r="Q186" s="7">
        <v>248</v>
      </c>
      <c r="R186" s="7">
        <v>248</v>
      </c>
      <c r="S186" s="38">
        <v>0.239247311827957</v>
      </c>
      <c r="T186" s="38">
        <v>0.15725806451612903</v>
      </c>
      <c r="U186" s="38">
        <v>0.36021505376344082</v>
      </c>
      <c r="V186" s="3">
        <v>21.1714477957557</v>
      </c>
      <c r="W186" s="3">
        <v>22.127059738186599</v>
      </c>
      <c r="X186" s="3">
        <v>-27.566080892682901</v>
      </c>
    </row>
    <row r="187" spans="1:24" x14ac:dyDescent="0.25">
      <c r="A187" s="7" t="s">
        <v>25</v>
      </c>
      <c r="B187" s="7">
        <v>16</v>
      </c>
      <c r="C187" s="7" t="s">
        <v>499</v>
      </c>
      <c r="D187" s="7">
        <v>73</v>
      </c>
      <c r="E187" s="7">
        <v>48</v>
      </c>
      <c r="F187" s="7">
        <v>99</v>
      </c>
      <c r="G187" s="7">
        <v>70</v>
      </c>
      <c r="H187" s="7">
        <v>46</v>
      </c>
      <c r="I187" s="7">
        <v>98</v>
      </c>
      <c r="J187" s="7">
        <v>112</v>
      </c>
      <c r="K187" s="7">
        <v>78</v>
      </c>
      <c r="L187" s="7">
        <v>135</v>
      </c>
      <c r="M187" s="36">
        <v>85</v>
      </c>
      <c r="N187" s="36">
        <v>57.333333333333336</v>
      </c>
      <c r="O187" s="36">
        <v>110.66666666666667</v>
      </c>
      <c r="P187" s="7">
        <v>248</v>
      </c>
      <c r="Q187" s="7">
        <v>248</v>
      </c>
      <c r="R187" s="7">
        <v>248</v>
      </c>
      <c r="S187" s="38">
        <v>0.34274193548387094</v>
      </c>
      <c r="T187" s="38">
        <v>0.23118279569892475</v>
      </c>
      <c r="U187" s="38">
        <v>0.44623655913978494</v>
      </c>
      <c r="V187" s="3">
        <v>30.369470152696799</v>
      </c>
      <c r="W187" s="3">
        <v>24.221762928829399</v>
      </c>
      <c r="X187" s="3">
        <v>-26.9641279171726</v>
      </c>
    </row>
    <row r="188" spans="1:24" x14ac:dyDescent="0.25">
      <c r="A188" s="7" t="s">
        <v>20</v>
      </c>
      <c r="B188" s="7">
        <v>9</v>
      </c>
      <c r="C188" s="7" t="s">
        <v>500</v>
      </c>
      <c r="D188" s="7">
        <v>73</v>
      </c>
      <c r="E188" s="7">
        <v>41</v>
      </c>
      <c r="F188" s="7">
        <v>93</v>
      </c>
      <c r="G188" s="7">
        <v>75</v>
      </c>
      <c r="H188" s="7">
        <v>44</v>
      </c>
      <c r="I188" s="7">
        <v>88</v>
      </c>
      <c r="J188" s="7">
        <v>84</v>
      </c>
      <c r="K188" s="7">
        <v>50</v>
      </c>
      <c r="L188" s="7">
        <v>105</v>
      </c>
      <c r="M188" s="36">
        <v>77.333333333333329</v>
      </c>
      <c r="N188" s="36">
        <v>45</v>
      </c>
      <c r="O188" s="36">
        <v>95.333333333333329</v>
      </c>
      <c r="P188" s="7">
        <v>246</v>
      </c>
      <c r="Q188" s="7">
        <v>246</v>
      </c>
      <c r="R188" s="7">
        <v>246</v>
      </c>
      <c r="S188" s="38">
        <v>0.3143631436314363</v>
      </c>
      <c r="T188" s="38">
        <v>0.18292682926829268</v>
      </c>
      <c r="U188" s="38">
        <v>0.38753387533875339</v>
      </c>
      <c r="V188" s="3">
        <v>25.636716474958099</v>
      </c>
      <c r="W188" s="3">
        <v>25.766052590112199</v>
      </c>
      <c r="X188" s="3">
        <v>-24.895479447443101</v>
      </c>
    </row>
    <row r="189" spans="1:24" x14ac:dyDescent="0.25">
      <c r="A189" s="7" t="s">
        <v>20</v>
      </c>
      <c r="B189" s="7">
        <v>9</v>
      </c>
      <c r="C189" s="7" t="s">
        <v>500</v>
      </c>
      <c r="D189" s="7">
        <v>75</v>
      </c>
      <c r="E189" s="7">
        <v>53</v>
      </c>
      <c r="F189" s="7">
        <v>103</v>
      </c>
      <c r="G189" s="7">
        <v>65</v>
      </c>
      <c r="H189" s="7">
        <v>43</v>
      </c>
      <c r="I189" s="7">
        <v>92</v>
      </c>
      <c r="J189" s="7">
        <v>69</v>
      </c>
      <c r="K189" s="7">
        <v>49</v>
      </c>
      <c r="L189" s="7">
        <v>97</v>
      </c>
      <c r="M189" s="36">
        <v>69.666666666666671</v>
      </c>
      <c r="N189" s="36">
        <v>48.333333333333336</v>
      </c>
      <c r="O189" s="36">
        <v>97.333333333333329</v>
      </c>
      <c r="P189" s="7">
        <v>246</v>
      </c>
      <c r="Q189" s="7">
        <v>246</v>
      </c>
      <c r="R189" s="7">
        <v>246</v>
      </c>
      <c r="S189" s="38">
        <v>0.28319783197831983</v>
      </c>
      <c r="T189" s="38">
        <v>0.19647696476964771</v>
      </c>
      <c r="U189" s="38">
        <v>0.39566395663956638</v>
      </c>
      <c r="V189" s="3">
        <v>25.618792418164599</v>
      </c>
      <c r="W189" s="3">
        <v>21.623718586425099</v>
      </c>
      <c r="X189" s="3">
        <v>-26.3331552630499</v>
      </c>
    </row>
    <row r="190" spans="1:24" x14ac:dyDescent="0.25">
      <c r="A190" s="7" t="s">
        <v>20</v>
      </c>
      <c r="B190" s="7">
        <v>9</v>
      </c>
      <c r="C190" s="7" t="s">
        <v>500</v>
      </c>
      <c r="D190" s="7">
        <v>71</v>
      </c>
      <c r="E190" s="7">
        <v>48</v>
      </c>
      <c r="F190" s="7">
        <v>98</v>
      </c>
      <c r="G190" s="7">
        <v>63</v>
      </c>
      <c r="H190" s="7">
        <v>40</v>
      </c>
      <c r="I190" s="7">
        <v>93</v>
      </c>
      <c r="J190" s="7">
        <v>71</v>
      </c>
      <c r="K190" s="7">
        <v>50</v>
      </c>
      <c r="L190" s="7">
        <v>94</v>
      </c>
      <c r="M190" s="36">
        <v>68.333333333333329</v>
      </c>
      <c r="N190" s="36">
        <v>46</v>
      </c>
      <c r="O190" s="36">
        <v>95</v>
      </c>
      <c r="P190" s="7">
        <v>246</v>
      </c>
      <c r="Q190" s="7">
        <v>246</v>
      </c>
      <c r="R190" s="7">
        <v>246</v>
      </c>
      <c r="S190" s="38">
        <v>0.27777777777777773</v>
      </c>
      <c r="T190" s="38">
        <v>0.18699186991869918</v>
      </c>
      <c r="U190" s="38">
        <v>0.38617886178861788</v>
      </c>
      <c r="V190" s="3">
        <v>24.6941453598001</v>
      </c>
      <c r="W190" s="3">
        <v>22.084051643134899</v>
      </c>
      <c r="X190" s="3">
        <v>-26.237635302784</v>
      </c>
    </row>
    <row r="191" spans="1:24" x14ac:dyDescent="0.25">
      <c r="A191" s="7" t="s">
        <v>20</v>
      </c>
      <c r="B191" s="7">
        <v>9</v>
      </c>
      <c r="C191" s="7" t="s">
        <v>500</v>
      </c>
      <c r="D191" s="7">
        <v>63</v>
      </c>
      <c r="E191" s="7">
        <v>33</v>
      </c>
      <c r="F191" s="7">
        <v>80</v>
      </c>
      <c r="G191" s="7">
        <v>51</v>
      </c>
      <c r="H191" s="7">
        <v>27</v>
      </c>
      <c r="I191" s="7">
        <v>66</v>
      </c>
      <c r="J191" s="7">
        <v>64</v>
      </c>
      <c r="K191" s="7">
        <v>38</v>
      </c>
      <c r="L191" s="7">
        <v>80</v>
      </c>
      <c r="M191" s="36">
        <v>59.333333333333336</v>
      </c>
      <c r="N191" s="36">
        <v>32.666666666666664</v>
      </c>
      <c r="O191" s="36">
        <v>75.333333333333329</v>
      </c>
      <c r="P191" s="7">
        <v>246</v>
      </c>
      <c r="Q191" s="7">
        <v>246</v>
      </c>
      <c r="R191" s="7">
        <v>246</v>
      </c>
      <c r="S191" s="38">
        <v>0.24119241192411925</v>
      </c>
      <c r="T191" s="38">
        <v>0.13279132791327913</v>
      </c>
      <c r="U191" s="38">
        <v>0.30623306233062331</v>
      </c>
      <c r="V191" s="3">
        <v>18.805738083499001</v>
      </c>
      <c r="W191" s="3">
        <v>22.503636146537101</v>
      </c>
      <c r="X191" s="3">
        <v>-22.108288284843699</v>
      </c>
    </row>
    <row r="192" spans="1:24" x14ac:dyDescent="0.25">
      <c r="A192" s="7" t="s">
        <v>20</v>
      </c>
      <c r="B192" s="7">
        <v>9</v>
      </c>
      <c r="C192" s="7" t="s">
        <v>500</v>
      </c>
      <c r="D192" s="7">
        <v>98</v>
      </c>
      <c r="E192" s="7">
        <v>75</v>
      </c>
      <c r="F192" s="7">
        <v>121</v>
      </c>
      <c r="G192" s="7">
        <v>87</v>
      </c>
      <c r="H192" s="7">
        <v>64</v>
      </c>
      <c r="I192" s="7">
        <v>108</v>
      </c>
      <c r="J192" s="7">
        <v>88</v>
      </c>
      <c r="K192" s="7">
        <v>60</v>
      </c>
      <c r="L192" s="7">
        <v>107</v>
      </c>
      <c r="M192" s="36">
        <v>91</v>
      </c>
      <c r="N192" s="36">
        <v>66.333333333333329</v>
      </c>
      <c r="O192" s="36">
        <v>112</v>
      </c>
      <c r="P192" s="7">
        <v>246</v>
      </c>
      <c r="Q192" s="7">
        <v>246</v>
      </c>
      <c r="R192" s="7">
        <v>246</v>
      </c>
      <c r="S192" s="38">
        <v>0.36991869918699188</v>
      </c>
      <c r="T192" s="38">
        <v>0.26964769647696474</v>
      </c>
      <c r="U192" s="38">
        <v>0.45528455284552843</v>
      </c>
      <c r="V192" s="3">
        <v>33.766203462370399</v>
      </c>
      <c r="W192" s="3">
        <v>20.9378139140615</v>
      </c>
      <c r="X192" s="3">
        <v>-23.033377510499601</v>
      </c>
    </row>
    <row r="193" spans="1:24" x14ac:dyDescent="0.25">
      <c r="A193" s="7" t="s">
        <v>20</v>
      </c>
      <c r="B193" s="7">
        <v>9</v>
      </c>
      <c r="C193" s="7" t="s">
        <v>500</v>
      </c>
      <c r="D193" s="7">
        <v>59</v>
      </c>
      <c r="E193" s="7">
        <v>33</v>
      </c>
      <c r="F193" s="7">
        <v>72</v>
      </c>
      <c r="G193" s="7">
        <v>59</v>
      </c>
      <c r="H193" s="7">
        <v>29</v>
      </c>
      <c r="I193" s="7">
        <v>77</v>
      </c>
      <c r="J193" s="7">
        <v>77</v>
      </c>
      <c r="K193" s="7">
        <v>47</v>
      </c>
      <c r="L193" s="7">
        <v>95</v>
      </c>
      <c r="M193" s="36">
        <v>65</v>
      </c>
      <c r="N193" s="36">
        <v>36.333333333333336</v>
      </c>
      <c r="O193" s="36">
        <v>81.333333333333329</v>
      </c>
      <c r="P193" s="7">
        <v>246</v>
      </c>
      <c r="Q193" s="7">
        <v>246</v>
      </c>
      <c r="R193" s="7">
        <v>246</v>
      </c>
      <c r="S193" s="38">
        <v>0.26422764227642276</v>
      </c>
      <c r="T193" s="38">
        <v>0.14769647696476965</v>
      </c>
      <c r="U193" s="38">
        <v>0.3306233062330623</v>
      </c>
      <c r="V193" s="3">
        <v>20.916492330844498</v>
      </c>
      <c r="W193" s="3">
        <v>23.603628537620899</v>
      </c>
      <c r="X193" s="3">
        <v>-22.903252623193701</v>
      </c>
    </row>
    <row r="194" spans="1:24" x14ac:dyDescent="0.25">
      <c r="A194" s="7" t="s">
        <v>20</v>
      </c>
      <c r="B194" s="7">
        <v>9</v>
      </c>
      <c r="C194" s="7" t="s">
        <v>500</v>
      </c>
      <c r="D194" s="7">
        <v>82</v>
      </c>
      <c r="E194" s="7">
        <v>54</v>
      </c>
      <c r="F194" s="7">
        <v>104</v>
      </c>
      <c r="G194" s="7">
        <v>75</v>
      </c>
      <c r="H194" s="7">
        <v>50</v>
      </c>
      <c r="I194" s="7">
        <v>100</v>
      </c>
      <c r="J194" s="7">
        <v>72</v>
      </c>
      <c r="K194" s="7">
        <v>45</v>
      </c>
      <c r="L194" s="7">
        <v>100</v>
      </c>
      <c r="M194" s="36">
        <v>76.333333333333329</v>
      </c>
      <c r="N194" s="36">
        <v>49.666666666666664</v>
      </c>
      <c r="O194" s="36">
        <v>101.33333333333333</v>
      </c>
      <c r="P194" s="7">
        <v>246</v>
      </c>
      <c r="Q194" s="7">
        <v>246</v>
      </c>
      <c r="R194" s="7">
        <v>246</v>
      </c>
      <c r="S194" s="38">
        <v>0.31029810298102978</v>
      </c>
      <c r="T194" s="38">
        <v>0.20189701897018969</v>
      </c>
      <c r="U194" s="38">
        <v>0.41192411924119238</v>
      </c>
      <c r="V194" s="3">
        <v>27.0346235878695</v>
      </c>
      <c r="W194" s="3">
        <v>24.021534325140799</v>
      </c>
      <c r="X194" s="3">
        <v>-26.715146788956101</v>
      </c>
    </row>
    <row r="195" spans="1:24" x14ac:dyDescent="0.25">
      <c r="A195" s="7" t="s">
        <v>20</v>
      </c>
      <c r="B195" s="7">
        <v>9</v>
      </c>
      <c r="C195" s="7" t="s">
        <v>500</v>
      </c>
      <c r="D195" s="7">
        <v>76</v>
      </c>
      <c r="E195" s="7">
        <v>54</v>
      </c>
      <c r="F195" s="7">
        <v>109</v>
      </c>
      <c r="G195" s="7">
        <v>66</v>
      </c>
      <c r="H195" s="7">
        <v>35</v>
      </c>
      <c r="I195" s="7">
        <v>85</v>
      </c>
      <c r="J195" s="7">
        <v>59</v>
      </c>
      <c r="K195" s="7">
        <v>39</v>
      </c>
      <c r="L195" s="7">
        <v>89</v>
      </c>
      <c r="M195" s="36">
        <v>67</v>
      </c>
      <c r="N195" s="36">
        <v>42.666666666666664</v>
      </c>
      <c r="O195" s="36">
        <v>94.333333333333329</v>
      </c>
      <c r="P195" s="7">
        <v>246</v>
      </c>
      <c r="Q195" s="7">
        <v>246</v>
      </c>
      <c r="R195" s="7">
        <v>246</v>
      </c>
      <c r="S195" s="38">
        <v>0.27235772357723576</v>
      </c>
      <c r="T195" s="38">
        <v>0.17344173441734417</v>
      </c>
      <c r="U195" s="38">
        <v>0.38346883468834686</v>
      </c>
      <c r="V195" s="3">
        <v>23.616359409156601</v>
      </c>
      <c r="W195" s="3">
        <v>23.678634292181702</v>
      </c>
      <c r="X195" s="3">
        <v>-27.5078258382466</v>
      </c>
    </row>
    <row r="196" spans="1:24" x14ac:dyDescent="0.25">
      <c r="A196" s="7" t="s">
        <v>20</v>
      </c>
      <c r="B196" s="7">
        <v>9</v>
      </c>
      <c r="C196" s="7" t="s">
        <v>500</v>
      </c>
      <c r="D196" s="7">
        <v>89</v>
      </c>
      <c r="E196" s="7">
        <v>57</v>
      </c>
      <c r="F196" s="7">
        <v>94</v>
      </c>
      <c r="G196" s="7">
        <v>102</v>
      </c>
      <c r="H196" s="7">
        <v>66</v>
      </c>
      <c r="I196" s="7">
        <v>115</v>
      </c>
      <c r="J196" s="7">
        <v>87</v>
      </c>
      <c r="K196" s="7">
        <v>59</v>
      </c>
      <c r="L196" s="7">
        <v>101</v>
      </c>
      <c r="M196" s="36">
        <v>92.666666666666671</v>
      </c>
      <c r="N196" s="36">
        <v>60.666666666666664</v>
      </c>
      <c r="O196" s="36">
        <v>103.33333333333333</v>
      </c>
      <c r="P196" s="7">
        <v>246</v>
      </c>
      <c r="Q196" s="7">
        <v>246</v>
      </c>
      <c r="R196" s="7">
        <v>246</v>
      </c>
      <c r="S196" s="38">
        <v>0.37669376693766937</v>
      </c>
      <c r="T196" s="38">
        <v>0.24661246612466123</v>
      </c>
      <c r="U196" s="38">
        <v>0.42005420054200537</v>
      </c>
      <c r="V196" s="3">
        <v>32.054296069672503</v>
      </c>
      <c r="W196" s="3">
        <v>23.028728773485899</v>
      </c>
      <c r="X196" s="3">
        <v>-20.024689766689601</v>
      </c>
    </row>
    <row r="197" spans="1:24" x14ac:dyDescent="0.25">
      <c r="A197" s="7" t="s">
        <v>20</v>
      </c>
      <c r="B197" s="7">
        <v>9</v>
      </c>
      <c r="C197" s="7" t="s">
        <v>500</v>
      </c>
      <c r="D197" s="7">
        <v>73</v>
      </c>
      <c r="E197" s="7">
        <v>52</v>
      </c>
      <c r="F197" s="7">
        <v>100</v>
      </c>
      <c r="G197" s="7">
        <v>58</v>
      </c>
      <c r="H197" s="7">
        <v>40</v>
      </c>
      <c r="I197" s="7">
        <v>87</v>
      </c>
      <c r="J197" s="7">
        <v>63</v>
      </c>
      <c r="K197" s="7">
        <v>44</v>
      </c>
      <c r="L197" s="7">
        <v>92</v>
      </c>
      <c r="M197" s="36">
        <v>64.666666666666671</v>
      </c>
      <c r="N197" s="36">
        <v>45.333333333333336</v>
      </c>
      <c r="O197" s="36">
        <v>93</v>
      </c>
      <c r="P197" s="7">
        <v>246</v>
      </c>
      <c r="Q197" s="7">
        <v>246</v>
      </c>
      <c r="R197" s="7">
        <v>246</v>
      </c>
      <c r="S197" s="38">
        <v>0.26287262872628731</v>
      </c>
      <c r="T197" s="38">
        <v>0.18428184281842819</v>
      </c>
      <c r="U197" s="38">
        <v>0.37804878048780488</v>
      </c>
      <c r="V197" s="3">
        <v>23.9431549458569</v>
      </c>
      <c r="W197" s="3">
        <v>20.769062009615499</v>
      </c>
      <c r="X197" s="3">
        <v>-26.104506618725601</v>
      </c>
    </row>
    <row r="198" spans="1:24" x14ac:dyDescent="0.25">
      <c r="A198" s="7" t="s">
        <v>20</v>
      </c>
      <c r="B198" s="7">
        <v>9</v>
      </c>
      <c r="C198" s="7" t="s">
        <v>500</v>
      </c>
      <c r="D198" s="7">
        <v>67</v>
      </c>
      <c r="E198" s="7">
        <v>43</v>
      </c>
      <c r="F198" s="7">
        <v>95</v>
      </c>
      <c r="G198" s="7">
        <v>63</v>
      </c>
      <c r="H198" s="7">
        <v>39</v>
      </c>
      <c r="I198" s="7">
        <v>89</v>
      </c>
      <c r="J198" s="7">
        <v>84</v>
      </c>
      <c r="K198" s="7">
        <v>56</v>
      </c>
      <c r="L198" s="7">
        <v>103</v>
      </c>
      <c r="M198" s="36">
        <v>71.333333333333329</v>
      </c>
      <c r="N198" s="36">
        <v>46</v>
      </c>
      <c r="O198" s="36">
        <v>95.666666666666671</v>
      </c>
      <c r="P198" s="7">
        <v>246</v>
      </c>
      <c r="Q198" s="7">
        <v>246</v>
      </c>
      <c r="R198" s="7">
        <v>246</v>
      </c>
      <c r="S198" s="38">
        <v>0.28997289972899726</v>
      </c>
      <c r="T198" s="38">
        <v>0.18699186991869918</v>
      </c>
      <c r="U198" s="38">
        <v>0.3888888888888889</v>
      </c>
      <c r="V198" s="3">
        <v>25.1131597112653</v>
      </c>
      <c r="W198" s="3">
        <v>23.244479580165301</v>
      </c>
      <c r="X198" s="3">
        <v>-25.999370794223601</v>
      </c>
    </row>
    <row r="199" spans="1:24" x14ac:dyDescent="0.25">
      <c r="A199" s="7" t="s">
        <v>20</v>
      </c>
      <c r="B199" s="7">
        <v>9</v>
      </c>
      <c r="C199" s="7" t="s">
        <v>500</v>
      </c>
      <c r="D199" s="7">
        <v>71</v>
      </c>
      <c r="E199" s="7">
        <v>47</v>
      </c>
      <c r="F199" s="7">
        <v>97</v>
      </c>
      <c r="G199" s="7">
        <v>92</v>
      </c>
      <c r="H199" s="7">
        <v>58</v>
      </c>
      <c r="I199" s="7">
        <v>118</v>
      </c>
      <c r="J199" s="7">
        <v>76</v>
      </c>
      <c r="K199" s="7">
        <v>44</v>
      </c>
      <c r="L199" s="7">
        <v>93</v>
      </c>
      <c r="M199" s="36">
        <v>79.666666666666671</v>
      </c>
      <c r="N199" s="36">
        <v>49.666666666666664</v>
      </c>
      <c r="O199" s="36">
        <v>102.66666666666667</v>
      </c>
      <c r="P199" s="7">
        <v>246</v>
      </c>
      <c r="Q199" s="7">
        <v>246</v>
      </c>
      <c r="R199" s="7">
        <v>246</v>
      </c>
      <c r="S199" s="38">
        <v>0.32384823848238486</v>
      </c>
      <c r="T199" s="38">
        <v>0.20189701897018969</v>
      </c>
      <c r="U199" s="38">
        <v>0.41734417344173441</v>
      </c>
      <c r="V199" s="3">
        <v>27.5415195446325</v>
      </c>
      <c r="W199" s="3">
        <v>25.458767654921999</v>
      </c>
      <c r="X199" s="3">
        <v>-26.773540959731999</v>
      </c>
    </row>
    <row r="200" spans="1:24" x14ac:dyDescent="0.25">
      <c r="A200" s="7" t="s">
        <v>20</v>
      </c>
      <c r="B200" s="7">
        <v>8</v>
      </c>
      <c r="C200" s="7" t="s">
        <v>500</v>
      </c>
      <c r="D200" s="7">
        <v>99</v>
      </c>
      <c r="E200" s="7">
        <v>66</v>
      </c>
      <c r="F200" s="7">
        <v>113</v>
      </c>
      <c r="G200" s="7">
        <v>93</v>
      </c>
      <c r="H200" s="7">
        <v>60</v>
      </c>
      <c r="I200" s="7">
        <v>104</v>
      </c>
      <c r="J200" s="7">
        <v>75</v>
      </c>
      <c r="K200" s="7">
        <v>44</v>
      </c>
      <c r="L200" s="7">
        <v>89</v>
      </c>
      <c r="M200" s="36">
        <v>89</v>
      </c>
      <c r="N200" s="36">
        <v>56.666666666666664</v>
      </c>
      <c r="O200" s="36">
        <v>102</v>
      </c>
      <c r="P200" s="7">
        <v>246</v>
      </c>
      <c r="Q200" s="7">
        <v>246</v>
      </c>
      <c r="R200" s="7">
        <v>246</v>
      </c>
      <c r="S200" s="38">
        <v>0.36178861788617889</v>
      </c>
      <c r="T200" s="38">
        <v>0.23035230352303523</v>
      </c>
      <c r="U200" s="38">
        <v>0.41463414634146339</v>
      </c>
      <c r="V200" s="3">
        <v>30.489185224160899</v>
      </c>
      <c r="W200" s="3">
        <v>23.962784553303901</v>
      </c>
      <c r="X200" s="3">
        <v>-21.618208287479799</v>
      </c>
    </row>
    <row r="201" spans="1:24" x14ac:dyDescent="0.25">
      <c r="A201" s="7" t="s">
        <v>20</v>
      </c>
      <c r="B201" s="7">
        <v>8</v>
      </c>
      <c r="C201" s="7" t="s">
        <v>500</v>
      </c>
      <c r="D201" s="7">
        <v>61</v>
      </c>
      <c r="E201" s="7">
        <v>35</v>
      </c>
      <c r="F201" s="7">
        <v>80</v>
      </c>
      <c r="G201" s="7">
        <v>86</v>
      </c>
      <c r="H201" s="7">
        <v>65</v>
      </c>
      <c r="I201" s="7">
        <v>107</v>
      </c>
      <c r="J201" s="7">
        <v>76</v>
      </c>
      <c r="K201" s="7">
        <v>44</v>
      </c>
      <c r="L201" s="7">
        <v>90</v>
      </c>
      <c r="M201" s="36">
        <v>74.333333333333329</v>
      </c>
      <c r="N201" s="36">
        <v>48</v>
      </c>
      <c r="O201" s="36">
        <v>92.333333333333329</v>
      </c>
      <c r="P201" s="7">
        <v>246</v>
      </c>
      <c r="Q201" s="7">
        <v>246</v>
      </c>
      <c r="R201" s="7">
        <v>246</v>
      </c>
      <c r="S201" s="38">
        <v>0.30216802168021678</v>
      </c>
      <c r="T201" s="38">
        <v>0.1951219512195122</v>
      </c>
      <c r="U201" s="38">
        <v>0.37533875338753386</v>
      </c>
      <c r="V201" s="3">
        <v>25.824299321610798</v>
      </c>
      <c r="W201" s="3">
        <v>22.036203965460999</v>
      </c>
      <c r="X201" s="3">
        <v>-22.605041853024701</v>
      </c>
    </row>
    <row r="202" spans="1:24" x14ac:dyDescent="0.25">
      <c r="A202" s="7" t="s">
        <v>20</v>
      </c>
      <c r="B202" s="7">
        <v>8</v>
      </c>
      <c r="C202" s="7" t="s">
        <v>500</v>
      </c>
      <c r="D202" s="7">
        <v>63</v>
      </c>
      <c r="E202" s="7">
        <v>38</v>
      </c>
      <c r="F202" s="7">
        <v>62</v>
      </c>
      <c r="G202" s="7">
        <v>61</v>
      </c>
      <c r="H202" s="7">
        <v>38</v>
      </c>
      <c r="I202" s="7">
        <v>63</v>
      </c>
      <c r="J202" s="7">
        <v>73</v>
      </c>
      <c r="K202" s="7">
        <v>49</v>
      </c>
      <c r="L202" s="7">
        <v>81</v>
      </c>
      <c r="M202" s="36">
        <v>65.666666666666671</v>
      </c>
      <c r="N202" s="36">
        <v>41.666666666666664</v>
      </c>
      <c r="O202" s="36">
        <v>68.666666666666671</v>
      </c>
      <c r="P202" s="7">
        <v>246</v>
      </c>
      <c r="Q202" s="7">
        <v>246</v>
      </c>
      <c r="R202" s="7">
        <v>246</v>
      </c>
      <c r="S202" s="38">
        <v>0.26693766937669378</v>
      </c>
      <c r="T202" s="38">
        <v>0.16937669376693765</v>
      </c>
      <c r="U202" s="38">
        <v>0.2791327913279133</v>
      </c>
      <c r="V202" s="3">
        <v>21.715550923555099</v>
      </c>
      <c r="W202" s="3">
        <v>17.0828137323889</v>
      </c>
      <c r="X202" s="3">
        <v>-12.816859573689101</v>
      </c>
    </row>
    <row r="203" spans="1:24" x14ac:dyDescent="0.25">
      <c r="A203" s="7" t="s">
        <v>20</v>
      </c>
      <c r="B203" s="7">
        <v>8</v>
      </c>
      <c r="C203" s="7" t="s">
        <v>500</v>
      </c>
      <c r="D203" s="7">
        <v>84</v>
      </c>
      <c r="E203" s="7">
        <v>45</v>
      </c>
      <c r="F203" s="7">
        <v>95</v>
      </c>
      <c r="G203" s="7">
        <v>78</v>
      </c>
      <c r="H203" s="7">
        <v>44</v>
      </c>
      <c r="I203" s="7">
        <v>92</v>
      </c>
      <c r="J203" s="7">
        <v>64</v>
      </c>
      <c r="K203" s="7">
        <v>35</v>
      </c>
      <c r="L203" s="7">
        <v>78</v>
      </c>
      <c r="M203" s="36">
        <v>75.333333333333329</v>
      </c>
      <c r="N203" s="36">
        <v>41.333333333333336</v>
      </c>
      <c r="O203" s="36">
        <v>88.333333333333329</v>
      </c>
      <c r="P203" s="7">
        <v>246</v>
      </c>
      <c r="Q203" s="7">
        <v>246</v>
      </c>
      <c r="R203" s="7">
        <v>246</v>
      </c>
      <c r="S203" s="38">
        <v>0.30623306233062331</v>
      </c>
      <c r="T203" s="38">
        <v>0.16802168021680217</v>
      </c>
      <c r="U203" s="38">
        <v>0.35907859078590781</v>
      </c>
      <c r="V203" s="3">
        <v>24.048173792623899</v>
      </c>
      <c r="W203" s="3">
        <v>25.6562052183776</v>
      </c>
      <c r="X203" s="3">
        <v>-22.675488647487601</v>
      </c>
    </row>
    <row r="204" spans="1:24" x14ac:dyDescent="0.25">
      <c r="A204" s="7" t="s">
        <v>20</v>
      </c>
      <c r="B204" s="7">
        <v>8</v>
      </c>
      <c r="C204" s="7" t="s">
        <v>500</v>
      </c>
      <c r="D204" s="7">
        <v>63</v>
      </c>
      <c r="E204" s="7">
        <v>40</v>
      </c>
      <c r="F204" s="7">
        <v>64</v>
      </c>
      <c r="G204" s="7">
        <v>78</v>
      </c>
      <c r="H204" s="7">
        <v>54</v>
      </c>
      <c r="I204" s="7">
        <v>86</v>
      </c>
      <c r="J204" s="7">
        <v>70</v>
      </c>
      <c r="K204" s="7">
        <v>48</v>
      </c>
      <c r="L204" s="7">
        <v>66</v>
      </c>
      <c r="M204" s="36">
        <v>70.333333333333329</v>
      </c>
      <c r="N204" s="36">
        <v>47.333333333333336</v>
      </c>
      <c r="O204" s="36">
        <v>72</v>
      </c>
      <c r="P204" s="7">
        <v>246</v>
      </c>
      <c r="Q204" s="7">
        <v>246</v>
      </c>
      <c r="R204" s="7">
        <v>246</v>
      </c>
      <c r="S204" s="38">
        <v>0.28590785907859079</v>
      </c>
      <c r="T204" s="38">
        <v>0.19241192411924121</v>
      </c>
      <c r="U204" s="38">
        <v>0.29268292682926828</v>
      </c>
      <c r="V204" s="3">
        <v>24.0807843288006</v>
      </c>
      <c r="W204" s="3">
        <v>15.8977846045169</v>
      </c>
      <c r="X204" s="3">
        <v>-11.454916960035201</v>
      </c>
    </row>
    <row r="205" spans="1:24" x14ac:dyDescent="0.25">
      <c r="A205" s="7" t="s">
        <v>20</v>
      </c>
      <c r="B205" s="7">
        <v>8</v>
      </c>
      <c r="C205" s="7" t="s">
        <v>500</v>
      </c>
      <c r="D205" s="7">
        <v>79</v>
      </c>
      <c r="E205" s="7">
        <v>50</v>
      </c>
      <c r="F205" s="7">
        <v>95</v>
      </c>
      <c r="G205" s="7">
        <v>87</v>
      </c>
      <c r="H205" s="7">
        <v>61</v>
      </c>
      <c r="I205" s="7">
        <v>106</v>
      </c>
      <c r="J205" s="7">
        <v>92</v>
      </c>
      <c r="K205" s="7">
        <v>65</v>
      </c>
      <c r="L205" s="7">
        <v>113</v>
      </c>
      <c r="M205" s="36">
        <v>86</v>
      </c>
      <c r="N205" s="36">
        <v>58.666666666666664</v>
      </c>
      <c r="O205" s="36">
        <v>104.66666666666667</v>
      </c>
      <c r="P205" s="7">
        <v>246</v>
      </c>
      <c r="Q205" s="7">
        <v>246</v>
      </c>
      <c r="R205" s="7">
        <v>246</v>
      </c>
      <c r="S205" s="38">
        <v>0.34959349593495936</v>
      </c>
      <c r="T205" s="38">
        <v>0.23848238482384823</v>
      </c>
      <c r="U205" s="38">
        <v>0.42547425474254746</v>
      </c>
      <c r="V205" s="3">
        <v>30.763408481784602</v>
      </c>
      <c r="W205" s="3">
        <v>22.295983719825099</v>
      </c>
      <c r="X205" s="3">
        <v>-22.9760659151978</v>
      </c>
    </row>
    <row r="206" spans="1:24" x14ac:dyDescent="0.25">
      <c r="A206" s="7" t="s">
        <v>20</v>
      </c>
      <c r="B206" s="7">
        <v>8</v>
      </c>
      <c r="C206" s="7" t="s">
        <v>500</v>
      </c>
      <c r="D206" s="7">
        <v>96</v>
      </c>
      <c r="E206" s="7">
        <v>56</v>
      </c>
      <c r="F206" s="7">
        <v>108</v>
      </c>
      <c r="G206" s="7">
        <v>73</v>
      </c>
      <c r="H206" s="7">
        <v>42</v>
      </c>
      <c r="I206" s="7">
        <v>89</v>
      </c>
      <c r="J206" s="7">
        <v>83</v>
      </c>
      <c r="K206" s="7">
        <v>49</v>
      </c>
      <c r="L206" s="7">
        <v>97</v>
      </c>
      <c r="M206" s="36">
        <v>84</v>
      </c>
      <c r="N206" s="36">
        <v>49</v>
      </c>
      <c r="O206" s="36">
        <v>98</v>
      </c>
      <c r="P206" s="7">
        <v>246</v>
      </c>
      <c r="Q206" s="7">
        <v>246</v>
      </c>
      <c r="R206" s="7">
        <v>246</v>
      </c>
      <c r="S206" s="38">
        <v>0.34146341463414637</v>
      </c>
      <c r="T206" s="38">
        <v>0.1991869918699187</v>
      </c>
      <c r="U206" s="38">
        <v>0.3983739837398374</v>
      </c>
      <c r="V206" s="3">
        <v>27.688394234450399</v>
      </c>
      <c r="W206" s="3">
        <v>26.127969210754301</v>
      </c>
      <c r="X206" s="3">
        <v>-23.392321468375702</v>
      </c>
    </row>
    <row r="207" spans="1:24" x14ac:dyDescent="0.25">
      <c r="A207" s="7" t="s">
        <v>20</v>
      </c>
      <c r="B207" s="7">
        <v>8</v>
      </c>
      <c r="C207" s="7" t="s">
        <v>500</v>
      </c>
      <c r="D207" s="7">
        <v>99</v>
      </c>
      <c r="E207" s="7">
        <v>69</v>
      </c>
      <c r="F207" s="7">
        <v>119</v>
      </c>
      <c r="G207" s="7">
        <v>107</v>
      </c>
      <c r="H207" s="7">
        <v>78</v>
      </c>
      <c r="I207" s="7">
        <v>128</v>
      </c>
      <c r="J207" s="7">
        <v>86</v>
      </c>
      <c r="K207" s="7">
        <v>61</v>
      </c>
      <c r="L207" s="7">
        <v>114</v>
      </c>
      <c r="M207" s="36">
        <v>97.333333333333329</v>
      </c>
      <c r="N207" s="36">
        <v>69.333333333333329</v>
      </c>
      <c r="O207" s="36">
        <v>120.33333333333333</v>
      </c>
      <c r="P207" s="7">
        <v>246</v>
      </c>
      <c r="Q207" s="7">
        <v>246</v>
      </c>
      <c r="R207" s="7">
        <v>246</v>
      </c>
      <c r="S207" s="38">
        <v>0.39566395663956638</v>
      </c>
      <c r="T207" s="38">
        <v>0.28184281842818426</v>
      </c>
      <c r="U207" s="38">
        <v>0.48915989159891599</v>
      </c>
      <c r="V207" s="3">
        <v>35.720647238054497</v>
      </c>
      <c r="W207" s="3">
        <v>23.305705895365701</v>
      </c>
      <c r="X207" s="3">
        <v>-25.302438692925701</v>
      </c>
    </row>
    <row r="208" spans="1:24" x14ac:dyDescent="0.25">
      <c r="A208" s="7" t="s">
        <v>20</v>
      </c>
      <c r="B208" s="7">
        <v>8</v>
      </c>
      <c r="C208" s="7" t="s">
        <v>500</v>
      </c>
      <c r="D208" s="7">
        <v>77</v>
      </c>
      <c r="E208" s="7">
        <v>55</v>
      </c>
      <c r="F208" s="7">
        <v>95</v>
      </c>
      <c r="G208" s="7">
        <v>60</v>
      </c>
      <c r="H208" s="7">
        <v>42</v>
      </c>
      <c r="I208" s="7">
        <v>78</v>
      </c>
      <c r="J208" s="7">
        <v>71</v>
      </c>
      <c r="K208" s="7">
        <v>54</v>
      </c>
      <c r="L208" s="7">
        <v>94</v>
      </c>
      <c r="M208" s="36">
        <v>69.333333333333329</v>
      </c>
      <c r="N208" s="36">
        <v>50.333333333333336</v>
      </c>
      <c r="O208" s="36">
        <v>89</v>
      </c>
      <c r="P208" s="7">
        <v>246</v>
      </c>
      <c r="Q208" s="7">
        <v>246</v>
      </c>
      <c r="R208" s="7">
        <v>246</v>
      </c>
      <c r="S208" s="38">
        <v>0.28184281842818426</v>
      </c>
      <c r="T208" s="38">
        <v>0.20460704607046071</v>
      </c>
      <c r="U208" s="38">
        <v>0.36178861788617889</v>
      </c>
      <c r="V208" s="3">
        <v>25.6429629971637</v>
      </c>
      <c r="W208" s="3">
        <v>17.831235376573598</v>
      </c>
      <c r="X208" s="3">
        <v>-20.681192980645399</v>
      </c>
    </row>
    <row r="209" spans="1:24" x14ac:dyDescent="0.25">
      <c r="A209" s="7" t="s">
        <v>22</v>
      </c>
      <c r="B209" s="7">
        <v>22</v>
      </c>
      <c r="C209" s="7" t="s">
        <v>500</v>
      </c>
      <c r="D209" s="7">
        <v>95</v>
      </c>
      <c r="E209" s="7">
        <v>62</v>
      </c>
      <c r="F209" s="7">
        <v>90</v>
      </c>
      <c r="G209" s="7">
        <v>79</v>
      </c>
      <c r="H209" s="7">
        <v>49</v>
      </c>
      <c r="I209" s="7">
        <v>75</v>
      </c>
      <c r="J209" s="7">
        <v>77</v>
      </c>
      <c r="K209" s="7">
        <v>48</v>
      </c>
      <c r="L209" s="7">
        <v>79</v>
      </c>
      <c r="M209" s="36">
        <v>83.666666666666671</v>
      </c>
      <c r="N209" s="36">
        <v>53</v>
      </c>
      <c r="O209" s="36">
        <v>81.333333333333329</v>
      </c>
      <c r="P209" s="7">
        <v>246</v>
      </c>
      <c r="Q209" s="7">
        <v>246</v>
      </c>
      <c r="R209" s="7">
        <v>246</v>
      </c>
      <c r="S209" s="38">
        <v>0.34010840108401086</v>
      </c>
      <c r="T209" s="38">
        <v>0.21544715447154472</v>
      </c>
      <c r="U209" s="38">
        <v>0.3306233062330623</v>
      </c>
      <c r="V209" s="3">
        <v>27.835533565911199</v>
      </c>
      <c r="W209" s="3">
        <v>19.5605468042152</v>
      </c>
      <c r="X209" s="3">
        <v>-11.9481956751998</v>
      </c>
    </row>
    <row r="210" spans="1:24" x14ac:dyDescent="0.25">
      <c r="A210" s="7" t="s">
        <v>22</v>
      </c>
      <c r="B210" s="7">
        <v>22</v>
      </c>
      <c r="C210" s="7" t="s">
        <v>500</v>
      </c>
      <c r="D210" s="7">
        <v>153</v>
      </c>
      <c r="E210" s="7">
        <v>125</v>
      </c>
      <c r="F210" s="7">
        <v>144</v>
      </c>
      <c r="G210" s="7">
        <v>139</v>
      </c>
      <c r="H210" s="7">
        <v>108</v>
      </c>
      <c r="I210" s="7">
        <v>134</v>
      </c>
      <c r="J210" s="7">
        <v>119</v>
      </c>
      <c r="K210" s="7">
        <v>89</v>
      </c>
      <c r="L210" s="7">
        <v>115</v>
      </c>
      <c r="M210" s="36">
        <v>137</v>
      </c>
      <c r="N210" s="36">
        <v>107.33333333333333</v>
      </c>
      <c r="O210" s="36">
        <v>131</v>
      </c>
      <c r="P210" s="7">
        <v>246</v>
      </c>
      <c r="Q210" s="7">
        <v>246</v>
      </c>
      <c r="R210" s="7">
        <v>246</v>
      </c>
      <c r="S210" s="38">
        <v>0.55691056910569103</v>
      </c>
      <c r="T210" s="38">
        <v>0.43631436314363142</v>
      </c>
      <c r="U210" s="38">
        <v>0.53252032520325199</v>
      </c>
      <c r="V210" s="3">
        <v>50.6551999907172</v>
      </c>
      <c r="W210" s="3">
        <v>16.512976436262299</v>
      </c>
      <c r="X210" s="3">
        <v>-8.7526611032676396</v>
      </c>
    </row>
    <row r="211" spans="1:24" x14ac:dyDescent="0.25">
      <c r="A211" s="7" t="s">
        <v>22</v>
      </c>
      <c r="B211" s="7">
        <v>22</v>
      </c>
      <c r="C211" s="7" t="s">
        <v>500</v>
      </c>
      <c r="D211" s="7">
        <v>95</v>
      </c>
      <c r="E211" s="7">
        <v>59</v>
      </c>
      <c r="F211" s="7">
        <v>94</v>
      </c>
      <c r="G211" s="7">
        <v>134</v>
      </c>
      <c r="H211" s="7">
        <v>93</v>
      </c>
      <c r="I211" s="7">
        <v>131</v>
      </c>
      <c r="J211" s="7">
        <v>115</v>
      </c>
      <c r="K211" s="7">
        <v>78</v>
      </c>
      <c r="L211" s="7">
        <v>116</v>
      </c>
      <c r="M211" s="36">
        <v>114.66666666666667</v>
      </c>
      <c r="N211" s="36">
        <v>76.666666666666671</v>
      </c>
      <c r="O211" s="36">
        <v>113.66666666666667</v>
      </c>
      <c r="P211" s="7">
        <v>246</v>
      </c>
      <c r="Q211" s="7">
        <v>246</v>
      </c>
      <c r="R211" s="7">
        <v>246</v>
      </c>
      <c r="S211" s="38">
        <v>0.4661246612466125</v>
      </c>
      <c r="T211" s="38">
        <v>0.31165311653116534</v>
      </c>
      <c r="U211" s="38">
        <v>0.46205962059620598</v>
      </c>
      <c r="V211" s="3">
        <v>39.407825427509799</v>
      </c>
      <c r="W211" s="3">
        <v>23.330902565765101</v>
      </c>
      <c r="X211" s="3">
        <v>-15.162730285952801</v>
      </c>
    </row>
    <row r="212" spans="1:24" x14ac:dyDescent="0.25">
      <c r="A212" s="7" t="s">
        <v>22</v>
      </c>
      <c r="B212" s="7">
        <v>22</v>
      </c>
      <c r="C212" s="7" t="s">
        <v>500</v>
      </c>
      <c r="D212" s="7">
        <v>109</v>
      </c>
      <c r="E212" s="7">
        <v>72</v>
      </c>
      <c r="F212" s="7">
        <v>109</v>
      </c>
      <c r="G212" s="7">
        <v>104</v>
      </c>
      <c r="H212" s="7">
        <v>67</v>
      </c>
      <c r="I212" s="7">
        <v>100</v>
      </c>
      <c r="J212" s="7">
        <v>100</v>
      </c>
      <c r="K212" s="7">
        <v>64</v>
      </c>
      <c r="L212" s="7">
        <v>103</v>
      </c>
      <c r="M212" s="36">
        <v>104.33333333333333</v>
      </c>
      <c r="N212" s="36">
        <v>67.666666666666671</v>
      </c>
      <c r="O212" s="36">
        <v>104</v>
      </c>
      <c r="P212" s="7">
        <v>246</v>
      </c>
      <c r="Q212" s="7">
        <v>246</v>
      </c>
      <c r="R212" s="7">
        <v>246</v>
      </c>
      <c r="S212" s="38">
        <v>0.4241192411924119</v>
      </c>
      <c r="T212" s="38">
        <v>0.27506775067750677</v>
      </c>
      <c r="U212" s="38">
        <v>0.42276422764227645</v>
      </c>
      <c r="V212" s="3">
        <v>35.385392652851898</v>
      </c>
      <c r="W212" s="3">
        <v>23.026833849052</v>
      </c>
      <c r="X212" s="3">
        <v>-15.1996052613051</v>
      </c>
    </row>
    <row r="213" spans="1:24" x14ac:dyDescent="0.25">
      <c r="A213" s="7" t="s">
        <v>22</v>
      </c>
      <c r="B213" s="7">
        <v>23</v>
      </c>
      <c r="C213" s="7" t="s">
        <v>500</v>
      </c>
      <c r="D213" s="7">
        <v>114</v>
      </c>
      <c r="E213" s="7">
        <v>80</v>
      </c>
      <c r="F213" s="7">
        <v>116</v>
      </c>
      <c r="G213" s="7">
        <v>73</v>
      </c>
      <c r="H213" s="7">
        <v>43</v>
      </c>
      <c r="I213" s="7">
        <v>79</v>
      </c>
      <c r="J213" s="7">
        <v>89</v>
      </c>
      <c r="K213" s="7">
        <v>59</v>
      </c>
      <c r="L213" s="7">
        <v>92</v>
      </c>
      <c r="M213" s="36">
        <v>92</v>
      </c>
      <c r="N213" s="36">
        <v>60.666666666666664</v>
      </c>
      <c r="O213" s="36">
        <v>95.666666666666671</v>
      </c>
      <c r="P213" s="7">
        <v>246</v>
      </c>
      <c r="Q213" s="7">
        <v>246</v>
      </c>
      <c r="R213" s="7">
        <v>246</v>
      </c>
      <c r="S213" s="38">
        <v>0.37398373983739835</v>
      </c>
      <c r="T213" s="38">
        <v>0.24661246612466123</v>
      </c>
      <c r="U213" s="38">
        <v>0.3888888888888889</v>
      </c>
      <c r="V213" s="3">
        <v>31.606184498946401</v>
      </c>
      <c r="W213" s="3">
        <v>21.002559349476002</v>
      </c>
      <c r="X213" s="3">
        <v>-15.669687051590699</v>
      </c>
    </row>
    <row r="214" spans="1:24" x14ac:dyDescent="0.25">
      <c r="A214" s="7" t="s">
        <v>22</v>
      </c>
      <c r="B214" s="7">
        <v>23</v>
      </c>
      <c r="C214" s="7" t="s">
        <v>500</v>
      </c>
      <c r="D214" s="7">
        <v>103</v>
      </c>
      <c r="E214" s="7">
        <v>68</v>
      </c>
      <c r="F214" s="7">
        <v>101</v>
      </c>
      <c r="G214" s="7">
        <v>96</v>
      </c>
      <c r="H214" s="7">
        <v>65</v>
      </c>
      <c r="I214" s="7">
        <v>96</v>
      </c>
      <c r="J214" s="7">
        <v>113</v>
      </c>
      <c r="K214" s="7">
        <v>75</v>
      </c>
      <c r="L214" s="7">
        <v>108</v>
      </c>
      <c r="M214" s="36">
        <v>104</v>
      </c>
      <c r="N214" s="36">
        <v>69.333333333333329</v>
      </c>
      <c r="O214" s="36">
        <v>101.66666666666667</v>
      </c>
      <c r="P214" s="7">
        <v>246</v>
      </c>
      <c r="Q214" s="7">
        <v>246</v>
      </c>
      <c r="R214" s="7">
        <v>246</v>
      </c>
      <c r="S214" s="38">
        <v>0.42276422764227645</v>
      </c>
      <c r="T214" s="38">
        <v>0.28184281842818426</v>
      </c>
      <c r="U214" s="38">
        <v>0.41327913279132794</v>
      </c>
      <c r="V214" s="3">
        <v>35.673002646737402</v>
      </c>
      <c r="W214" s="3">
        <v>21.3542913254201</v>
      </c>
      <c r="X214" s="3">
        <v>-13.246252235178501</v>
      </c>
    </row>
    <row r="215" spans="1:24" x14ac:dyDescent="0.25">
      <c r="A215" s="7" t="s">
        <v>22</v>
      </c>
      <c r="B215" s="7">
        <v>23</v>
      </c>
      <c r="C215" s="7" t="s">
        <v>500</v>
      </c>
      <c r="D215" s="7">
        <v>100</v>
      </c>
      <c r="E215" s="7">
        <v>68</v>
      </c>
      <c r="F215" s="7">
        <v>108</v>
      </c>
      <c r="G215" s="7">
        <v>130</v>
      </c>
      <c r="H215" s="7">
        <v>90</v>
      </c>
      <c r="I215" s="7">
        <v>134</v>
      </c>
      <c r="J215" s="7">
        <v>109</v>
      </c>
      <c r="K215" s="7">
        <v>74</v>
      </c>
      <c r="L215" s="7">
        <v>116</v>
      </c>
      <c r="M215" s="36">
        <v>113</v>
      </c>
      <c r="N215" s="36">
        <v>77.333333333333329</v>
      </c>
      <c r="O215" s="36">
        <v>119.33333333333333</v>
      </c>
      <c r="P215" s="7">
        <v>246</v>
      </c>
      <c r="Q215" s="7">
        <v>246</v>
      </c>
      <c r="R215" s="7">
        <v>246</v>
      </c>
      <c r="S215" s="38">
        <v>0.45934959349593496</v>
      </c>
      <c r="T215" s="38">
        <v>0.3143631436314363</v>
      </c>
      <c r="U215" s="38">
        <v>0.48509485094850946</v>
      </c>
      <c r="V215" s="3">
        <v>39.613128372464402</v>
      </c>
      <c r="W215" s="3">
        <v>23.530658234259999</v>
      </c>
      <c r="X215" s="3">
        <v>-18.478510202454501</v>
      </c>
    </row>
    <row r="216" spans="1:24" x14ac:dyDescent="0.25">
      <c r="A216" s="7" t="s">
        <v>22</v>
      </c>
      <c r="B216" s="7">
        <v>23</v>
      </c>
      <c r="C216" s="7" t="s">
        <v>500</v>
      </c>
      <c r="D216" s="7">
        <v>88</v>
      </c>
      <c r="E216" s="7">
        <v>62</v>
      </c>
      <c r="F216" s="7">
        <v>96</v>
      </c>
      <c r="G216" s="7">
        <v>99</v>
      </c>
      <c r="H216" s="7">
        <v>70</v>
      </c>
      <c r="I216" s="7">
        <v>103</v>
      </c>
      <c r="J216" s="7">
        <v>95</v>
      </c>
      <c r="K216" s="7">
        <v>63</v>
      </c>
      <c r="L216" s="7">
        <v>96</v>
      </c>
      <c r="M216" s="36">
        <v>94</v>
      </c>
      <c r="N216" s="36">
        <v>65</v>
      </c>
      <c r="O216" s="36">
        <v>98.333333333333329</v>
      </c>
      <c r="P216" s="7">
        <v>246</v>
      </c>
      <c r="Q216" s="7">
        <v>246</v>
      </c>
      <c r="R216" s="7">
        <v>246</v>
      </c>
      <c r="S216" s="38">
        <v>0.38211382113821141</v>
      </c>
      <c r="T216" s="38">
        <v>0.26422764227642276</v>
      </c>
      <c r="U216" s="38">
        <v>0.39972899728997285</v>
      </c>
      <c r="V216" s="3">
        <v>33.126216347793999</v>
      </c>
      <c r="W216" s="3">
        <v>19.575636609377199</v>
      </c>
      <c r="X216" s="3">
        <v>-15.072064872723599</v>
      </c>
    </row>
    <row r="217" spans="1:24" x14ac:dyDescent="0.25">
      <c r="A217" s="7" t="s">
        <v>22</v>
      </c>
      <c r="B217" s="7">
        <v>23</v>
      </c>
      <c r="C217" s="7" t="s">
        <v>500</v>
      </c>
      <c r="D217" s="7">
        <v>108</v>
      </c>
      <c r="E217" s="7">
        <v>74</v>
      </c>
      <c r="F217" s="7">
        <v>106</v>
      </c>
      <c r="G217" s="7">
        <v>102</v>
      </c>
      <c r="H217" s="7">
        <v>72</v>
      </c>
      <c r="I217" s="7">
        <v>105</v>
      </c>
      <c r="J217" s="7">
        <v>111</v>
      </c>
      <c r="K217" s="7">
        <v>78</v>
      </c>
      <c r="L217" s="7">
        <v>114</v>
      </c>
      <c r="M217" s="36">
        <v>107</v>
      </c>
      <c r="N217" s="36">
        <v>74.666666666666671</v>
      </c>
      <c r="O217" s="36">
        <v>108.33333333333333</v>
      </c>
      <c r="P217" s="7">
        <v>246</v>
      </c>
      <c r="Q217" s="7">
        <v>246</v>
      </c>
      <c r="R217" s="7">
        <v>246</v>
      </c>
      <c r="S217" s="38">
        <v>0.43495934959349591</v>
      </c>
      <c r="T217" s="38">
        <v>0.30352303523035234</v>
      </c>
      <c r="U217" s="38">
        <v>0.44037940379403789</v>
      </c>
      <c r="V217" s="3">
        <v>37.718551363331301</v>
      </c>
      <c r="W217" s="3">
        <v>20.562646172365401</v>
      </c>
      <c r="X217" s="3">
        <v>-14.407036516701099</v>
      </c>
    </row>
    <row r="218" spans="1:24" x14ac:dyDescent="0.25">
      <c r="A218" s="7" t="s">
        <v>22</v>
      </c>
      <c r="B218" s="7">
        <v>23</v>
      </c>
      <c r="C218" s="7" t="s">
        <v>500</v>
      </c>
      <c r="D218" s="7">
        <v>94</v>
      </c>
      <c r="E218" s="7">
        <v>64</v>
      </c>
      <c r="F218" s="7">
        <v>101</v>
      </c>
      <c r="G218" s="7">
        <v>101</v>
      </c>
      <c r="H218" s="7">
        <v>76</v>
      </c>
      <c r="I218" s="7">
        <v>115</v>
      </c>
      <c r="J218" s="7">
        <v>91</v>
      </c>
      <c r="K218" s="7">
        <v>63</v>
      </c>
      <c r="L218" s="7">
        <v>101</v>
      </c>
      <c r="M218" s="36">
        <v>95.333333333333329</v>
      </c>
      <c r="N218" s="36">
        <v>67.666666666666671</v>
      </c>
      <c r="O218" s="36">
        <v>105.66666666666667</v>
      </c>
      <c r="P218" s="7">
        <v>246</v>
      </c>
      <c r="Q218" s="7">
        <v>246</v>
      </c>
      <c r="R218" s="7">
        <v>246</v>
      </c>
      <c r="S218" s="38">
        <v>0.38753387533875339</v>
      </c>
      <c r="T218" s="38">
        <v>0.27506775067750677</v>
      </c>
      <c r="U218" s="38">
        <v>0.42953929539295393</v>
      </c>
      <c r="V218" s="3">
        <v>34.3311101960944</v>
      </c>
      <c r="W218" s="3">
        <v>20.062437122574401</v>
      </c>
      <c r="X218" s="3">
        <v>-18.000567997901001</v>
      </c>
    </row>
    <row r="219" spans="1:24" x14ac:dyDescent="0.25">
      <c r="A219" s="7" t="s">
        <v>22</v>
      </c>
      <c r="B219" s="7">
        <v>23</v>
      </c>
      <c r="C219" s="7" t="s">
        <v>500</v>
      </c>
      <c r="D219" s="7">
        <v>68</v>
      </c>
      <c r="E219" s="7">
        <v>35</v>
      </c>
      <c r="F219" s="7">
        <v>71</v>
      </c>
      <c r="G219" s="7">
        <v>92</v>
      </c>
      <c r="H219" s="7">
        <v>52</v>
      </c>
      <c r="I219" s="7">
        <v>101</v>
      </c>
      <c r="J219" s="7">
        <v>86</v>
      </c>
      <c r="K219" s="7">
        <v>50</v>
      </c>
      <c r="L219" s="7">
        <v>86</v>
      </c>
      <c r="M219" s="36">
        <v>82</v>
      </c>
      <c r="N219" s="36">
        <v>45.666666666666664</v>
      </c>
      <c r="O219" s="36">
        <v>86</v>
      </c>
      <c r="P219" s="7">
        <v>243</v>
      </c>
      <c r="Q219" s="7">
        <v>243</v>
      </c>
      <c r="R219" s="7">
        <v>243</v>
      </c>
      <c r="S219" s="38">
        <v>0.33744855967078191</v>
      </c>
      <c r="T219" s="38">
        <v>0.18792866941015088</v>
      </c>
      <c r="U219" s="38">
        <v>0.35390946502057613</v>
      </c>
      <c r="V219" s="3">
        <v>26.2840500035391</v>
      </c>
      <c r="W219" s="3">
        <v>24.938463203715301</v>
      </c>
      <c r="X219" s="3">
        <v>-18.232043669795601</v>
      </c>
    </row>
    <row r="220" spans="1:24" x14ac:dyDescent="0.25">
      <c r="A220" s="7" t="s">
        <v>22</v>
      </c>
      <c r="B220" s="7">
        <v>23</v>
      </c>
      <c r="C220" s="7" t="s">
        <v>500</v>
      </c>
      <c r="D220" s="7">
        <v>137</v>
      </c>
      <c r="E220" s="7">
        <v>100</v>
      </c>
      <c r="F220" s="7">
        <v>137</v>
      </c>
      <c r="G220" s="7">
        <v>135</v>
      </c>
      <c r="H220" s="7">
        <v>98</v>
      </c>
      <c r="I220" s="7">
        <v>137</v>
      </c>
      <c r="J220" s="7">
        <v>123</v>
      </c>
      <c r="K220" s="7">
        <v>91</v>
      </c>
      <c r="L220" s="7">
        <v>127</v>
      </c>
      <c r="M220" s="36">
        <v>131.66666666666666</v>
      </c>
      <c r="N220" s="36">
        <v>96.333333333333329</v>
      </c>
      <c r="O220" s="36">
        <v>133.66666666666666</v>
      </c>
      <c r="P220" s="7">
        <v>243</v>
      </c>
      <c r="Q220" s="7">
        <v>243</v>
      </c>
      <c r="R220" s="7">
        <v>243</v>
      </c>
      <c r="S220" s="38">
        <v>0.54183813443072704</v>
      </c>
      <c r="T220" s="38">
        <v>0.39643347050754457</v>
      </c>
      <c r="U220" s="38">
        <v>0.55006858710562412</v>
      </c>
      <c r="V220" s="3">
        <v>47.840511788869698</v>
      </c>
      <c r="W220" s="3">
        <v>21.966043226492499</v>
      </c>
      <c r="X220" s="3">
        <v>-15.6918936208691</v>
      </c>
    </row>
    <row r="221" spans="1:24" x14ac:dyDescent="0.25">
      <c r="A221" s="7" t="s">
        <v>22</v>
      </c>
      <c r="B221" s="7">
        <v>23</v>
      </c>
      <c r="C221" s="7" t="s">
        <v>500</v>
      </c>
      <c r="D221" s="7">
        <v>122</v>
      </c>
      <c r="E221" s="7">
        <v>78</v>
      </c>
      <c r="F221" s="7">
        <v>128</v>
      </c>
      <c r="G221" s="7">
        <v>85</v>
      </c>
      <c r="H221" s="7">
        <v>50</v>
      </c>
      <c r="I221" s="7">
        <v>93</v>
      </c>
      <c r="J221" s="7">
        <v>136</v>
      </c>
      <c r="K221" s="7">
        <v>89</v>
      </c>
      <c r="L221" s="7">
        <v>142</v>
      </c>
      <c r="M221" s="36">
        <v>114.33333333333333</v>
      </c>
      <c r="N221" s="36">
        <v>72.333333333333329</v>
      </c>
      <c r="O221" s="36">
        <v>121</v>
      </c>
      <c r="P221" s="7">
        <v>243</v>
      </c>
      <c r="Q221" s="7">
        <v>243</v>
      </c>
      <c r="R221" s="7">
        <v>243</v>
      </c>
      <c r="S221" s="38">
        <v>0.47050754458161864</v>
      </c>
      <c r="T221" s="38">
        <v>0.29766803840877915</v>
      </c>
      <c r="U221" s="38">
        <v>0.49794238683127573</v>
      </c>
      <c r="V221" s="3">
        <v>39.074141782618703</v>
      </c>
      <c r="W221" s="3">
        <v>27.735031936058402</v>
      </c>
      <c r="X221" s="3">
        <v>-21.2924952596926</v>
      </c>
    </row>
    <row r="222" spans="1:24" x14ac:dyDescent="0.25">
      <c r="A222" s="7" t="s">
        <v>22</v>
      </c>
      <c r="B222" s="7">
        <v>23</v>
      </c>
      <c r="C222" s="7" t="s">
        <v>500</v>
      </c>
      <c r="D222" s="7">
        <v>112</v>
      </c>
      <c r="E222" s="7">
        <v>80</v>
      </c>
      <c r="F222" s="7">
        <v>112</v>
      </c>
      <c r="G222" s="7">
        <v>110</v>
      </c>
      <c r="H222" s="7">
        <v>79</v>
      </c>
      <c r="I222" s="7">
        <v>113</v>
      </c>
      <c r="J222" s="7">
        <v>92</v>
      </c>
      <c r="K222" s="7">
        <v>64</v>
      </c>
      <c r="L222" s="7">
        <v>96</v>
      </c>
      <c r="M222" s="36">
        <v>104.66666666666667</v>
      </c>
      <c r="N222" s="36">
        <v>74.333333333333329</v>
      </c>
      <c r="O222" s="36">
        <v>107</v>
      </c>
      <c r="P222" s="7">
        <v>243</v>
      </c>
      <c r="Q222" s="7">
        <v>243</v>
      </c>
      <c r="R222" s="7">
        <v>243</v>
      </c>
      <c r="S222" s="38">
        <v>0.43072702331961593</v>
      </c>
      <c r="T222" s="38">
        <v>0.30589849108367623</v>
      </c>
      <c r="U222" s="38">
        <v>0.44032921810699588</v>
      </c>
      <c r="V222" s="3">
        <v>37.745352862609003</v>
      </c>
      <c r="W222" s="3">
        <v>19.796892392925901</v>
      </c>
      <c r="X222" s="3">
        <v>-14.3696187945242</v>
      </c>
    </row>
    <row r="223" spans="1:24" x14ac:dyDescent="0.25">
      <c r="A223" s="7" t="s">
        <v>22</v>
      </c>
      <c r="B223" s="7">
        <v>23</v>
      </c>
      <c r="C223" s="7" t="s">
        <v>500</v>
      </c>
      <c r="D223" s="7">
        <v>118</v>
      </c>
      <c r="E223" s="7">
        <v>82</v>
      </c>
      <c r="F223" s="7">
        <v>125</v>
      </c>
      <c r="G223" s="7">
        <v>105</v>
      </c>
      <c r="H223" s="7">
        <v>70</v>
      </c>
      <c r="I223" s="7">
        <v>114</v>
      </c>
      <c r="J223" s="7">
        <v>102</v>
      </c>
      <c r="K223" s="7">
        <v>63</v>
      </c>
      <c r="L223" s="7">
        <v>107</v>
      </c>
      <c r="M223" s="36">
        <v>108.33333333333333</v>
      </c>
      <c r="N223" s="36">
        <v>71.666666666666671</v>
      </c>
      <c r="O223" s="36">
        <v>115.33333333333333</v>
      </c>
      <c r="P223" s="7">
        <v>243</v>
      </c>
      <c r="Q223" s="7">
        <v>243</v>
      </c>
      <c r="R223" s="7">
        <v>243</v>
      </c>
      <c r="S223" s="38">
        <v>0.44581618655692729</v>
      </c>
      <c r="T223" s="38">
        <v>0.29492455418381347</v>
      </c>
      <c r="U223" s="38">
        <v>0.47462277091906718</v>
      </c>
      <c r="V223" s="3">
        <v>37.8721671270415</v>
      </c>
      <c r="W223" s="3">
        <v>24.729779641020201</v>
      </c>
      <c r="X223" s="3">
        <v>-19.5510579583386</v>
      </c>
    </row>
    <row r="224" spans="1:24" x14ac:dyDescent="0.25">
      <c r="A224" s="8" t="s">
        <v>22</v>
      </c>
      <c r="B224" s="8">
        <v>23</v>
      </c>
      <c r="C224" s="8" t="s">
        <v>500</v>
      </c>
      <c r="D224" s="8">
        <v>117</v>
      </c>
      <c r="E224" s="8">
        <v>87</v>
      </c>
      <c r="F224" s="8">
        <v>125</v>
      </c>
      <c r="G224" s="8">
        <v>123</v>
      </c>
      <c r="H224" s="8">
        <v>90</v>
      </c>
      <c r="I224" s="8">
        <v>127</v>
      </c>
      <c r="J224" s="8">
        <v>155</v>
      </c>
      <c r="K224" s="8">
        <v>120</v>
      </c>
      <c r="L224" s="8">
        <v>155</v>
      </c>
      <c r="M224" s="37">
        <v>131.66666666666666</v>
      </c>
      <c r="N224" s="37">
        <v>99</v>
      </c>
      <c r="O224" s="37">
        <v>135.66666666666666</v>
      </c>
      <c r="P224" s="8">
        <v>243</v>
      </c>
      <c r="Q224" s="8">
        <v>243</v>
      </c>
      <c r="R224" s="8">
        <v>243</v>
      </c>
      <c r="S224" s="39">
        <v>0.54183813443072704</v>
      </c>
      <c r="T224" s="39">
        <v>0.40740740740740738</v>
      </c>
      <c r="U224" s="39">
        <v>0.5582990397805212</v>
      </c>
      <c r="V224" s="5">
        <v>48.615123445240499</v>
      </c>
      <c r="W224" s="5">
        <v>20.750392426331299</v>
      </c>
      <c r="X224" s="5">
        <v>-15.760237357965501</v>
      </c>
    </row>
    <row r="225" spans="2:2" x14ac:dyDescent="0.25">
      <c r="B225" s="7"/>
    </row>
  </sheetData>
  <mergeCells count="11">
    <mergeCell ref="A2:A3"/>
    <mergeCell ref="B2:B3"/>
    <mergeCell ref="C2:C3"/>
    <mergeCell ref="A1:U1"/>
    <mergeCell ref="V2:X2"/>
    <mergeCell ref="D2:F2"/>
    <mergeCell ref="G2:I2"/>
    <mergeCell ref="J2:L2"/>
    <mergeCell ref="M2:O2"/>
    <mergeCell ref="P2:R2"/>
    <mergeCell ref="S2:U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0986B-2732-48B8-9F35-A3B95E8A44F3}">
  <dimension ref="A1:T499"/>
  <sheetViews>
    <sheetView workbookViewId="0">
      <selection sqref="A1:P1"/>
    </sheetView>
  </sheetViews>
  <sheetFormatPr defaultRowHeight="13.8" x14ac:dyDescent="0.25"/>
  <cols>
    <col min="1" max="1" width="11.33203125" bestFit="1" customWidth="1"/>
    <col min="2" max="2" width="8.6640625" bestFit="1" customWidth="1"/>
    <col min="3" max="3" width="6.88671875" customWidth="1"/>
    <col min="4" max="4" width="12.77734375" bestFit="1" customWidth="1"/>
    <col min="13" max="13" width="23" bestFit="1" customWidth="1"/>
  </cols>
  <sheetData>
    <row r="1" spans="1:20" x14ac:dyDescent="0.25">
      <c r="A1" s="41" t="s">
        <v>520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23"/>
      <c r="R1" s="23"/>
      <c r="S1" s="23"/>
      <c r="T1" s="23"/>
    </row>
    <row r="2" spans="1:20" x14ac:dyDescent="0.25">
      <c r="A2" s="9" t="s">
        <v>188</v>
      </c>
      <c r="B2" s="9" t="s">
        <v>189</v>
      </c>
      <c r="C2" s="9" t="s">
        <v>190</v>
      </c>
      <c r="D2" s="9" t="s">
        <v>191</v>
      </c>
      <c r="E2" s="9" t="s">
        <v>192</v>
      </c>
      <c r="F2" s="9" t="s">
        <v>193</v>
      </c>
      <c r="G2" s="9" t="s">
        <v>194</v>
      </c>
      <c r="H2" s="9" t="s">
        <v>195</v>
      </c>
      <c r="I2" s="9" t="s">
        <v>196</v>
      </c>
      <c r="J2" s="9" t="s">
        <v>197</v>
      </c>
      <c r="K2" s="9" t="s">
        <v>198</v>
      </c>
      <c r="L2" s="9" t="s">
        <v>463</v>
      </c>
      <c r="M2" s="9" t="s">
        <v>477</v>
      </c>
      <c r="N2" s="26" t="s">
        <v>464</v>
      </c>
      <c r="O2" s="6" t="s">
        <v>465</v>
      </c>
      <c r="P2" s="9" t="s">
        <v>466</v>
      </c>
      <c r="Q2" s="23"/>
      <c r="R2" s="27" t="s">
        <v>467</v>
      </c>
      <c r="S2" s="23"/>
      <c r="T2" s="23"/>
    </row>
    <row r="3" spans="1:20" x14ac:dyDescent="0.25">
      <c r="A3" s="1" t="s">
        <v>345</v>
      </c>
      <c r="B3" s="1" t="s">
        <v>19</v>
      </c>
      <c r="C3" s="1">
        <v>0</v>
      </c>
      <c r="D3" s="1">
        <v>32.609752459734899</v>
      </c>
      <c r="E3" s="1">
        <v>0.99352204392940902</v>
      </c>
      <c r="F3" s="1">
        <v>6.47795607059017E-3</v>
      </c>
      <c r="G3" s="1">
        <v>0.34891184421129701</v>
      </c>
      <c r="H3" s="1">
        <v>0.41382321456004201</v>
      </c>
      <c r="I3" s="1">
        <v>-10.6320248539299</v>
      </c>
      <c r="J3" s="1">
        <v>445.78307950829497</v>
      </c>
      <c r="K3" s="1">
        <v>1862</v>
      </c>
      <c r="L3" s="1">
        <f t="shared" ref="L3:L66" si="0">I3-J3</f>
        <v>-456.41510436222489</v>
      </c>
      <c r="M3" s="1">
        <v>0</v>
      </c>
      <c r="N3" s="28" t="b">
        <v>1</v>
      </c>
      <c r="O3" s="24" t="b">
        <v>0</v>
      </c>
      <c r="P3" s="24" t="b">
        <v>0</v>
      </c>
      <c r="Q3" s="23"/>
      <c r="R3" s="24"/>
      <c r="S3" s="23"/>
      <c r="T3" s="23"/>
    </row>
    <row r="4" spans="1:20" x14ac:dyDescent="0.25">
      <c r="A4" s="29" t="s">
        <v>345</v>
      </c>
      <c r="B4" s="29" t="s">
        <v>16</v>
      </c>
      <c r="C4" s="29">
        <v>0</v>
      </c>
      <c r="D4" s="29">
        <v>4.0998493953367801</v>
      </c>
      <c r="E4" s="29">
        <v>0.97832591290769599</v>
      </c>
      <c r="F4" s="29">
        <v>2.16740870923036E-2</v>
      </c>
      <c r="G4" s="29">
        <v>0.37455595362762201</v>
      </c>
      <c r="H4" s="29">
        <v>0.44354046291395299</v>
      </c>
      <c r="I4" s="29">
        <v>943.08303307867595</v>
      </c>
      <c r="J4" s="29">
        <v>876.33493791234105</v>
      </c>
      <c r="K4" s="29">
        <v>2322</v>
      </c>
      <c r="L4" s="29">
        <f t="shared" si="0"/>
        <v>66.748095166334906</v>
      </c>
      <c r="M4" s="29">
        <v>1.00654826474209E-2</v>
      </c>
      <c r="N4" s="28" t="b">
        <v>0</v>
      </c>
      <c r="O4" s="30" t="b">
        <v>1</v>
      </c>
      <c r="P4" s="24" t="b">
        <v>1</v>
      </c>
      <c r="Q4" s="23"/>
      <c r="R4" s="27" t="s">
        <v>468</v>
      </c>
      <c r="S4" s="23"/>
      <c r="T4" s="23"/>
    </row>
    <row r="5" spans="1:20" x14ac:dyDescent="0.25">
      <c r="A5" s="29" t="s">
        <v>345</v>
      </c>
      <c r="B5" s="29" t="s">
        <v>17</v>
      </c>
      <c r="C5" s="29">
        <v>0</v>
      </c>
      <c r="D5" s="29">
        <v>30.865261670466602</v>
      </c>
      <c r="E5" s="29">
        <v>0.98817250217438901</v>
      </c>
      <c r="F5" s="29">
        <v>1.18274978256109E-2</v>
      </c>
      <c r="G5" s="29">
        <v>0.33380225672469499</v>
      </c>
      <c r="H5" s="29">
        <v>0.44274712034105301</v>
      </c>
      <c r="I5" s="29">
        <v>-17.639255552275198</v>
      </c>
      <c r="J5" s="29">
        <v>309.02179595979999</v>
      </c>
      <c r="K5" s="29">
        <v>816</v>
      </c>
      <c r="L5" s="29">
        <f t="shared" si="0"/>
        <v>-326.66105151207518</v>
      </c>
      <c r="M5" s="29">
        <v>1.9302546642475701E-3</v>
      </c>
      <c r="N5" s="30" t="b">
        <v>1</v>
      </c>
      <c r="O5" s="24" t="b">
        <v>0</v>
      </c>
      <c r="P5" s="24" t="b">
        <v>1</v>
      </c>
      <c r="Q5" s="23"/>
      <c r="R5" s="27" t="s">
        <v>469</v>
      </c>
      <c r="S5" s="23"/>
      <c r="T5" s="23"/>
    </row>
    <row r="6" spans="1:20" x14ac:dyDescent="0.25">
      <c r="A6" s="1" t="s">
        <v>263</v>
      </c>
      <c r="B6" s="1" t="s">
        <v>25</v>
      </c>
      <c r="C6" s="1">
        <v>0</v>
      </c>
      <c r="D6" s="1">
        <v>26.673800121972501</v>
      </c>
      <c r="E6" s="1">
        <v>0.99398338999446501</v>
      </c>
      <c r="F6" s="1">
        <v>6.0166100055347596E-3</v>
      </c>
      <c r="G6" s="1">
        <v>0.377728854974823</v>
      </c>
      <c r="H6" s="1">
        <v>0.43467592299274499</v>
      </c>
      <c r="I6" s="1">
        <v>313.40370979750497</v>
      </c>
      <c r="J6" s="1">
        <v>711.40816095851301</v>
      </c>
      <c r="K6" s="1">
        <v>2109</v>
      </c>
      <c r="L6" s="1">
        <f t="shared" si="0"/>
        <v>-398.00445116100803</v>
      </c>
      <c r="M6" s="1">
        <v>0</v>
      </c>
      <c r="N6" s="28" t="b">
        <v>1</v>
      </c>
      <c r="O6" s="24" t="b">
        <v>0</v>
      </c>
      <c r="P6" s="24" t="b">
        <v>0</v>
      </c>
      <c r="Q6" s="23"/>
      <c r="R6" s="27" t="s">
        <v>470</v>
      </c>
      <c r="S6" s="23"/>
      <c r="T6" s="23"/>
    </row>
    <row r="7" spans="1:20" x14ac:dyDescent="0.25">
      <c r="A7" s="29" t="s">
        <v>263</v>
      </c>
      <c r="B7" s="29" t="s">
        <v>16</v>
      </c>
      <c r="C7" s="29">
        <v>0</v>
      </c>
      <c r="D7" s="29">
        <v>3.7970404681049401</v>
      </c>
      <c r="E7" s="29">
        <v>0.92812967053315898</v>
      </c>
      <c r="F7" s="29">
        <v>7.1870329466840202E-2</v>
      </c>
      <c r="G7" s="29">
        <v>0.27891714847289001</v>
      </c>
      <c r="H7" s="29">
        <v>0.37706765793675801</v>
      </c>
      <c r="I7" s="29">
        <v>184.36154540432699</v>
      </c>
      <c r="J7" s="29">
        <v>91.463974536027393</v>
      </c>
      <c r="K7" s="29">
        <v>1703</v>
      </c>
      <c r="L7" s="29">
        <f t="shared" si="0"/>
        <v>92.897570868299596</v>
      </c>
      <c r="M7" s="29">
        <v>2.4479123231399301E-2</v>
      </c>
      <c r="N7" s="28" t="b">
        <v>0</v>
      </c>
      <c r="O7" s="30" t="b">
        <v>1</v>
      </c>
      <c r="P7" s="24" t="b">
        <v>1</v>
      </c>
      <c r="Q7" s="23"/>
      <c r="R7" s="27" t="s">
        <v>471</v>
      </c>
      <c r="S7" s="23"/>
      <c r="T7" s="23"/>
    </row>
    <row r="8" spans="1:20" x14ac:dyDescent="0.25">
      <c r="A8" s="29" t="s">
        <v>263</v>
      </c>
      <c r="B8" s="29" t="s">
        <v>17</v>
      </c>
      <c r="C8" s="29">
        <v>0</v>
      </c>
      <c r="D8" s="29">
        <v>23.611462681338601</v>
      </c>
      <c r="E8" s="29">
        <v>0.99022881176503597</v>
      </c>
      <c r="F8" s="29">
        <v>9.7711882349633492E-3</v>
      </c>
      <c r="G8" s="29">
        <v>0.42352310549161698</v>
      </c>
      <c r="H8" s="29">
        <v>0.50769514936094196</v>
      </c>
      <c r="I8" s="29">
        <v>511.46266336597699</v>
      </c>
      <c r="J8" s="29">
        <v>772.45113824424004</v>
      </c>
      <c r="K8" s="29">
        <v>1188</v>
      </c>
      <c r="L8" s="29">
        <f t="shared" si="0"/>
        <v>-260.98847487826305</v>
      </c>
      <c r="M8" s="29">
        <v>2.3216427669646299E-3</v>
      </c>
      <c r="N8" s="30" t="b">
        <v>1</v>
      </c>
      <c r="O8" s="24" t="b">
        <v>0</v>
      </c>
      <c r="P8" s="24" t="b">
        <v>1</v>
      </c>
      <c r="Q8" s="23"/>
      <c r="R8" s="27" t="s">
        <v>472</v>
      </c>
      <c r="S8" s="23"/>
      <c r="T8" s="23"/>
    </row>
    <row r="9" spans="1:20" x14ac:dyDescent="0.25">
      <c r="A9" s="29" t="s">
        <v>330</v>
      </c>
      <c r="B9" s="29" t="s">
        <v>18</v>
      </c>
      <c r="C9" s="29">
        <v>0</v>
      </c>
      <c r="D9" s="29">
        <v>32.130963717908102</v>
      </c>
      <c r="E9" s="29">
        <v>0.99272118305934598</v>
      </c>
      <c r="F9" s="29">
        <v>7.2788169406535399E-3</v>
      </c>
      <c r="G9" s="29">
        <v>0.35073333308452898</v>
      </c>
      <c r="H9" s="29">
        <v>0.42377441996825299</v>
      </c>
      <c r="I9" s="29">
        <v>23.894220384597201</v>
      </c>
      <c r="J9" s="29">
        <v>512.73286824983597</v>
      </c>
      <c r="K9" s="29">
        <v>1786</v>
      </c>
      <c r="L9" s="29">
        <f t="shared" si="0"/>
        <v>-488.83864786523878</v>
      </c>
      <c r="M9" s="29">
        <v>1.3081614403049601E-2</v>
      </c>
      <c r="N9" s="30" t="b">
        <v>1</v>
      </c>
      <c r="O9" s="24" t="b">
        <v>0</v>
      </c>
      <c r="P9" s="24" t="b">
        <v>1</v>
      </c>
      <c r="Q9" s="23"/>
      <c r="R9" s="27" t="s">
        <v>473</v>
      </c>
      <c r="S9" s="23"/>
      <c r="T9" s="23"/>
    </row>
    <row r="10" spans="1:20" x14ac:dyDescent="0.25">
      <c r="A10" s="29" t="s">
        <v>330</v>
      </c>
      <c r="B10" s="29" t="s">
        <v>16</v>
      </c>
      <c r="C10" s="29">
        <v>0</v>
      </c>
      <c r="D10" s="29">
        <v>4.0435815281467198</v>
      </c>
      <c r="E10" s="29">
        <v>0.97741284340488799</v>
      </c>
      <c r="F10" s="29">
        <v>2.2587156595111499E-2</v>
      </c>
      <c r="G10" s="29">
        <v>0.38678243263140299</v>
      </c>
      <c r="H10" s="29">
        <v>0.459225132804499</v>
      </c>
      <c r="I10" s="29">
        <v>1132.61502589222</v>
      </c>
      <c r="J10" s="29">
        <v>1062.5848840071001</v>
      </c>
      <c r="K10" s="29">
        <v>2378</v>
      </c>
      <c r="L10" s="29">
        <f t="shared" si="0"/>
        <v>70.030141885119974</v>
      </c>
      <c r="M10" s="29">
        <v>1.2087901284880799E-3</v>
      </c>
      <c r="N10" s="28" t="b">
        <v>0</v>
      </c>
      <c r="O10" s="30" t="b">
        <v>1</v>
      </c>
      <c r="P10" s="24" t="b">
        <v>1</v>
      </c>
      <c r="Q10" s="23"/>
      <c r="R10" s="27" t="s">
        <v>474</v>
      </c>
      <c r="S10" s="23"/>
      <c r="T10" s="23"/>
    </row>
    <row r="11" spans="1:20" x14ac:dyDescent="0.25">
      <c r="A11" s="1" t="s">
        <v>330</v>
      </c>
      <c r="B11" s="1" t="s">
        <v>17</v>
      </c>
      <c r="C11" s="1">
        <v>0</v>
      </c>
      <c r="D11" s="1">
        <v>28.3010453304762</v>
      </c>
      <c r="E11" s="1">
        <v>0.987241658340821</v>
      </c>
      <c r="F11" s="1">
        <v>1.27583416591783E-2</v>
      </c>
      <c r="G11" s="1">
        <v>0.35904327495132099</v>
      </c>
      <c r="H11" s="1">
        <v>0.47745415266686603</v>
      </c>
      <c r="I11" s="1">
        <v>111.074988089664</v>
      </c>
      <c r="J11" s="1">
        <v>442.64053215748203</v>
      </c>
      <c r="K11" s="1">
        <v>836</v>
      </c>
      <c r="L11" s="1">
        <f t="shared" si="0"/>
        <v>-331.565544067818</v>
      </c>
      <c r="M11" s="1">
        <v>0</v>
      </c>
      <c r="N11" s="28" t="b">
        <v>1</v>
      </c>
      <c r="O11" s="24" t="b">
        <v>0</v>
      </c>
      <c r="P11" s="24" t="b">
        <v>0</v>
      </c>
      <c r="Q11" s="23"/>
      <c r="R11" s="24" t="s">
        <v>480</v>
      </c>
      <c r="S11" s="23"/>
      <c r="T11" s="23"/>
    </row>
    <row r="12" spans="1:20" x14ac:dyDescent="0.25">
      <c r="A12" s="29" t="s">
        <v>346</v>
      </c>
      <c r="B12" s="29" t="s">
        <v>19</v>
      </c>
      <c r="C12" s="29">
        <v>0</v>
      </c>
      <c r="D12" s="29">
        <v>4.5485143041554998</v>
      </c>
      <c r="E12" s="29">
        <v>0.93806076309875597</v>
      </c>
      <c r="F12" s="29">
        <v>6.1939236901243797E-2</v>
      </c>
      <c r="G12" s="29">
        <v>0.27794493222655098</v>
      </c>
      <c r="H12" s="29">
        <v>0.36971137545464</v>
      </c>
      <c r="I12" s="29">
        <v>45.681886642795803</v>
      </c>
      <c r="J12" s="29">
        <v>17.453299140397899</v>
      </c>
      <c r="K12" s="29">
        <v>1056</v>
      </c>
      <c r="L12" s="29">
        <f t="shared" si="0"/>
        <v>28.228587502397904</v>
      </c>
      <c r="M12" s="29">
        <v>6.2621671793333398E-3</v>
      </c>
      <c r="N12" s="28" t="b">
        <v>0</v>
      </c>
      <c r="O12" s="30" t="b">
        <v>1</v>
      </c>
      <c r="P12" s="24" t="b">
        <v>1</v>
      </c>
      <c r="Q12" s="23"/>
      <c r="R12" s="27" t="s">
        <v>475</v>
      </c>
      <c r="S12" s="23"/>
      <c r="T12" s="23"/>
    </row>
    <row r="13" spans="1:20" x14ac:dyDescent="0.25">
      <c r="A13" s="29" t="s">
        <v>346</v>
      </c>
      <c r="B13" s="29" t="s">
        <v>18</v>
      </c>
      <c r="C13" s="29">
        <v>0</v>
      </c>
      <c r="D13" s="29">
        <v>24.302906040408701</v>
      </c>
      <c r="E13" s="29">
        <v>0.99259322467593303</v>
      </c>
      <c r="F13" s="29">
        <v>7.4067753240662296E-3</v>
      </c>
      <c r="G13" s="29">
        <v>0.330743310723214</v>
      </c>
      <c r="H13" s="29">
        <v>0.38554055160502398</v>
      </c>
      <c r="I13" s="29">
        <v>-73.304969616054706</v>
      </c>
      <c r="J13" s="29">
        <v>83.230690729783802</v>
      </c>
      <c r="K13" s="29">
        <v>816</v>
      </c>
      <c r="L13" s="29">
        <f t="shared" si="0"/>
        <v>-156.53566034583849</v>
      </c>
      <c r="M13" s="29">
        <v>2.1060195164556698E-2</v>
      </c>
      <c r="N13" s="30" t="b">
        <v>1</v>
      </c>
      <c r="O13" s="24" t="b">
        <v>0</v>
      </c>
      <c r="P13" s="24" t="b">
        <v>1</v>
      </c>
      <c r="Q13" s="23"/>
      <c r="R13" s="31" t="s">
        <v>476</v>
      </c>
      <c r="S13" s="23"/>
      <c r="T13" s="23"/>
    </row>
    <row r="14" spans="1:20" x14ac:dyDescent="0.25">
      <c r="A14" s="1" t="s">
        <v>346</v>
      </c>
      <c r="B14" s="1" t="s">
        <v>17</v>
      </c>
      <c r="C14" s="1">
        <v>0</v>
      </c>
      <c r="D14" s="1">
        <v>27.055509843430698</v>
      </c>
      <c r="E14" s="1">
        <v>0.99520349916193496</v>
      </c>
      <c r="F14" s="1">
        <v>4.79650083806405E-3</v>
      </c>
      <c r="G14" s="1">
        <v>0.38641282535425697</v>
      </c>
      <c r="H14" s="1">
        <v>0.43368149882132301</v>
      </c>
      <c r="I14" s="1">
        <v>542.55115939802499</v>
      </c>
      <c r="J14" s="1">
        <v>1037.50492988358</v>
      </c>
      <c r="K14" s="1">
        <v>3128</v>
      </c>
      <c r="L14" s="1">
        <f t="shared" si="0"/>
        <v>-494.95377048555497</v>
      </c>
      <c r="M14" s="1">
        <v>0</v>
      </c>
      <c r="N14" s="28" t="b">
        <v>1</v>
      </c>
      <c r="O14" s="24" t="b">
        <v>0</v>
      </c>
      <c r="P14" s="24" t="b">
        <v>0</v>
      </c>
      <c r="Q14" s="23"/>
      <c r="R14" s="23"/>
      <c r="S14" s="23"/>
      <c r="T14" s="23"/>
    </row>
    <row r="15" spans="1:20" x14ac:dyDescent="0.25">
      <c r="A15" s="29" t="s">
        <v>264</v>
      </c>
      <c r="B15" s="29" t="s">
        <v>25</v>
      </c>
      <c r="C15" s="29">
        <v>0</v>
      </c>
      <c r="D15" s="29">
        <v>3.2322302007798802</v>
      </c>
      <c r="E15" s="29">
        <v>0.95163041207618504</v>
      </c>
      <c r="F15" s="29">
        <v>4.8369587923814503E-2</v>
      </c>
      <c r="G15" s="29">
        <v>0.37062428279735599</v>
      </c>
      <c r="H15" s="29">
        <v>0.469421430299999</v>
      </c>
      <c r="I15" s="29">
        <v>1180.4848648101699</v>
      </c>
      <c r="J15" s="29">
        <v>1068.95429824651</v>
      </c>
      <c r="K15" s="29">
        <v>2177</v>
      </c>
      <c r="L15" s="29">
        <f t="shared" si="0"/>
        <v>111.53056656365993</v>
      </c>
      <c r="M15" s="29">
        <v>1.8724336197911899E-3</v>
      </c>
      <c r="N15" s="28" t="b">
        <v>0</v>
      </c>
      <c r="O15" s="30" t="b">
        <v>1</v>
      </c>
      <c r="P15" s="24" t="b">
        <v>1</v>
      </c>
      <c r="Q15" s="23"/>
      <c r="R15" s="23"/>
      <c r="S15" s="23"/>
      <c r="T15" s="23"/>
    </row>
    <row r="16" spans="1:20" x14ac:dyDescent="0.25">
      <c r="A16" s="1" t="s">
        <v>264</v>
      </c>
      <c r="B16" s="1" t="s">
        <v>18</v>
      </c>
      <c r="C16" s="1">
        <v>0</v>
      </c>
      <c r="D16" s="1">
        <v>5.4629998152672696</v>
      </c>
      <c r="E16" s="1">
        <v>0.97204399817939102</v>
      </c>
      <c r="F16" s="1">
        <v>2.79560018206086E-2</v>
      </c>
      <c r="G16" s="1">
        <v>0.30769486671083801</v>
      </c>
      <c r="H16" s="1">
        <v>0.36800794811776699</v>
      </c>
      <c r="I16" s="1">
        <v>17.590470091883201</v>
      </c>
      <c r="J16" s="1">
        <v>7.8034198675397697</v>
      </c>
      <c r="K16" s="1">
        <v>1120</v>
      </c>
      <c r="L16" s="1">
        <f t="shared" si="0"/>
        <v>9.7870502243434316</v>
      </c>
      <c r="M16" s="1">
        <v>1.60003428272075E-3</v>
      </c>
      <c r="N16" s="28" t="b">
        <v>0</v>
      </c>
      <c r="O16" s="24" t="b">
        <v>0</v>
      </c>
      <c r="P16" s="24" t="b">
        <v>1</v>
      </c>
      <c r="Q16" s="23"/>
      <c r="R16" s="23"/>
      <c r="S16" s="23"/>
      <c r="T16" s="23"/>
    </row>
    <row r="17" spans="1:20" x14ac:dyDescent="0.25">
      <c r="A17" s="1" t="s">
        <v>264</v>
      </c>
      <c r="B17" s="1" t="s">
        <v>17</v>
      </c>
      <c r="C17" s="1">
        <v>0</v>
      </c>
      <c r="D17" s="1">
        <v>28.1516180790288</v>
      </c>
      <c r="E17" s="1">
        <v>0.992951435990581</v>
      </c>
      <c r="F17" s="1">
        <v>7.0485640094187204E-3</v>
      </c>
      <c r="G17" s="1">
        <v>0.379177374299909</v>
      </c>
      <c r="H17" s="1">
        <v>0.44851663070686998</v>
      </c>
      <c r="I17" s="1">
        <v>284.81543416297598</v>
      </c>
      <c r="J17" s="1">
        <v>682.47693027337402</v>
      </c>
      <c r="K17" s="1">
        <v>1703</v>
      </c>
      <c r="L17" s="1">
        <f t="shared" si="0"/>
        <v>-397.66149611039805</v>
      </c>
      <c r="M17" s="1">
        <v>0</v>
      </c>
      <c r="N17" s="28" t="b">
        <v>1</v>
      </c>
      <c r="O17" s="24" t="b">
        <v>0</v>
      </c>
      <c r="P17" s="24" t="b">
        <v>0</v>
      </c>
      <c r="Q17" s="23"/>
      <c r="R17" s="23"/>
      <c r="S17" s="23"/>
      <c r="T17" s="23"/>
    </row>
    <row r="18" spans="1:20" x14ac:dyDescent="0.25">
      <c r="A18" s="29" t="s">
        <v>331</v>
      </c>
      <c r="B18" s="29" t="s">
        <v>22</v>
      </c>
      <c r="C18" s="29">
        <v>0</v>
      </c>
      <c r="D18" s="29">
        <v>28.992025046109401</v>
      </c>
      <c r="E18" s="29">
        <v>0.99165585200115103</v>
      </c>
      <c r="F18" s="29">
        <v>8.3441479988487499E-3</v>
      </c>
      <c r="G18" s="29">
        <v>0.34752527924406001</v>
      </c>
      <c r="H18" s="29">
        <v>0.42830753307771802</v>
      </c>
      <c r="I18" s="29">
        <v>19.285916842355999</v>
      </c>
      <c r="J18" s="29">
        <v>348.30428698479</v>
      </c>
      <c r="K18" s="29">
        <v>1122</v>
      </c>
      <c r="L18" s="29">
        <f t="shared" si="0"/>
        <v>-329.01837014243398</v>
      </c>
      <c r="M18" s="29">
        <v>2.2307652123067499E-3</v>
      </c>
      <c r="N18" s="30" t="b">
        <v>1</v>
      </c>
      <c r="O18" s="24" t="b">
        <v>0</v>
      </c>
      <c r="P18" s="24" t="b">
        <v>1</v>
      </c>
      <c r="Q18" s="23"/>
      <c r="R18" s="23"/>
      <c r="S18" s="23"/>
      <c r="T18" s="23"/>
    </row>
    <row r="19" spans="1:20" x14ac:dyDescent="0.25">
      <c r="A19" s="29" t="s">
        <v>331</v>
      </c>
      <c r="B19" s="29" t="s">
        <v>18</v>
      </c>
      <c r="C19" s="29">
        <v>0</v>
      </c>
      <c r="D19" s="29">
        <v>27.7359760742482</v>
      </c>
      <c r="E19" s="29">
        <v>0.99170109717627397</v>
      </c>
      <c r="F19" s="29">
        <v>8.2989028237254302E-3</v>
      </c>
      <c r="G19" s="29">
        <v>0.36163549871651102</v>
      </c>
      <c r="H19" s="29">
        <v>0.43309197340560102</v>
      </c>
      <c r="I19" s="29">
        <v>91.298591801868199</v>
      </c>
      <c r="J19" s="29">
        <v>321.51073544446302</v>
      </c>
      <c r="K19" s="29">
        <v>964</v>
      </c>
      <c r="L19" s="29">
        <f t="shared" si="0"/>
        <v>-230.21214364259481</v>
      </c>
      <c r="M19" s="29">
        <v>1.05166859649074E-2</v>
      </c>
      <c r="N19" s="30" t="b">
        <v>1</v>
      </c>
      <c r="O19" s="24" t="b">
        <v>0</v>
      </c>
      <c r="P19" s="24" t="b">
        <v>1</v>
      </c>
      <c r="Q19" s="23"/>
      <c r="R19" s="23"/>
      <c r="S19" s="23"/>
      <c r="T19" s="23"/>
    </row>
    <row r="20" spans="1:20" x14ac:dyDescent="0.25">
      <c r="A20" s="1" t="s">
        <v>331</v>
      </c>
      <c r="B20" s="1" t="s">
        <v>17</v>
      </c>
      <c r="C20" s="1">
        <v>0</v>
      </c>
      <c r="D20" s="1">
        <v>24.893472960067399</v>
      </c>
      <c r="E20" s="1">
        <v>0.99450845102381102</v>
      </c>
      <c r="F20" s="1">
        <v>5.4915489761889497E-3</v>
      </c>
      <c r="G20" s="1">
        <v>0.42596073344244401</v>
      </c>
      <c r="H20" s="1">
        <v>0.48037946082319799</v>
      </c>
      <c r="I20" s="1">
        <v>1098.90579938628</v>
      </c>
      <c r="J20" s="1">
        <v>1563.0103962768401</v>
      </c>
      <c r="K20" s="1">
        <v>2914</v>
      </c>
      <c r="L20" s="1">
        <f t="shared" si="0"/>
        <v>-464.10459689056006</v>
      </c>
      <c r="M20" s="1">
        <v>0</v>
      </c>
      <c r="N20" s="28" t="b">
        <v>1</v>
      </c>
      <c r="O20" s="24" t="b">
        <v>0</v>
      </c>
      <c r="P20" s="24" t="b">
        <v>0</v>
      </c>
      <c r="Q20" s="23"/>
      <c r="R20" s="23"/>
      <c r="S20" s="23"/>
      <c r="T20" s="23"/>
    </row>
    <row r="21" spans="1:20" x14ac:dyDescent="0.25">
      <c r="A21" s="1" t="s">
        <v>265</v>
      </c>
      <c r="B21" s="1" t="s">
        <v>25</v>
      </c>
      <c r="C21" s="1">
        <v>0</v>
      </c>
      <c r="D21" s="1">
        <v>23.6609650568933</v>
      </c>
      <c r="E21" s="1">
        <v>0.99481460460150295</v>
      </c>
      <c r="F21" s="1">
        <v>5.18539539849662E-3</v>
      </c>
      <c r="G21" s="1">
        <v>0.42263703006004799</v>
      </c>
      <c r="H21" s="1">
        <v>0.47081419486071502</v>
      </c>
      <c r="I21" s="1">
        <v>780.692120490913</v>
      </c>
      <c r="J21" s="1">
        <v>1069.0125644034499</v>
      </c>
      <c r="K21" s="1">
        <v>2151</v>
      </c>
      <c r="L21" s="1">
        <f t="shared" si="0"/>
        <v>-288.32044391253692</v>
      </c>
      <c r="M21" s="1">
        <v>0</v>
      </c>
      <c r="N21" s="28" t="b">
        <v>1</v>
      </c>
      <c r="O21" s="24" t="b">
        <v>0</v>
      </c>
      <c r="P21" s="24" t="b">
        <v>0</v>
      </c>
      <c r="Q21" s="23"/>
      <c r="R21" s="23"/>
      <c r="S21" s="23"/>
      <c r="T21" s="23"/>
    </row>
    <row r="22" spans="1:20" x14ac:dyDescent="0.25">
      <c r="A22" s="29" t="s">
        <v>265</v>
      </c>
      <c r="B22" s="29" t="s">
        <v>19</v>
      </c>
      <c r="C22" s="29">
        <v>0</v>
      </c>
      <c r="D22" s="29">
        <v>4.13022268178615</v>
      </c>
      <c r="E22" s="29">
        <v>0.95879056535104601</v>
      </c>
      <c r="F22" s="29">
        <v>4.1209434648953602E-2</v>
      </c>
      <c r="G22" s="29">
        <v>0.29905627254602102</v>
      </c>
      <c r="H22" s="29">
        <v>0.37521465802868298</v>
      </c>
      <c r="I22" s="29">
        <v>107.537595396163</v>
      </c>
      <c r="J22" s="29">
        <v>57.535633273170298</v>
      </c>
      <c r="K22" s="29">
        <v>1276</v>
      </c>
      <c r="L22" s="29">
        <f t="shared" si="0"/>
        <v>50.001962122992701</v>
      </c>
      <c r="M22" s="29">
        <v>1.07424907402378E-2</v>
      </c>
      <c r="N22" s="28" t="b">
        <v>0</v>
      </c>
      <c r="O22" s="30" t="b">
        <v>1</v>
      </c>
      <c r="P22" s="24" t="b">
        <v>1</v>
      </c>
      <c r="Q22" s="23"/>
      <c r="R22" s="23"/>
      <c r="S22" s="23"/>
      <c r="T22" s="23"/>
    </row>
    <row r="23" spans="1:20" x14ac:dyDescent="0.25">
      <c r="A23" s="29" t="s">
        <v>265</v>
      </c>
      <c r="B23" s="29" t="s">
        <v>17</v>
      </c>
      <c r="C23" s="29">
        <v>0</v>
      </c>
      <c r="D23" s="29">
        <v>29.5051299313022</v>
      </c>
      <c r="E23" s="29">
        <v>0.99173301881146703</v>
      </c>
      <c r="F23" s="29">
        <v>8.2669811885329892E-3</v>
      </c>
      <c r="G23" s="29">
        <v>0.36178307468408599</v>
      </c>
      <c r="H23" s="29">
        <v>0.44012898717851201</v>
      </c>
      <c r="I23" s="29">
        <v>138.10488217639599</v>
      </c>
      <c r="J23" s="29">
        <v>571.47804626289906</v>
      </c>
      <c r="K23" s="29">
        <v>1573</v>
      </c>
      <c r="L23" s="29">
        <f t="shared" si="0"/>
        <v>-433.37316408650304</v>
      </c>
      <c r="M23" s="29">
        <v>2.1332024825145598E-3</v>
      </c>
      <c r="N23" s="30" t="b">
        <v>1</v>
      </c>
      <c r="O23" s="24" t="b">
        <v>0</v>
      </c>
      <c r="P23" s="24" t="b">
        <v>1</v>
      </c>
      <c r="Q23" s="23"/>
      <c r="R23" s="23"/>
      <c r="S23" s="23"/>
      <c r="T23" s="23"/>
    </row>
    <row r="24" spans="1:20" x14ac:dyDescent="0.25">
      <c r="A24" s="1" t="s">
        <v>240</v>
      </c>
      <c r="B24" s="1" t="s">
        <v>239</v>
      </c>
      <c r="C24" s="1">
        <v>0</v>
      </c>
      <c r="D24" s="1">
        <v>26.896390294504599</v>
      </c>
      <c r="E24" s="1">
        <v>0.99294561524987301</v>
      </c>
      <c r="F24" s="1">
        <v>7.0543847501263303E-3</v>
      </c>
      <c r="G24" s="1">
        <v>0.38315500115662599</v>
      </c>
      <c r="H24" s="1">
        <v>0.45162772208831498</v>
      </c>
      <c r="I24" s="1">
        <v>417.14322619345103</v>
      </c>
      <c r="J24" s="1">
        <v>913.43441567622801</v>
      </c>
      <c r="K24" s="1">
        <v>2208</v>
      </c>
      <c r="L24" s="1">
        <f t="shared" si="0"/>
        <v>-496.29118948277699</v>
      </c>
      <c r="M24" s="1">
        <v>0</v>
      </c>
      <c r="N24" s="28" t="b">
        <v>1</v>
      </c>
      <c r="O24" s="24" t="b">
        <v>0</v>
      </c>
      <c r="P24" s="24" t="b">
        <v>0</v>
      </c>
      <c r="Q24" s="23"/>
      <c r="R24" s="23"/>
      <c r="S24" s="23"/>
      <c r="T24" s="23"/>
    </row>
    <row r="25" spans="1:20" x14ac:dyDescent="0.25">
      <c r="A25" s="1" t="s">
        <v>240</v>
      </c>
      <c r="B25" s="1" t="s">
        <v>16</v>
      </c>
      <c r="C25" s="1">
        <v>0</v>
      </c>
      <c r="D25" s="1">
        <v>5.3467024449760503</v>
      </c>
      <c r="E25" s="1">
        <v>0.96712961535005804</v>
      </c>
      <c r="F25" s="1">
        <v>3.2870384649941999E-2</v>
      </c>
      <c r="G25" s="1">
        <v>0.31242658763807102</v>
      </c>
      <c r="H25" s="1">
        <v>0.38005054860552101</v>
      </c>
      <c r="I25" s="1">
        <v>129.17391646269999</v>
      </c>
      <c r="J25" s="1">
        <v>123.030461460656</v>
      </c>
      <c r="K25" s="1">
        <v>1775</v>
      </c>
      <c r="L25" s="1">
        <f t="shared" si="0"/>
        <v>6.1434550020439929</v>
      </c>
      <c r="M25" s="1">
        <v>1.16690289835621E-2</v>
      </c>
      <c r="N25" s="28" t="b">
        <v>0</v>
      </c>
      <c r="O25" s="24" t="b">
        <v>0</v>
      </c>
      <c r="P25" s="24" t="b">
        <v>1</v>
      </c>
      <c r="Q25" s="23"/>
      <c r="R25" s="23"/>
      <c r="S25" s="23"/>
      <c r="T25" s="23"/>
    </row>
    <row r="26" spans="1:20" x14ac:dyDescent="0.25">
      <c r="A26" s="29" t="s">
        <v>240</v>
      </c>
      <c r="B26" s="29" t="s">
        <v>17</v>
      </c>
      <c r="C26" s="29">
        <v>0</v>
      </c>
      <c r="D26" s="29">
        <v>27.959441840225601</v>
      </c>
      <c r="E26" s="29">
        <v>0.99063755623701699</v>
      </c>
      <c r="F26" s="29">
        <v>9.3624437629828104E-3</v>
      </c>
      <c r="G26" s="29">
        <v>0.365835203665762</v>
      </c>
      <c r="H26" s="29">
        <v>0.45297037020403103</v>
      </c>
      <c r="I26" s="29">
        <v>134.28028920279499</v>
      </c>
      <c r="J26" s="29">
        <v>430.14191408161702</v>
      </c>
      <c r="K26" s="29">
        <v>1017</v>
      </c>
      <c r="L26" s="29">
        <f t="shared" si="0"/>
        <v>-295.861624878822</v>
      </c>
      <c r="M26" s="29">
        <v>1.9043279862197399E-3</v>
      </c>
      <c r="N26" s="30" t="b">
        <v>1</v>
      </c>
      <c r="O26" s="24" t="b">
        <v>0</v>
      </c>
      <c r="P26" s="24" t="b">
        <v>1</v>
      </c>
      <c r="Q26" s="23"/>
      <c r="R26" s="23"/>
      <c r="S26" s="23"/>
      <c r="T26" s="23"/>
    </row>
    <row r="27" spans="1:20" x14ac:dyDescent="0.25">
      <c r="A27" s="29" t="s">
        <v>241</v>
      </c>
      <c r="B27" s="29" t="s">
        <v>239</v>
      </c>
      <c r="C27" s="29">
        <v>0</v>
      </c>
      <c r="D27" s="29">
        <v>23.861045294789498</v>
      </c>
      <c r="E27" s="29">
        <v>0.99603955595698002</v>
      </c>
      <c r="F27" s="29">
        <v>3.9604440430194201E-3</v>
      </c>
      <c r="G27" s="29">
        <v>0.42225566715638102</v>
      </c>
      <c r="H27" s="29">
        <v>0.46089167972112399</v>
      </c>
      <c r="I27" s="29">
        <v>718.15132714953404</v>
      </c>
      <c r="J27" s="29">
        <v>938.11566882675004</v>
      </c>
      <c r="K27" s="29">
        <v>2064</v>
      </c>
      <c r="L27" s="29">
        <f t="shared" si="0"/>
        <v>-219.964341677216</v>
      </c>
      <c r="M27" s="29">
        <v>2.2267590887824198E-3</v>
      </c>
      <c r="N27" s="30" t="b">
        <v>1</v>
      </c>
      <c r="O27" s="24" t="b">
        <v>0</v>
      </c>
      <c r="P27" s="24" t="b">
        <v>1</v>
      </c>
      <c r="Q27" s="23"/>
      <c r="R27" s="23"/>
      <c r="S27" s="23"/>
      <c r="T27" s="23"/>
    </row>
    <row r="28" spans="1:20" x14ac:dyDescent="0.25">
      <c r="A28" s="29" t="s">
        <v>241</v>
      </c>
      <c r="B28" s="29" t="s">
        <v>18</v>
      </c>
      <c r="C28" s="29">
        <v>0</v>
      </c>
      <c r="D28" s="29">
        <v>8.6978777841811308</v>
      </c>
      <c r="E28" s="29">
        <v>0.97994876696045097</v>
      </c>
      <c r="F28" s="29">
        <v>2.0051233039548699E-2</v>
      </c>
      <c r="G28" s="29">
        <v>0.315784662437469</v>
      </c>
      <c r="H28" s="29">
        <v>0.369182249814339</v>
      </c>
      <c r="I28" s="29">
        <v>-32.546784682116098</v>
      </c>
      <c r="J28" s="29">
        <v>12.2992227677729</v>
      </c>
      <c r="K28" s="29">
        <v>795</v>
      </c>
      <c r="L28" s="29">
        <f t="shared" si="0"/>
        <v>-44.846007449889001</v>
      </c>
      <c r="M28" s="29">
        <v>1.0193585843575499E-2</v>
      </c>
      <c r="N28" s="30" t="b">
        <v>1</v>
      </c>
      <c r="O28" s="24" t="b">
        <v>0</v>
      </c>
      <c r="P28" s="24" t="b">
        <v>1</v>
      </c>
      <c r="Q28" s="23"/>
      <c r="R28" s="23"/>
      <c r="S28" s="23"/>
      <c r="T28" s="23"/>
    </row>
    <row r="29" spans="1:20" x14ac:dyDescent="0.25">
      <c r="A29" s="1" t="s">
        <v>241</v>
      </c>
      <c r="B29" s="1" t="s">
        <v>17</v>
      </c>
      <c r="C29" s="1">
        <v>0</v>
      </c>
      <c r="D29" s="1">
        <v>26.594238800611102</v>
      </c>
      <c r="E29" s="1">
        <v>0.99392760411669201</v>
      </c>
      <c r="F29" s="1">
        <v>6.0723958833075499E-3</v>
      </c>
      <c r="G29" s="1">
        <v>0.40138229582471302</v>
      </c>
      <c r="H29" s="1">
        <v>0.46153026588589402</v>
      </c>
      <c r="I29" s="1">
        <v>572.86745739749699</v>
      </c>
      <c r="J29" s="1">
        <v>978.79388966507804</v>
      </c>
      <c r="K29" s="1">
        <v>2141</v>
      </c>
      <c r="L29" s="1">
        <f t="shared" si="0"/>
        <v>-405.92643226758105</v>
      </c>
      <c r="M29" s="1">
        <v>0</v>
      </c>
      <c r="N29" s="28" t="b">
        <v>1</v>
      </c>
      <c r="O29" s="24" t="b">
        <v>0</v>
      </c>
      <c r="P29" s="24" t="b">
        <v>0</v>
      </c>
      <c r="Q29" s="23"/>
      <c r="R29" s="23"/>
      <c r="S29" s="23"/>
      <c r="T29" s="23"/>
    </row>
    <row r="30" spans="1:20" x14ac:dyDescent="0.25">
      <c r="A30" s="29" t="s">
        <v>242</v>
      </c>
      <c r="B30" s="29" t="s">
        <v>239</v>
      </c>
      <c r="C30" s="29">
        <v>0</v>
      </c>
      <c r="D30" s="29">
        <v>24.7857772069604</v>
      </c>
      <c r="E30" s="29">
        <v>0.99458474953434595</v>
      </c>
      <c r="F30" s="29">
        <v>5.4152504656533101E-3</v>
      </c>
      <c r="G30" s="29">
        <v>0.40345718903628902</v>
      </c>
      <c r="H30" s="29">
        <v>0.452424224760408</v>
      </c>
      <c r="I30" s="29">
        <v>561.04492304693599</v>
      </c>
      <c r="J30" s="29">
        <v>858.25744303121598</v>
      </c>
      <c r="K30" s="29">
        <v>2056</v>
      </c>
      <c r="L30" s="29">
        <f t="shared" si="0"/>
        <v>-297.21251998427999</v>
      </c>
      <c r="M30" s="29">
        <v>1.6348772459665901E-3</v>
      </c>
      <c r="N30" s="30" t="b">
        <v>1</v>
      </c>
      <c r="O30" s="24" t="b">
        <v>0</v>
      </c>
      <c r="P30" s="24" t="b">
        <v>1</v>
      </c>
      <c r="Q30" s="23"/>
      <c r="R30" s="23"/>
      <c r="S30" s="23"/>
      <c r="T30" s="23"/>
    </row>
    <row r="31" spans="1:20" x14ac:dyDescent="0.25">
      <c r="A31" s="29" t="s">
        <v>242</v>
      </c>
      <c r="B31" s="29" t="s">
        <v>19</v>
      </c>
      <c r="C31" s="29">
        <v>0</v>
      </c>
      <c r="D31" s="29">
        <v>4.71254435014243</v>
      </c>
      <c r="E31" s="29">
        <v>0.94472045132326099</v>
      </c>
      <c r="F31" s="29">
        <v>5.5279548676738399E-2</v>
      </c>
      <c r="G31" s="29">
        <v>0.28815720322270399</v>
      </c>
      <c r="H31" s="29">
        <v>0.37767656196941402</v>
      </c>
      <c r="I31" s="29">
        <v>78.499831684417003</v>
      </c>
      <c r="J31" s="29">
        <v>55.2922021084172</v>
      </c>
      <c r="K31" s="29">
        <v>922</v>
      </c>
      <c r="L31" s="29">
        <f t="shared" si="0"/>
        <v>23.207629575999803</v>
      </c>
      <c r="M31" s="29">
        <v>3.18815764658878E-3</v>
      </c>
      <c r="N31" s="28" t="b">
        <v>0</v>
      </c>
      <c r="O31" s="30" t="b">
        <v>1</v>
      </c>
      <c r="P31" s="24" t="b">
        <v>1</v>
      </c>
      <c r="Q31" s="23"/>
      <c r="R31" s="23"/>
      <c r="S31" s="23"/>
      <c r="T31" s="23"/>
    </row>
    <row r="32" spans="1:20" x14ac:dyDescent="0.25">
      <c r="A32" s="1" t="s">
        <v>242</v>
      </c>
      <c r="B32" s="1" t="s">
        <v>17</v>
      </c>
      <c r="C32" s="1">
        <v>0</v>
      </c>
      <c r="D32" s="1">
        <v>28.000224543693701</v>
      </c>
      <c r="E32" s="1">
        <v>0.99258157932271696</v>
      </c>
      <c r="F32" s="1">
        <v>7.4184206772827804E-3</v>
      </c>
      <c r="G32" s="1">
        <v>0.379518027915006</v>
      </c>
      <c r="H32" s="1">
        <v>0.45066270200998998</v>
      </c>
      <c r="I32" s="1">
        <v>346.58556115119001</v>
      </c>
      <c r="J32" s="1">
        <v>828.39782002535196</v>
      </c>
      <c r="K32" s="1">
        <v>2022</v>
      </c>
      <c r="L32" s="1">
        <f t="shared" si="0"/>
        <v>-481.81225887416196</v>
      </c>
      <c r="M32" s="1">
        <v>0</v>
      </c>
      <c r="N32" s="28" t="b">
        <v>1</v>
      </c>
      <c r="O32" s="24" t="b">
        <v>0</v>
      </c>
      <c r="P32" s="24" t="b">
        <v>0</v>
      </c>
      <c r="Q32" s="23"/>
      <c r="R32" s="23"/>
      <c r="S32" s="23"/>
      <c r="T32" s="23"/>
    </row>
    <row r="33" spans="1:20" x14ac:dyDescent="0.25">
      <c r="A33" s="29" t="s">
        <v>266</v>
      </c>
      <c r="B33" s="29" t="s">
        <v>239</v>
      </c>
      <c r="C33" s="29">
        <v>0</v>
      </c>
      <c r="D33" s="29">
        <v>3.6932104544452602</v>
      </c>
      <c r="E33" s="29">
        <v>0.95298958813744605</v>
      </c>
      <c r="F33" s="29">
        <v>4.70104118625536E-2</v>
      </c>
      <c r="G33" s="29">
        <v>0.29194918981727802</v>
      </c>
      <c r="H33" s="29">
        <v>0.37142698900523902</v>
      </c>
      <c r="I33" s="29">
        <v>112.72607866933799</v>
      </c>
      <c r="J33" s="29">
        <v>37.017460281275497</v>
      </c>
      <c r="K33" s="29">
        <v>1546</v>
      </c>
      <c r="L33" s="29">
        <f t="shared" si="0"/>
        <v>75.70861838806249</v>
      </c>
      <c r="M33" s="29">
        <v>1.45356722048914E-2</v>
      </c>
      <c r="N33" s="28" t="b">
        <v>0</v>
      </c>
      <c r="O33" s="30" t="b">
        <v>1</v>
      </c>
      <c r="P33" s="24" t="b">
        <v>1</v>
      </c>
      <c r="Q33" s="23"/>
      <c r="R33" s="23"/>
      <c r="S33" s="23"/>
      <c r="T33" s="23"/>
    </row>
    <row r="34" spans="1:20" x14ac:dyDescent="0.25">
      <c r="A34" s="29" t="s">
        <v>266</v>
      </c>
      <c r="B34" s="29" t="s">
        <v>25</v>
      </c>
      <c r="C34" s="29">
        <v>0</v>
      </c>
      <c r="D34" s="29">
        <v>4.7464155964881902</v>
      </c>
      <c r="E34" s="29">
        <v>0.97267968905664004</v>
      </c>
      <c r="F34" s="29">
        <v>2.7320310943359499E-2</v>
      </c>
      <c r="G34" s="29">
        <v>0.32879843078947302</v>
      </c>
      <c r="H34" s="29">
        <v>0.392691894426343</v>
      </c>
      <c r="I34" s="29">
        <v>211.26308593507</v>
      </c>
      <c r="J34" s="29">
        <v>182.12413681844899</v>
      </c>
      <c r="K34" s="29">
        <v>1340</v>
      </c>
      <c r="L34" s="29">
        <f t="shared" si="0"/>
        <v>29.138949116621006</v>
      </c>
      <c r="M34" s="29">
        <v>7.3218699578020104E-3</v>
      </c>
      <c r="N34" s="28" t="b">
        <v>0</v>
      </c>
      <c r="O34" s="30" t="b">
        <v>1</v>
      </c>
      <c r="P34" s="24" t="b">
        <v>1</v>
      </c>
      <c r="Q34" s="23"/>
      <c r="R34" s="23"/>
      <c r="S34" s="23"/>
      <c r="T34" s="23"/>
    </row>
    <row r="35" spans="1:20" x14ac:dyDescent="0.25">
      <c r="A35" s="1" t="s">
        <v>266</v>
      </c>
      <c r="B35" s="1" t="s">
        <v>17</v>
      </c>
      <c r="C35" s="1">
        <v>0</v>
      </c>
      <c r="D35" s="1">
        <v>25.9562706100558</v>
      </c>
      <c r="E35" s="1">
        <v>0.99337679140999602</v>
      </c>
      <c r="F35" s="1">
        <v>6.6232085900038498E-3</v>
      </c>
      <c r="G35" s="1">
        <v>0.409403575715654</v>
      </c>
      <c r="H35" s="1">
        <v>0.47332255430473003</v>
      </c>
      <c r="I35" s="1">
        <v>662.931350021311</v>
      </c>
      <c r="J35" s="1">
        <v>1073.20455022745</v>
      </c>
      <c r="K35" s="1">
        <v>2114</v>
      </c>
      <c r="L35" s="1">
        <f t="shared" si="0"/>
        <v>-410.27320020613899</v>
      </c>
      <c r="M35" s="1">
        <v>0</v>
      </c>
      <c r="N35" s="28" t="b">
        <v>1</v>
      </c>
      <c r="O35" s="24" t="b">
        <v>0</v>
      </c>
      <c r="P35" s="24" t="b">
        <v>0</v>
      </c>
      <c r="Q35" s="23"/>
      <c r="R35" s="23"/>
      <c r="S35" s="23"/>
      <c r="T35" s="23"/>
    </row>
    <row r="36" spans="1:20" x14ac:dyDescent="0.25">
      <c r="A36" s="29" t="s">
        <v>243</v>
      </c>
      <c r="B36" s="29" t="s">
        <v>20</v>
      </c>
      <c r="C36" s="29">
        <v>0</v>
      </c>
      <c r="D36" s="29">
        <v>40.567289644584903</v>
      </c>
      <c r="E36" s="29">
        <v>0.99445676317244502</v>
      </c>
      <c r="F36" s="29">
        <v>5.5432368275544798E-3</v>
      </c>
      <c r="G36" s="29">
        <v>0.32379782122696898</v>
      </c>
      <c r="H36" s="29">
        <v>0.38274970754168502</v>
      </c>
      <c r="I36" s="29">
        <v>-140.98596904430701</v>
      </c>
      <c r="J36" s="29">
        <v>78.289903110064799</v>
      </c>
      <c r="K36" s="29">
        <v>902</v>
      </c>
      <c r="L36" s="29">
        <f t="shared" si="0"/>
        <v>-219.27587215437183</v>
      </c>
      <c r="M36" s="29">
        <v>1.0000035600674099E-3</v>
      </c>
      <c r="N36" s="30" t="b">
        <v>1</v>
      </c>
      <c r="O36" s="24" t="b">
        <v>0</v>
      </c>
      <c r="P36" s="24" t="b">
        <v>1</v>
      </c>
      <c r="Q36" s="23"/>
      <c r="R36" s="23"/>
      <c r="S36" s="23"/>
      <c r="T36" s="23"/>
    </row>
    <row r="37" spans="1:20" x14ac:dyDescent="0.25">
      <c r="A37" s="1" t="s">
        <v>243</v>
      </c>
      <c r="B37" s="1" t="s">
        <v>239</v>
      </c>
      <c r="C37" s="1">
        <v>0</v>
      </c>
      <c r="D37" s="1">
        <v>6.4552324099388603</v>
      </c>
      <c r="E37" s="1">
        <v>0.99189564163713895</v>
      </c>
      <c r="F37" s="1">
        <v>8.1043583628609001E-3</v>
      </c>
      <c r="G37" s="1">
        <v>0.42283828476841001</v>
      </c>
      <c r="H37" s="1">
        <v>0.45598647143146498</v>
      </c>
      <c r="I37" s="1">
        <v>1132.1797027974201</v>
      </c>
      <c r="J37" s="1">
        <v>1126.92294943304</v>
      </c>
      <c r="K37" s="1">
        <v>2606</v>
      </c>
      <c r="L37" s="1">
        <f t="shared" si="0"/>
        <v>5.2567533643800743</v>
      </c>
      <c r="M37" s="1">
        <v>4.2240069387483297E-3</v>
      </c>
      <c r="N37" s="28" t="b">
        <v>0</v>
      </c>
      <c r="O37" s="24" t="b">
        <v>0</v>
      </c>
      <c r="P37" s="24" t="b">
        <v>1</v>
      </c>
      <c r="Q37" s="23"/>
      <c r="R37" s="23"/>
      <c r="S37" s="23"/>
      <c r="T37" s="23"/>
    </row>
    <row r="38" spans="1:20" x14ac:dyDescent="0.25">
      <c r="A38" s="1" t="s">
        <v>243</v>
      </c>
      <c r="B38" s="1" t="s">
        <v>17</v>
      </c>
      <c r="C38" s="1">
        <v>0</v>
      </c>
      <c r="D38" s="1">
        <v>5.7903691448195103</v>
      </c>
      <c r="E38" s="1">
        <v>0.97415293096451705</v>
      </c>
      <c r="F38" s="1">
        <v>2.58470690354827E-2</v>
      </c>
      <c r="G38" s="1">
        <v>0.32350797559701799</v>
      </c>
      <c r="H38" s="1">
        <v>0.38268320307794901</v>
      </c>
      <c r="I38" s="1">
        <v>121.933409514781</v>
      </c>
      <c r="J38" s="1">
        <v>125.033302971892</v>
      </c>
      <c r="K38" s="1">
        <v>1492</v>
      </c>
      <c r="L38" s="1">
        <f t="shared" si="0"/>
        <v>-3.0998934571109942</v>
      </c>
      <c r="M38" s="1">
        <v>0</v>
      </c>
      <c r="N38" s="28" t="b">
        <v>0</v>
      </c>
      <c r="O38" s="24" t="b">
        <v>0</v>
      </c>
      <c r="P38" s="24" t="b">
        <v>0</v>
      </c>
      <c r="Q38" s="23"/>
      <c r="R38" s="23"/>
      <c r="S38" s="23"/>
      <c r="T38" s="23"/>
    </row>
    <row r="39" spans="1:20" x14ac:dyDescent="0.25">
      <c r="A39" s="29" t="s">
        <v>244</v>
      </c>
      <c r="B39" s="29" t="s">
        <v>22</v>
      </c>
      <c r="C39" s="29">
        <v>0</v>
      </c>
      <c r="D39" s="29">
        <v>29.548188103502302</v>
      </c>
      <c r="E39" s="29">
        <v>0.99244449337878704</v>
      </c>
      <c r="F39" s="29">
        <v>7.5555066212126196E-3</v>
      </c>
      <c r="G39" s="29">
        <v>0.33909015215766702</v>
      </c>
      <c r="H39" s="29">
        <v>0.40340884264358101</v>
      </c>
      <c r="I39" s="29">
        <v>-18.7603090436101</v>
      </c>
      <c r="J39" s="29">
        <v>122.79773229186</v>
      </c>
      <c r="K39" s="29">
        <v>631</v>
      </c>
      <c r="L39" s="29">
        <f t="shared" si="0"/>
        <v>-141.55804133547011</v>
      </c>
      <c r="M39" s="29">
        <v>9.5350840290031602E-4</v>
      </c>
      <c r="N39" s="30" t="b">
        <v>1</v>
      </c>
      <c r="O39" s="24" t="b">
        <v>0</v>
      </c>
      <c r="P39" s="24" t="b">
        <v>1</v>
      </c>
      <c r="Q39" s="23"/>
      <c r="R39" s="23"/>
      <c r="S39" s="23"/>
      <c r="T39" s="23"/>
    </row>
    <row r="40" spans="1:20" x14ac:dyDescent="0.25">
      <c r="A40" s="29" t="s">
        <v>244</v>
      </c>
      <c r="B40" s="29" t="s">
        <v>239</v>
      </c>
      <c r="C40" s="29">
        <v>0</v>
      </c>
      <c r="D40" s="29">
        <v>24.1891228364398</v>
      </c>
      <c r="E40" s="29">
        <v>0.995119519226215</v>
      </c>
      <c r="F40" s="29">
        <v>4.8804807737848404E-3</v>
      </c>
      <c r="G40" s="29">
        <v>0.41340895524063498</v>
      </c>
      <c r="H40" s="29">
        <v>0.45488544633095801</v>
      </c>
      <c r="I40" s="29">
        <v>590.54411576913105</v>
      </c>
      <c r="J40" s="29">
        <v>800.22422503999701</v>
      </c>
      <c r="K40" s="29">
        <v>1867</v>
      </c>
      <c r="L40" s="29">
        <f t="shared" si="0"/>
        <v>-209.68010927086596</v>
      </c>
      <c r="M40" s="29">
        <v>1.82237814776089E-3</v>
      </c>
      <c r="N40" s="30" t="b">
        <v>1</v>
      </c>
      <c r="O40" s="24" t="b">
        <v>0</v>
      </c>
      <c r="P40" s="24" t="b">
        <v>1</v>
      </c>
      <c r="Q40" s="23"/>
      <c r="R40" s="23"/>
      <c r="S40" s="23"/>
      <c r="T40" s="23"/>
    </row>
    <row r="41" spans="1:20" x14ac:dyDescent="0.25">
      <c r="A41" s="1" t="s">
        <v>244</v>
      </c>
      <c r="B41" s="1" t="s">
        <v>17</v>
      </c>
      <c r="C41" s="1">
        <v>0</v>
      </c>
      <c r="D41" s="1">
        <v>24.912743125776402</v>
      </c>
      <c r="E41" s="1">
        <v>0.994004916191363</v>
      </c>
      <c r="F41" s="1">
        <v>5.9950838086362699E-3</v>
      </c>
      <c r="G41" s="1">
        <v>0.43529166060720698</v>
      </c>
      <c r="H41" s="1">
        <v>0.494135530908273</v>
      </c>
      <c r="I41" s="1">
        <v>1069.6556299399299</v>
      </c>
      <c r="J41" s="1">
        <v>1484.2778371242</v>
      </c>
      <c r="K41" s="1">
        <v>2502</v>
      </c>
      <c r="L41" s="1">
        <f t="shared" si="0"/>
        <v>-414.62220718427011</v>
      </c>
      <c r="M41" s="1">
        <v>0</v>
      </c>
      <c r="N41" s="28" t="b">
        <v>1</v>
      </c>
      <c r="O41" s="24" t="b">
        <v>0</v>
      </c>
      <c r="P41" s="24" t="b">
        <v>0</v>
      </c>
      <c r="Q41" s="23"/>
      <c r="R41" s="23"/>
      <c r="S41" s="23"/>
      <c r="T41" s="23"/>
    </row>
    <row r="42" spans="1:20" x14ac:dyDescent="0.25">
      <c r="A42" s="1" t="s">
        <v>231</v>
      </c>
      <c r="B42" s="1" t="s">
        <v>20</v>
      </c>
      <c r="C42" s="1">
        <v>0</v>
      </c>
      <c r="D42" s="1">
        <v>33.953201079473303</v>
      </c>
      <c r="E42" s="1">
        <v>0.99213023625814301</v>
      </c>
      <c r="F42" s="1">
        <v>7.8697637418567098E-3</v>
      </c>
      <c r="G42" s="1">
        <v>0.30352031993325801</v>
      </c>
      <c r="H42" s="1">
        <v>0.37728093070448399</v>
      </c>
      <c r="I42" s="1">
        <v>-434.88325398463701</v>
      </c>
      <c r="J42" s="1">
        <v>89.559633420440704</v>
      </c>
      <c r="K42" s="1">
        <v>1628</v>
      </c>
      <c r="L42" s="1">
        <f t="shared" si="0"/>
        <v>-524.44288740507773</v>
      </c>
      <c r="M42" s="1">
        <v>0</v>
      </c>
      <c r="N42" s="28" t="b">
        <v>1</v>
      </c>
      <c r="O42" s="24" t="b">
        <v>0</v>
      </c>
      <c r="P42" s="24" t="b">
        <v>0</v>
      </c>
      <c r="Q42" s="23"/>
      <c r="R42" s="23"/>
      <c r="S42" s="23"/>
      <c r="T42" s="23"/>
    </row>
    <row r="43" spans="1:20" x14ac:dyDescent="0.25">
      <c r="A43" s="29" t="s">
        <v>231</v>
      </c>
      <c r="B43" s="29" t="s">
        <v>16</v>
      </c>
      <c r="C43" s="29">
        <v>0</v>
      </c>
      <c r="D43" s="29">
        <v>4.1048415269828196</v>
      </c>
      <c r="E43" s="29">
        <v>0.91720046583849801</v>
      </c>
      <c r="F43" s="29">
        <v>8.2799534161501195E-2</v>
      </c>
      <c r="G43" s="29">
        <v>0.31283205248215001</v>
      </c>
      <c r="H43" s="29">
        <v>0.43390806001472199</v>
      </c>
      <c r="I43" s="29">
        <v>972.02543125570298</v>
      </c>
      <c r="J43" s="29">
        <v>871.22376589802195</v>
      </c>
      <c r="K43" s="29">
        <v>2615</v>
      </c>
      <c r="L43" s="29">
        <f t="shared" si="0"/>
        <v>100.80166535768103</v>
      </c>
      <c r="M43" s="29">
        <v>4.3304313836697299E-2</v>
      </c>
      <c r="N43" s="28" t="b">
        <v>0</v>
      </c>
      <c r="O43" s="30" t="b">
        <v>1</v>
      </c>
      <c r="P43" s="24" t="b">
        <v>1</v>
      </c>
      <c r="Q43" s="23"/>
      <c r="R43" s="23"/>
      <c r="S43" s="23"/>
      <c r="T43" s="23"/>
    </row>
    <row r="44" spans="1:20" x14ac:dyDescent="0.25">
      <c r="A44" s="29" t="s">
        <v>231</v>
      </c>
      <c r="B44" s="29" t="s">
        <v>17</v>
      </c>
      <c r="C44" s="29">
        <v>0</v>
      </c>
      <c r="D44" s="29">
        <v>34.068329056767404</v>
      </c>
      <c r="E44" s="29">
        <v>0.99339496732559096</v>
      </c>
      <c r="F44" s="29">
        <v>6.6050326744085397E-3</v>
      </c>
      <c r="G44" s="29">
        <v>0.31211099265485698</v>
      </c>
      <c r="H44" s="29">
        <v>0.37443864277595701</v>
      </c>
      <c r="I44" s="29">
        <v>-161.91047403157501</v>
      </c>
      <c r="J44" s="29">
        <v>33.385789929978699</v>
      </c>
      <c r="K44" s="29">
        <v>757</v>
      </c>
      <c r="L44" s="29">
        <f t="shared" si="0"/>
        <v>-195.29626396155371</v>
      </c>
      <c r="M44" s="29">
        <v>1.0000055832893901E-3</v>
      </c>
      <c r="N44" s="30" t="b">
        <v>1</v>
      </c>
      <c r="O44" s="24" t="b">
        <v>0</v>
      </c>
      <c r="P44" s="24" t="b">
        <v>1</v>
      </c>
      <c r="Q44" s="23"/>
      <c r="R44" s="23"/>
      <c r="S44" s="23"/>
      <c r="T44" s="23"/>
    </row>
    <row r="45" spans="1:20" x14ac:dyDescent="0.25">
      <c r="A45" s="29" t="s">
        <v>232</v>
      </c>
      <c r="B45" s="29" t="s">
        <v>20</v>
      </c>
      <c r="C45" s="29">
        <v>0</v>
      </c>
      <c r="D45" s="29">
        <v>32.872392844224201</v>
      </c>
      <c r="E45" s="29">
        <v>0.99231819160744394</v>
      </c>
      <c r="F45" s="29">
        <v>7.68180839255577E-3</v>
      </c>
      <c r="G45" s="29">
        <v>0.30650222658708198</v>
      </c>
      <c r="H45" s="29">
        <v>0.38067229452134099</v>
      </c>
      <c r="I45" s="29">
        <v>-301.51869414397402</v>
      </c>
      <c r="J45" s="29">
        <v>91.690687256904297</v>
      </c>
      <c r="K45" s="29">
        <v>1237</v>
      </c>
      <c r="L45" s="29">
        <f t="shared" si="0"/>
        <v>-393.20938140087833</v>
      </c>
      <c r="M45" s="29">
        <v>1.80000654904835E-3</v>
      </c>
      <c r="N45" s="30" t="b">
        <v>1</v>
      </c>
      <c r="O45" s="24" t="b">
        <v>0</v>
      </c>
      <c r="P45" s="24" t="b">
        <v>1</v>
      </c>
      <c r="Q45" s="23"/>
      <c r="R45" s="23"/>
      <c r="S45" s="23"/>
      <c r="T45" s="23"/>
    </row>
    <row r="46" spans="1:20" x14ac:dyDescent="0.25">
      <c r="A46" s="29" t="s">
        <v>232</v>
      </c>
      <c r="B46" s="29" t="s">
        <v>18</v>
      </c>
      <c r="C46" s="29">
        <v>0</v>
      </c>
      <c r="D46" s="29">
        <v>4.8833229854317199</v>
      </c>
      <c r="E46" s="29">
        <v>0.97594796575294096</v>
      </c>
      <c r="F46" s="29">
        <v>2.4052034247058401E-2</v>
      </c>
      <c r="G46" s="29">
        <v>0.31585377510384699</v>
      </c>
      <c r="H46" s="29">
        <v>0.37324891827571099</v>
      </c>
      <c r="I46" s="29">
        <v>91.088660199027501</v>
      </c>
      <c r="J46" s="29">
        <v>58.419683813213098</v>
      </c>
      <c r="K46" s="29">
        <v>1758</v>
      </c>
      <c r="L46" s="29">
        <f t="shared" si="0"/>
        <v>32.668976385814403</v>
      </c>
      <c r="M46" s="29">
        <v>2.1252246318990101E-2</v>
      </c>
      <c r="N46" s="28" t="b">
        <v>0</v>
      </c>
      <c r="O46" s="30" t="b">
        <v>1</v>
      </c>
      <c r="P46" s="24" t="b">
        <v>1</v>
      </c>
      <c r="Q46" s="23"/>
      <c r="R46" s="23"/>
      <c r="S46" s="23"/>
      <c r="T46" s="23"/>
    </row>
    <row r="47" spans="1:20" x14ac:dyDescent="0.25">
      <c r="A47" s="1" t="s">
        <v>232</v>
      </c>
      <c r="B47" s="1" t="s">
        <v>17</v>
      </c>
      <c r="C47" s="1">
        <v>0</v>
      </c>
      <c r="D47" s="1">
        <v>5.4457866244786199</v>
      </c>
      <c r="E47" s="1">
        <v>0.97538558141060505</v>
      </c>
      <c r="F47" s="1">
        <v>2.4614418589393901E-2</v>
      </c>
      <c r="G47" s="1">
        <v>0.33549606805883903</v>
      </c>
      <c r="H47" s="1">
        <v>0.39524150515202</v>
      </c>
      <c r="I47" s="1">
        <v>305.11967679866399</v>
      </c>
      <c r="J47" s="1">
        <v>295.28763452499101</v>
      </c>
      <c r="K47" s="1">
        <v>2005</v>
      </c>
      <c r="L47" s="1">
        <f t="shared" si="0"/>
        <v>9.8320422736729824</v>
      </c>
      <c r="M47" s="1">
        <v>0</v>
      </c>
      <c r="N47" s="28" t="b">
        <v>0</v>
      </c>
      <c r="O47" s="24" t="b">
        <v>0</v>
      </c>
      <c r="P47" s="24" t="b">
        <v>0</v>
      </c>
      <c r="Q47" s="23"/>
      <c r="R47" s="23"/>
      <c r="S47" s="23"/>
      <c r="T47" s="23"/>
    </row>
    <row r="48" spans="1:20" x14ac:dyDescent="0.25">
      <c r="A48" s="29" t="s">
        <v>229</v>
      </c>
      <c r="B48" s="29" t="s">
        <v>20</v>
      </c>
      <c r="C48" s="29">
        <v>0</v>
      </c>
      <c r="D48" s="29">
        <v>37.0737192305834</v>
      </c>
      <c r="E48" s="29">
        <v>0.99168207022379795</v>
      </c>
      <c r="F48" s="29">
        <v>8.3179297762014399E-3</v>
      </c>
      <c r="G48" s="29">
        <v>0.289884592726114</v>
      </c>
      <c r="H48" s="29">
        <v>0.37365131439963001</v>
      </c>
      <c r="I48" s="29">
        <v>-378.05200015869599</v>
      </c>
      <c r="J48" s="29">
        <v>40.6752188296376</v>
      </c>
      <c r="K48" s="29">
        <v>1082</v>
      </c>
      <c r="L48" s="29">
        <f t="shared" si="0"/>
        <v>-418.72721898833356</v>
      </c>
      <c r="M48" s="29">
        <v>1.9004863071776E-3</v>
      </c>
      <c r="N48" s="30" t="b">
        <v>1</v>
      </c>
      <c r="O48" s="24" t="b">
        <v>0</v>
      </c>
      <c r="P48" s="24" t="b">
        <v>1</v>
      </c>
      <c r="Q48" s="23"/>
      <c r="R48" s="23"/>
      <c r="S48" s="23"/>
      <c r="T48" s="23"/>
    </row>
    <row r="49" spans="1:20" x14ac:dyDescent="0.25">
      <c r="A49" s="29" t="s">
        <v>229</v>
      </c>
      <c r="B49" s="29" t="s">
        <v>19</v>
      </c>
      <c r="C49" s="29">
        <v>0</v>
      </c>
      <c r="D49" s="29">
        <v>4.4037038680447997</v>
      </c>
      <c r="E49" s="29">
        <v>0.94209218245750803</v>
      </c>
      <c r="F49" s="29">
        <v>5.7907817542491503E-2</v>
      </c>
      <c r="G49" s="29">
        <v>0.275939535539095</v>
      </c>
      <c r="H49" s="29">
        <v>0.36260752836871901</v>
      </c>
      <c r="I49" s="29">
        <v>9.4913818407779793</v>
      </c>
      <c r="J49" s="29">
        <v>-45.4587828344117</v>
      </c>
      <c r="K49" s="29">
        <v>1835</v>
      </c>
      <c r="L49" s="29">
        <f t="shared" si="0"/>
        <v>54.950164675189683</v>
      </c>
      <c r="M49" s="29">
        <v>8.4567259929966294E-3</v>
      </c>
      <c r="N49" s="28" t="b">
        <v>0</v>
      </c>
      <c r="O49" s="30" t="b">
        <v>1</v>
      </c>
      <c r="P49" s="24" t="b">
        <v>1</v>
      </c>
      <c r="Q49" s="23"/>
      <c r="R49" s="23"/>
      <c r="S49" s="23"/>
      <c r="T49" s="23"/>
    </row>
    <row r="50" spans="1:20" x14ac:dyDescent="0.25">
      <c r="A50" s="1" t="s">
        <v>229</v>
      </c>
      <c r="B50" s="1" t="s">
        <v>17</v>
      </c>
      <c r="C50" s="1">
        <v>0</v>
      </c>
      <c r="D50" s="1">
        <v>5.6004160100254499</v>
      </c>
      <c r="E50" s="1">
        <v>0.97920496689059</v>
      </c>
      <c r="F50" s="1">
        <v>2.0795033109409101E-2</v>
      </c>
      <c r="G50" s="1">
        <v>0.31528995289619</v>
      </c>
      <c r="H50" s="1">
        <v>0.36450505739035</v>
      </c>
      <c r="I50" s="1">
        <v>-25.2940904096784</v>
      </c>
      <c r="J50" s="1">
        <v>-30.7475121528724</v>
      </c>
      <c r="K50" s="1">
        <v>2083</v>
      </c>
      <c r="L50" s="1">
        <f t="shared" si="0"/>
        <v>5.4534217431939993</v>
      </c>
      <c r="M50" s="1">
        <v>0</v>
      </c>
      <c r="N50" s="28" t="b">
        <v>0</v>
      </c>
      <c r="O50" s="24" t="b">
        <v>0</v>
      </c>
      <c r="P50" s="24" t="b">
        <v>0</v>
      </c>
      <c r="Q50" s="23"/>
      <c r="R50" s="23"/>
      <c r="S50" s="23"/>
      <c r="T50" s="23"/>
    </row>
    <row r="51" spans="1:20" x14ac:dyDescent="0.25">
      <c r="A51" s="29" t="s">
        <v>267</v>
      </c>
      <c r="B51" s="29" t="s">
        <v>20</v>
      </c>
      <c r="C51" s="29">
        <v>0</v>
      </c>
      <c r="D51" s="29">
        <v>7.2263428598000203</v>
      </c>
      <c r="E51" s="29">
        <v>0.97254262766423205</v>
      </c>
      <c r="F51" s="29">
        <v>2.7457372335767199E-2</v>
      </c>
      <c r="G51" s="29">
        <v>0.28284700015694503</v>
      </c>
      <c r="H51" s="29">
        <v>0.34009288599110699</v>
      </c>
      <c r="I51" s="29">
        <v>-213.538859551104</v>
      </c>
      <c r="J51" s="29">
        <v>-166.089574129179</v>
      </c>
      <c r="K51" s="29">
        <v>1102</v>
      </c>
      <c r="L51" s="29">
        <f t="shared" si="0"/>
        <v>-47.449285421924998</v>
      </c>
      <c r="M51" s="29">
        <v>6.05162686871899E-3</v>
      </c>
      <c r="N51" s="30" t="b">
        <v>1</v>
      </c>
      <c r="O51" s="24" t="b">
        <v>0</v>
      </c>
      <c r="P51" s="24" t="b">
        <v>1</v>
      </c>
      <c r="Q51" s="23"/>
      <c r="R51" s="23"/>
      <c r="S51" s="23"/>
      <c r="T51" s="23"/>
    </row>
    <row r="52" spans="1:20" x14ac:dyDescent="0.25">
      <c r="A52" s="29" t="s">
        <v>267</v>
      </c>
      <c r="B52" s="29" t="s">
        <v>25</v>
      </c>
      <c r="C52" s="29">
        <v>0</v>
      </c>
      <c r="D52" s="29">
        <v>3.2523662495156498</v>
      </c>
      <c r="E52" s="29">
        <v>0.848934149665308</v>
      </c>
      <c r="F52" s="29">
        <v>0.151065850334691</v>
      </c>
      <c r="G52" s="29">
        <v>0.29749201835558597</v>
      </c>
      <c r="H52" s="29">
        <v>0.45062553244961401</v>
      </c>
      <c r="I52" s="29">
        <v>1259.09241851346</v>
      </c>
      <c r="J52" s="29">
        <v>1061.22201110336</v>
      </c>
      <c r="K52" s="29">
        <v>2596</v>
      </c>
      <c r="L52" s="29">
        <f t="shared" si="0"/>
        <v>197.87040741009992</v>
      </c>
      <c r="M52" s="29">
        <v>7.8433674707134499E-2</v>
      </c>
      <c r="N52" s="28" t="b">
        <v>0</v>
      </c>
      <c r="O52" s="30" t="b">
        <v>1</v>
      </c>
      <c r="P52" s="24" t="b">
        <v>1</v>
      </c>
      <c r="Q52" s="23"/>
      <c r="R52" s="23"/>
      <c r="S52" s="23"/>
      <c r="T52" s="23"/>
    </row>
    <row r="53" spans="1:20" x14ac:dyDescent="0.25">
      <c r="A53" s="1" t="s">
        <v>267</v>
      </c>
      <c r="B53" s="1" t="s">
        <v>17</v>
      </c>
      <c r="C53" s="1">
        <v>0</v>
      </c>
      <c r="D53" s="1">
        <v>5.3461210508007699</v>
      </c>
      <c r="E53" s="1">
        <v>0.97016761270725504</v>
      </c>
      <c r="F53" s="1">
        <v>2.9832387292744501E-2</v>
      </c>
      <c r="G53" s="1">
        <v>0.30482456055795898</v>
      </c>
      <c r="H53" s="1">
        <v>0.36645433495107499</v>
      </c>
      <c r="I53" s="1">
        <v>6.92210754690519</v>
      </c>
      <c r="J53" s="1">
        <v>-2.9354126797271101</v>
      </c>
      <c r="K53" s="1">
        <v>1302</v>
      </c>
      <c r="L53" s="1">
        <f t="shared" si="0"/>
        <v>9.8575202266322997</v>
      </c>
      <c r="M53" s="1">
        <v>0</v>
      </c>
      <c r="N53" s="28" t="b">
        <v>0</v>
      </c>
      <c r="O53" s="24" t="b">
        <v>0</v>
      </c>
      <c r="P53" s="24" t="b">
        <v>0</v>
      </c>
      <c r="Q53" s="23"/>
      <c r="R53" s="23"/>
      <c r="S53" s="23"/>
      <c r="T53" s="23"/>
    </row>
    <row r="54" spans="1:20" x14ac:dyDescent="0.25">
      <c r="A54" s="29" t="s">
        <v>230</v>
      </c>
      <c r="B54" s="29" t="s">
        <v>22</v>
      </c>
      <c r="C54" s="29">
        <v>0</v>
      </c>
      <c r="D54" s="29">
        <v>4.7978704274040602</v>
      </c>
      <c r="E54" s="29">
        <v>0.97888348409252501</v>
      </c>
      <c r="F54" s="29">
        <v>2.11165159074749E-2</v>
      </c>
      <c r="G54" s="29">
        <v>0.33214229606909501</v>
      </c>
      <c r="H54" s="29">
        <v>0.38773965827409501</v>
      </c>
      <c r="I54" s="29">
        <v>243.92056562773499</v>
      </c>
      <c r="J54" s="29">
        <v>208.089026612151</v>
      </c>
      <c r="K54" s="29">
        <v>1907</v>
      </c>
      <c r="L54" s="29">
        <f t="shared" si="0"/>
        <v>35.831539015583985</v>
      </c>
      <c r="M54" s="29">
        <v>8.0538684539053097E-3</v>
      </c>
      <c r="N54" s="28" t="b">
        <v>0</v>
      </c>
      <c r="O54" s="30" t="b">
        <v>1</v>
      </c>
      <c r="P54" s="24" t="b">
        <v>1</v>
      </c>
      <c r="Q54" s="23"/>
      <c r="R54" s="23"/>
      <c r="S54" s="23"/>
      <c r="T54" s="23"/>
    </row>
    <row r="55" spans="1:20" x14ac:dyDescent="0.25">
      <c r="A55" s="29" t="s">
        <v>230</v>
      </c>
      <c r="B55" s="29" t="s">
        <v>20</v>
      </c>
      <c r="C55" s="29">
        <v>0</v>
      </c>
      <c r="D55" s="29">
        <v>7.1360567071088701</v>
      </c>
      <c r="E55" s="29">
        <v>0.97749358339970505</v>
      </c>
      <c r="F55" s="29">
        <v>2.25064166002941E-2</v>
      </c>
      <c r="G55" s="29">
        <v>0.33870962622706702</v>
      </c>
      <c r="H55" s="29">
        <v>0.39731324318179601</v>
      </c>
      <c r="I55" s="29">
        <v>164.207558621712</v>
      </c>
      <c r="J55" s="29">
        <v>197.388774170446</v>
      </c>
      <c r="K55" s="29">
        <v>1236</v>
      </c>
      <c r="L55" s="29">
        <f t="shared" si="0"/>
        <v>-33.181215548734002</v>
      </c>
      <c r="M55" s="29">
        <v>5.5636064148887601E-3</v>
      </c>
      <c r="N55" s="30" t="b">
        <v>1</v>
      </c>
      <c r="O55" s="24" t="b">
        <v>0</v>
      </c>
      <c r="P55" s="24" t="b">
        <v>1</v>
      </c>
      <c r="Q55" s="23"/>
      <c r="R55" s="23"/>
      <c r="S55" s="23"/>
      <c r="T55" s="23"/>
    </row>
    <row r="56" spans="1:20" x14ac:dyDescent="0.25">
      <c r="A56" s="1" t="s">
        <v>230</v>
      </c>
      <c r="B56" s="1" t="s">
        <v>17</v>
      </c>
      <c r="C56" s="1">
        <v>0</v>
      </c>
      <c r="D56" s="1">
        <v>5.3849017465414404</v>
      </c>
      <c r="E56" s="1">
        <v>0.98116178870293003</v>
      </c>
      <c r="F56" s="1">
        <v>1.8838211297069699E-2</v>
      </c>
      <c r="G56" s="1">
        <v>0.334929749861893</v>
      </c>
      <c r="H56" s="1">
        <v>0.38459336682358602</v>
      </c>
      <c r="I56" s="1">
        <v>188.80024904844299</v>
      </c>
      <c r="J56" s="1">
        <v>172.54459203886299</v>
      </c>
      <c r="K56" s="1">
        <v>1857</v>
      </c>
      <c r="L56" s="1">
        <f t="shared" si="0"/>
        <v>16.255657009580005</v>
      </c>
      <c r="M56" s="1">
        <v>0</v>
      </c>
      <c r="N56" s="28" t="b">
        <v>0</v>
      </c>
      <c r="O56" s="28" t="b">
        <v>1</v>
      </c>
      <c r="P56" s="24" t="b">
        <v>0</v>
      </c>
      <c r="Q56" s="23"/>
      <c r="R56" s="23"/>
      <c r="S56" s="23"/>
      <c r="T56" s="23"/>
    </row>
    <row r="57" spans="1:20" x14ac:dyDescent="0.25">
      <c r="A57" s="1" t="s">
        <v>233</v>
      </c>
      <c r="B57" s="1" t="s">
        <v>22</v>
      </c>
      <c r="C57" s="1">
        <v>0</v>
      </c>
      <c r="D57" s="1">
        <v>29.9433765919539</v>
      </c>
      <c r="E57" s="1">
        <v>0.99261848333247404</v>
      </c>
      <c r="F57" s="1">
        <v>7.3815166675258803E-3</v>
      </c>
      <c r="G57" s="1">
        <v>0.358914097980781</v>
      </c>
      <c r="H57" s="1">
        <v>0.43253764999483302</v>
      </c>
      <c r="I57" s="1">
        <v>114.074640397631</v>
      </c>
      <c r="J57" s="1">
        <v>590.38628614768004</v>
      </c>
      <c r="K57" s="1">
        <v>1800</v>
      </c>
      <c r="L57" s="1">
        <f t="shared" si="0"/>
        <v>-476.31164575004902</v>
      </c>
      <c r="M57" s="1">
        <v>0</v>
      </c>
      <c r="N57" s="28" t="b">
        <v>1</v>
      </c>
      <c r="O57" s="24" t="b">
        <v>0</v>
      </c>
      <c r="P57" s="24" t="b">
        <v>0</v>
      </c>
      <c r="Q57" s="23"/>
      <c r="R57" s="23"/>
      <c r="S57" s="23"/>
      <c r="T57" s="23"/>
    </row>
    <row r="58" spans="1:20" x14ac:dyDescent="0.25">
      <c r="A58" s="29" t="s">
        <v>233</v>
      </c>
      <c r="B58" s="29" t="s">
        <v>16</v>
      </c>
      <c r="C58" s="29">
        <v>0</v>
      </c>
      <c r="D58" s="29">
        <v>3.55010574570416</v>
      </c>
      <c r="E58" s="29">
        <v>0.96151600691980899</v>
      </c>
      <c r="F58" s="29">
        <v>3.8483993080190203E-2</v>
      </c>
      <c r="G58" s="29">
        <v>0.36243554197138</v>
      </c>
      <c r="H58" s="29">
        <v>0.44958649207800599</v>
      </c>
      <c r="I58" s="29">
        <v>1044.9612020340201</v>
      </c>
      <c r="J58" s="29">
        <v>945.23470771575796</v>
      </c>
      <c r="K58" s="29">
        <v>2337</v>
      </c>
      <c r="L58" s="29">
        <f t="shared" si="0"/>
        <v>99.726494318262098</v>
      </c>
      <c r="M58" s="29">
        <v>1.7987483774712799E-2</v>
      </c>
      <c r="N58" s="28" t="b">
        <v>0</v>
      </c>
      <c r="O58" s="30" t="b">
        <v>1</v>
      </c>
      <c r="P58" s="24" t="b">
        <v>1</v>
      </c>
      <c r="Q58" s="23"/>
      <c r="R58" s="23"/>
      <c r="S58" s="23"/>
      <c r="T58" s="23"/>
    </row>
    <row r="59" spans="1:20" x14ac:dyDescent="0.25">
      <c r="A59" s="29" t="s">
        <v>233</v>
      </c>
      <c r="B59" s="29" t="s">
        <v>17</v>
      </c>
      <c r="C59" s="29">
        <v>0</v>
      </c>
      <c r="D59" s="29">
        <v>27.669729346792199</v>
      </c>
      <c r="E59" s="29">
        <v>0.98774621748582503</v>
      </c>
      <c r="F59" s="29">
        <v>1.22537825141746E-2</v>
      </c>
      <c r="G59" s="29">
        <v>0.36966563611095798</v>
      </c>
      <c r="H59" s="29">
        <v>0.48444200875295401</v>
      </c>
      <c r="I59" s="29">
        <v>160.56220242507399</v>
      </c>
      <c r="J59" s="29">
        <v>481.82888720303998</v>
      </c>
      <c r="K59" s="29">
        <v>863</v>
      </c>
      <c r="L59" s="29">
        <f t="shared" si="0"/>
        <v>-321.26668477796602</v>
      </c>
      <c r="M59" s="29">
        <v>2.1150105528940102E-3</v>
      </c>
      <c r="N59" s="30" t="b">
        <v>1</v>
      </c>
      <c r="O59" s="24" t="b">
        <v>0</v>
      </c>
      <c r="P59" s="24" t="b">
        <v>1</v>
      </c>
      <c r="Q59" s="23"/>
      <c r="R59" s="23"/>
      <c r="S59" s="23"/>
      <c r="T59" s="23"/>
    </row>
    <row r="60" spans="1:20" x14ac:dyDescent="0.25">
      <c r="A60" s="29" t="s">
        <v>347</v>
      </c>
      <c r="B60" s="29" t="s">
        <v>22</v>
      </c>
      <c r="C60" s="29">
        <v>0</v>
      </c>
      <c r="D60" s="29">
        <v>31.3642667572588</v>
      </c>
      <c r="E60" s="29">
        <v>0.98998266430483906</v>
      </c>
      <c r="F60" s="29">
        <v>1.0017335695160501E-2</v>
      </c>
      <c r="G60" s="29">
        <v>0.34007300354093101</v>
      </c>
      <c r="H60" s="29">
        <v>0.43776852440087899</v>
      </c>
      <c r="I60" s="29">
        <v>-9.9648125909305598</v>
      </c>
      <c r="J60" s="29">
        <v>402.564358038504</v>
      </c>
      <c r="K60" s="29">
        <v>1137</v>
      </c>
      <c r="L60" s="29">
        <f t="shared" si="0"/>
        <v>-412.52917062943453</v>
      </c>
      <c r="M60" s="29">
        <v>2.2779504205355898E-3</v>
      </c>
      <c r="N60" s="30" t="b">
        <v>1</v>
      </c>
      <c r="O60" s="24" t="b">
        <v>0</v>
      </c>
      <c r="P60" s="24" t="b">
        <v>1</v>
      </c>
      <c r="Q60" s="23"/>
      <c r="R60" s="23"/>
      <c r="S60" s="23"/>
      <c r="T60" s="23"/>
    </row>
    <row r="61" spans="1:20" x14ac:dyDescent="0.25">
      <c r="A61" s="1" t="s">
        <v>347</v>
      </c>
      <c r="B61" s="1" t="s">
        <v>19</v>
      </c>
      <c r="C61" s="1">
        <v>0</v>
      </c>
      <c r="D61" s="1">
        <v>5.8481358023737497</v>
      </c>
      <c r="E61" s="1">
        <v>0.97333070820802903</v>
      </c>
      <c r="F61" s="1">
        <v>2.66692917919704E-2</v>
      </c>
      <c r="G61" s="1">
        <v>0.36056242044586401</v>
      </c>
      <c r="H61" s="1">
        <v>0.42790992863704902</v>
      </c>
      <c r="I61" s="1">
        <v>364.79932071816398</v>
      </c>
      <c r="J61" s="1">
        <v>367.74589578216597</v>
      </c>
      <c r="K61" s="1">
        <v>1193</v>
      </c>
      <c r="L61" s="1">
        <f t="shared" si="0"/>
        <v>-2.9465750640019905</v>
      </c>
      <c r="M61" s="1">
        <v>6.3633161608956396E-3</v>
      </c>
      <c r="N61" s="28" t="b">
        <v>0</v>
      </c>
      <c r="O61" s="24" t="b">
        <v>0</v>
      </c>
      <c r="P61" s="24" t="b">
        <v>1</v>
      </c>
      <c r="Q61" s="23"/>
      <c r="R61" s="23"/>
      <c r="S61" s="23"/>
      <c r="T61" s="23"/>
    </row>
    <row r="62" spans="1:20" x14ac:dyDescent="0.25">
      <c r="A62" s="1" t="s">
        <v>347</v>
      </c>
      <c r="B62" s="1" t="s">
        <v>17</v>
      </c>
      <c r="C62" s="1">
        <v>0</v>
      </c>
      <c r="D62" s="1">
        <v>26.4163622490907</v>
      </c>
      <c r="E62" s="1">
        <v>0.99400677585206398</v>
      </c>
      <c r="F62" s="1">
        <v>5.9932241479355103E-3</v>
      </c>
      <c r="G62" s="1">
        <v>0.38720502102260701</v>
      </c>
      <c r="H62" s="1">
        <v>0.44438757600018702</v>
      </c>
      <c r="I62" s="1">
        <v>514.90204959323705</v>
      </c>
      <c r="J62" s="1">
        <v>1016.83916108087</v>
      </c>
      <c r="K62" s="1">
        <v>2670</v>
      </c>
      <c r="L62" s="1">
        <f t="shared" si="0"/>
        <v>-501.93711148763293</v>
      </c>
      <c r="M62" s="1">
        <v>0</v>
      </c>
      <c r="N62" s="28" t="b">
        <v>1</v>
      </c>
      <c r="O62" s="24" t="b">
        <v>0</v>
      </c>
      <c r="P62" s="24" t="b">
        <v>0</v>
      </c>
      <c r="Q62" s="23"/>
      <c r="R62" s="23"/>
      <c r="S62" s="23"/>
      <c r="T62" s="23"/>
    </row>
    <row r="63" spans="1:20" x14ac:dyDescent="0.25">
      <c r="A63" s="29" t="s">
        <v>268</v>
      </c>
      <c r="B63" s="29" t="s">
        <v>22</v>
      </c>
      <c r="C63" s="29">
        <v>0</v>
      </c>
      <c r="D63" s="29">
        <v>34.085511230312697</v>
      </c>
      <c r="E63" s="29">
        <v>0.99182829152428997</v>
      </c>
      <c r="F63" s="29">
        <v>8.1717084757095809E-3</v>
      </c>
      <c r="G63" s="29">
        <v>0.31292299909864402</v>
      </c>
      <c r="H63" s="29">
        <v>0.39172788641103101</v>
      </c>
      <c r="I63" s="29">
        <v>-192.203116526711</v>
      </c>
      <c r="J63" s="29">
        <v>129.87272612756601</v>
      </c>
      <c r="K63" s="29">
        <v>979</v>
      </c>
      <c r="L63" s="29">
        <f t="shared" si="0"/>
        <v>-322.07584265427704</v>
      </c>
      <c r="M63" s="29">
        <v>1.6000263378215299E-3</v>
      </c>
      <c r="N63" s="30" t="b">
        <v>1</v>
      </c>
      <c r="O63" s="24" t="b">
        <v>0</v>
      </c>
      <c r="P63" s="24" t="b">
        <v>1</v>
      </c>
      <c r="Q63" s="23"/>
      <c r="R63" s="23"/>
      <c r="S63" s="23"/>
      <c r="T63" s="23"/>
    </row>
    <row r="64" spans="1:20" x14ac:dyDescent="0.25">
      <c r="A64" s="29" t="s">
        <v>268</v>
      </c>
      <c r="B64" s="29" t="s">
        <v>25</v>
      </c>
      <c r="C64" s="29">
        <v>0</v>
      </c>
      <c r="D64" s="29">
        <v>23.360572440040301</v>
      </c>
      <c r="E64" s="29">
        <v>0.99487474694394795</v>
      </c>
      <c r="F64" s="29">
        <v>5.1252530560515703E-3</v>
      </c>
      <c r="G64" s="29">
        <v>0.42872998620673702</v>
      </c>
      <c r="H64" s="29">
        <v>0.474109461221916</v>
      </c>
      <c r="I64" s="29">
        <v>765.23911269727296</v>
      </c>
      <c r="J64" s="29">
        <v>1003.03360327745</v>
      </c>
      <c r="K64" s="29">
        <v>1962</v>
      </c>
      <c r="L64" s="29">
        <f t="shared" si="0"/>
        <v>-237.79449058017701</v>
      </c>
      <c r="M64" s="29">
        <v>2.0111566124914101E-3</v>
      </c>
      <c r="N64" s="30" t="b">
        <v>1</v>
      </c>
      <c r="O64" s="24" t="b">
        <v>0</v>
      </c>
      <c r="P64" s="24" t="b">
        <v>1</v>
      </c>
      <c r="Q64" s="23"/>
      <c r="R64" s="23"/>
      <c r="S64" s="23"/>
      <c r="T64" s="23"/>
    </row>
    <row r="65" spans="1:20" x14ac:dyDescent="0.25">
      <c r="A65" s="1" t="s">
        <v>268</v>
      </c>
      <c r="B65" s="1" t="s">
        <v>17</v>
      </c>
      <c r="C65" s="1">
        <v>0</v>
      </c>
      <c r="D65" s="1">
        <v>25.779039430030799</v>
      </c>
      <c r="E65" s="1">
        <v>0.99319938146267905</v>
      </c>
      <c r="F65" s="1">
        <v>6.80061853732041E-3</v>
      </c>
      <c r="G65" s="1">
        <v>0.41529329783825802</v>
      </c>
      <c r="H65" s="1">
        <v>0.481020342110004</v>
      </c>
      <c r="I65" s="1">
        <v>709.16469903315704</v>
      </c>
      <c r="J65" s="1">
        <v>1111.88930699965</v>
      </c>
      <c r="K65" s="1">
        <v>2059</v>
      </c>
      <c r="L65" s="1">
        <f t="shared" si="0"/>
        <v>-402.72460796649295</v>
      </c>
      <c r="M65" s="1">
        <v>0</v>
      </c>
      <c r="N65" s="28" t="b">
        <v>1</v>
      </c>
      <c r="O65" s="24" t="b">
        <v>0</v>
      </c>
      <c r="P65" s="24" t="b">
        <v>0</v>
      </c>
      <c r="Q65" s="23"/>
      <c r="R65" s="23"/>
      <c r="S65" s="23"/>
      <c r="T65" s="23"/>
    </row>
    <row r="66" spans="1:20" x14ac:dyDescent="0.25">
      <c r="A66" s="29" t="s">
        <v>348</v>
      </c>
      <c r="B66" s="29" t="s">
        <v>25</v>
      </c>
      <c r="C66" s="29">
        <v>0</v>
      </c>
      <c r="D66" s="29">
        <v>4.2380265570006896</v>
      </c>
      <c r="E66" s="29">
        <v>0.964907145176918</v>
      </c>
      <c r="F66" s="29">
        <v>3.5092854823081103E-2</v>
      </c>
      <c r="G66" s="29">
        <v>0.296656376049177</v>
      </c>
      <c r="H66" s="29">
        <v>0.36574461991172702</v>
      </c>
      <c r="I66" s="29">
        <v>40.2805512469616</v>
      </c>
      <c r="J66" s="29">
        <v>-9.3139894676869801</v>
      </c>
      <c r="K66" s="29">
        <v>1424</v>
      </c>
      <c r="L66" s="29">
        <f t="shared" si="0"/>
        <v>49.594540714648581</v>
      </c>
      <c r="M66" s="29">
        <v>9.9944813971822397E-3</v>
      </c>
      <c r="N66" s="28" t="b">
        <v>0</v>
      </c>
      <c r="O66" s="30" t="b">
        <v>1</v>
      </c>
      <c r="P66" s="24" t="b">
        <v>1</v>
      </c>
      <c r="Q66" s="23"/>
      <c r="R66" s="23"/>
      <c r="S66" s="23"/>
      <c r="T66" s="23"/>
    </row>
    <row r="67" spans="1:20" x14ac:dyDescent="0.25">
      <c r="A67" s="29" t="s">
        <v>348</v>
      </c>
      <c r="B67" s="29" t="s">
        <v>19</v>
      </c>
      <c r="C67" s="29">
        <v>0</v>
      </c>
      <c r="D67" s="29">
        <v>4.3209108105896199</v>
      </c>
      <c r="E67" s="29">
        <v>0.94620572618979604</v>
      </c>
      <c r="F67" s="29">
        <v>5.3794273810203297E-2</v>
      </c>
      <c r="G67" s="29">
        <v>0.32725993707957102</v>
      </c>
      <c r="H67" s="29">
        <v>0.42516402063165498</v>
      </c>
      <c r="I67" s="29">
        <v>477.74072694373399</v>
      </c>
      <c r="J67" s="29">
        <v>426.96658336095601</v>
      </c>
      <c r="K67" s="29">
        <v>1450</v>
      </c>
      <c r="L67" s="29">
        <f t="shared" ref="L67:L130" si="1">I67-J67</f>
        <v>50.774143582777981</v>
      </c>
      <c r="M67" s="29">
        <v>1.5600396133672201E-2</v>
      </c>
      <c r="N67" s="28" t="b">
        <v>0</v>
      </c>
      <c r="O67" s="30" t="b">
        <v>1</v>
      </c>
      <c r="P67" s="24" t="b">
        <v>1</v>
      </c>
      <c r="Q67" s="23"/>
      <c r="R67" s="23"/>
      <c r="S67" s="23"/>
      <c r="T67" s="23"/>
    </row>
    <row r="68" spans="1:20" x14ac:dyDescent="0.25">
      <c r="A68" s="1" t="s">
        <v>348</v>
      </c>
      <c r="B68" s="1" t="s">
        <v>16</v>
      </c>
      <c r="C68" s="1">
        <v>0</v>
      </c>
      <c r="D68" s="1">
        <v>3.8430010890075099</v>
      </c>
      <c r="E68" s="1">
        <v>0.96367875240224499</v>
      </c>
      <c r="F68" s="1">
        <v>3.6321247597754999E-2</v>
      </c>
      <c r="G68" s="1">
        <v>0.329914348353056</v>
      </c>
      <c r="H68" s="1">
        <v>0.40876820655155199</v>
      </c>
      <c r="I68" s="1">
        <v>540.18432217171596</v>
      </c>
      <c r="J68" s="1">
        <v>455.79296663032102</v>
      </c>
      <c r="K68" s="1">
        <v>2126</v>
      </c>
      <c r="L68" s="1">
        <f t="shared" si="1"/>
        <v>84.391355541394944</v>
      </c>
      <c r="M68" s="1">
        <v>0</v>
      </c>
      <c r="N68" s="28" t="b">
        <v>0</v>
      </c>
      <c r="O68" s="28" t="b">
        <v>1</v>
      </c>
      <c r="P68" s="24" t="b">
        <v>0</v>
      </c>
      <c r="Q68" s="23"/>
      <c r="R68" s="23"/>
      <c r="S68" s="23"/>
      <c r="T68" s="23"/>
    </row>
    <row r="69" spans="1:20" x14ac:dyDescent="0.25">
      <c r="A69" s="29" t="s">
        <v>349</v>
      </c>
      <c r="B69" s="29" t="s">
        <v>19</v>
      </c>
      <c r="C69" s="29">
        <v>0</v>
      </c>
      <c r="D69" s="29">
        <v>75.592653536377</v>
      </c>
      <c r="E69" s="29">
        <v>0.99726027397828498</v>
      </c>
      <c r="F69" s="29">
        <v>2.7397260217140599E-3</v>
      </c>
      <c r="G69" s="29">
        <v>0.30974886982545502</v>
      </c>
      <c r="H69" s="29">
        <v>0.352809652836164</v>
      </c>
      <c r="I69" s="29">
        <v>-200.96456323176599</v>
      </c>
      <c r="J69" s="29">
        <v>-54.473783548382698</v>
      </c>
      <c r="K69" s="29">
        <v>730</v>
      </c>
      <c r="L69" s="29">
        <f t="shared" si="1"/>
        <v>-146.49077968338329</v>
      </c>
      <c r="M69" s="29">
        <v>6.0000219023070703E-4</v>
      </c>
      <c r="N69" s="30" t="b">
        <v>1</v>
      </c>
      <c r="O69" s="24" t="b">
        <v>0</v>
      </c>
      <c r="P69" s="24" t="b">
        <v>1</v>
      </c>
      <c r="Q69" s="23"/>
      <c r="R69" s="23"/>
      <c r="S69" s="23"/>
      <c r="T69" s="23"/>
    </row>
    <row r="70" spans="1:20" x14ac:dyDescent="0.25">
      <c r="A70" s="29" t="s">
        <v>478</v>
      </c>
      <c r="B70" s="29" t="s">
        <v>18</v>
      </c>
      <c r="C70" s="29">
        <v>0</v>
      </c>
      <c r="D70" s="29">
        <v>44.089118428385397</v>
      </c>
      <c r="E70" s="29">
        <v>0.99497487430146903</v>
      </c>
      <c r="F70" s="29">
        <v>5.0251256985306596E-3</v>
      </c>
      <c r="G70" s="29">
        <v>0.28780570926159599</v>
      </c>
      <c r="H70" s="29">
        <v>0.345064177038023</v>
      </c>
      <c r="I70" s="29">
        <v>-232.011412587161</v>
      </c>
      <c r="J70" s="29">
        <v>-70.053764353935705</v>
      </c>
      <c r="K70" s="29">
        <v>597</v>
      </c>
      <c r="L70" s="29">
        <f t="shared" si="1"/>
        <v>-161.95764823322531</v>
      </c>
      <c r="M70" s="29">
        <v>4.00001453720995E-4</v>
      </c>
      <c r="N70" s="30" t="b">
        <v>1</v>
      </c>
      <c r="O70" s="24" t="b">
        <v>0</v>
      </c>
      <c r="P70" s="24" t="b">
        <v>1</v>
      </c>
      <c r="Q70" s="23"/>
      <c r="R70" s="23"/>
      <c r="S70" s="23"/>
      <c r="T70" s="23"/>
    </row>
    <row r="71" spans="1:20" x14ac:dyDescent="0.25">
      <c r="A71" s="1" t="s">
        <v>349</v>
      </c>
      <c r="B71" s="1" t="s">
        <v>16</v>
      </c>
      <c r="C71" s="1">
        <v>0</v>
      </c>
      <c r="D71" s="1">
        <v>21.021267138239701</v>
      </c>
      <c r="E71" s="1">
        <v>0.99645960402882505</v>
      </c>
      <c r="F71" s="1">
        <v>3.5403959711740201E-3</v>
      </c>
      <c r="G71" s="1">
        <v>0.48691247452826297</v>
      </c>
      <c r="H71" s="1">
        <v>0.52180159449578001</v>
      </c>
      <c r="I71" s="1">
        <v>2274.63051780355</v>
      </c>
      <c r="J71" s="1">
        <v>2575.8719340981902</v>
      </c>
      <c r="K71" s="1">
        <v>3673</v>
      </c>
      <c r="L71" s="1">
        <f t="shared" si="1"/>
        <v>-301.2414162946402</v>
      </c>
      <c r="M71" s="1">
        <v>0</v>
      </c>
      <c r="N71" s="28" t="b">
        <v>1</v>
      </c>
      <c r="O71" s="24" t="b">
        <v>0</v>
      </c>
      <c r="P71" s="24" t="b">
        <v>0</v>
      </c>
      <c r="Q71" s="23"/>
      <c r="R71" s="23"/>
      <c r="S71" s="23"/>
      <c r="T71" s="23"/>
    </row>
    <row r="72" spans="1:20" x14ac:dyDescent="0.25">
      <c r="A72" s="29" t="s">
        <v>332</v>
      </c>
      <c r="B72" s="29" t="s">
        <v>25</v>
      </c>
      <c r="C72" s="29">
        <v>0</v>
      </c>
      <c r="D72" s="29">
        <v>3.8230683418985301</v>
      </c>
      <c r="E72" s="29">
        <v>0.95788694982563505</v>
      </c>
      <c r="F72" s="29">
        <v>4.2113050174364799E-2</v>
      </c>
      <c r="G72" s="29">
        <v>0.290580758869804</v>
      </c>
      <c r="H72" s="29">
        <v>0.36605450244899301</v>
      </c>
      <c r="I72" s="29">
        <v>59.472782473246198</v>
      </c>
      <c r="J72" s="29">
        <v>-7.0592169618668796</v>
      </c>
      <c r="K72" s="29">
        <v>1441</v>
      </c>
      <c r="L72" s="29">
        <f t="shared" si="1"/>
        <v>66.531999435113079</v>
      </c>
      <c r="M72" s="29">
        <v>1.2137025194889E-2</v>
      </c>
      <c r="N72" s="28" t="b">
        <v>0</v>
      </c>
      <c r="O72" s="30" t="b">
        <v>1</v>
      </c>
      <c r="P72" s="24" t="b">
        <v>1</v>
      </c>
      <c r="Q72" s="23"/>
      <c r="R72" s="23"/>
      <c r="S72" s="23"/>
      <c r="T72" s="23"/>
    </row>
    <row r="73" spans="1:20" x14ac:dyDescent="0.25">
      <c r="A73" s="29" t="s">
        <v>332</v>
      </c>
      <c r="B73" s="29" t="s">
        <v>18</v>
      </c>
      <c r="C73" s="29">
        <v>0</v>
      </c>
      <c r="D73" s="29">
        <v>4.1603986664449701</v>
      </c>
      <c r="E73" s="29">
        <v>0.95526378380182198</v>
      </c>
      <c r="F73" s="29">
        <v>4.4736216198177699E-2</v>
      </c>
      <c r="G73" s="29">
        <v>0.33777875936125301</v>
      </c>
      <c r="H73" s="29">
        <v>0.427527521549663</v>
      </c>
      <c r="I73" s="29">
        <v>460.736508917501</v>
      </c>
      <c r="J73" s="29">
        <v>409.00247564591501</v>
      </c>
      <c r="K73" s="29">
        <v>1337</v>
      </c>
      <c r="L73" s="29">
        <f t="shared" si="1"/>
        <v>51.734033271585986</v>
      </c>
      <c r="M73" s="29">
        <v>1.19625077114208E-2</v>
      </c>
      <c r="N73" s="28" t="b">
        <v>0</v>
      </c>
      <c r="O73" s="30" t="b">
        <v>1</v>
      </c>
      <c r="P73" s="24" t="b">
        <v>1</v>
      </c>
      <c r="Q73" s="23"/>
      <c r="R73" s="23"/>
      <c r="S73" s="23"/>
      <c r="T73" s="23"/>
    </row>
    <row r="74" spans="1:20" x14ac:dyDescent="0.25">
      <c r="A74" s="1" t="s">
        <v>332</v>
      </c>
      <c r="B74" s="1" t="s">
        <v>16</v>
      </c>
      <c r="C74" s="1">
        <v>0</v>
      </c>
      <c r="D74" s="1">
        <v>3.7541992006851199</v>
      </c>
      <c r="E74" s="1">
        <v>0.94931420164662705</v>
      </c>
      <c r="F74" s="1">
        <v>5.0685798353372002E-2</v>
      </c>
      <c r="G74" s="1">
        <v>0.33759689676794502</v>
      </c>
      <c r="H74" s="1">
        <v>0.43306192643532798</v>
      </c>
      <c r="I74" s="1">
        <v>835.59274664110103</v>
      </c>
      <c r="J74" s="1">
        <v>732.63568928324298</v>
      </c>
      <c r="K74" s="1">
        <v>2222</v>
      </c>
      <c r="L74" s="1">
        <f t="shared" si="1"/>
        <v>102.95705735785805</v>
      </c>
      <c r="M74" s="1">
        <v>0</v>
      </c>
      <c r="N74" s="28" t="b">
        <v>0</v>
      </c>
      <c r="O74" s="28" t="b">
        <v>1</v>
      </c>
      <c r="P74" s="24" t="b">
        <v>0</v>
      </c>
      <c r="Q74" s="23"/>
      <c r="R74" s="23"/>
      <c r="S74" s="23"/>
      <c r="T74" s="23"/>
    </row>
    <row r="75" spans="1:20" x14ac:dyDescent="0.25">
      <c r="A75" s="1" t="s">
        <v>350</v>
      </c>
      <c r="B75" s="1" t="s">
        <v>25</v>
      </c>
      <c r="C75" s="1">
        <v>0</v>
      </c>
      <c r="D75" s="1">
        <v>23.143702689325199</v>
      </c>
      <c r="E75" s="1">
        <v>0.99666666533713799</v>
      </c>
      <c r="F75" s="1">
        <v>3.3333346628613199E-3</v>
      </c>
      <c r="G75" s="1">
        <v>0.43804754637104898</v>
      </c>
      <c r="H75" s="1">
        <v>0.47148366740997799</v>
      </c>
      <c r="I75" s="1">
        <v>1348.8410014024</v>
      </c>
      <c r="J75" s="1">
        <v>1654.1958150785499</v>
      </c>
      <c r="K75" s="1">
        <v>3317</v>
      </c>
      <c r="L75" s="1">
        <f t="shared" si="1"/>
        <v>-305.35481367614989</v>
      </c>
      <c r="M75" s="1">
        <v>0</v>
      </c>
      <c r="N75" s="28" t="b">
        <v>1</v>
      </c>
      <c r="O75" s="24" t="b">
        <v>0</v>
      </c>
      <c r="P75" s="24" t="b">
        <v>0</v>
      </c>
      <c r="Q75" s="23"/>
      <c r="R75" s="23"/>
      <c r="S75" s="23"/>
      <c r="T75" s="23"/>
    </row>
    <row r="76" spans="1:20" x14ac:dyDescent="0.25">
      <c r="A76" s="29" t="s">
        <v>350</v>
      </c>
      <c r="B76" s="29" t="s">
        <v>19</v>
      </c>
      <c r="C76" s="29">
        <v>0</v>
      </c>
      <c r="D76" s="29">
        <v>4.5749900094316098</v>
      </c>
      <c r="E76" s="29">
        <v>0.93943493211286</v>
      </c>
      <c r="F76" s="29">
        <v>6.0565067887139203E-2</v>
      </c>
      <c r="G76" s="29">
        <v>0.25369284980016699</v>
      </c>
      <c r="H76" s="29">
        <v>0.33663446709276501</v>
      </c>
      <c r="I76" s="29">
        <v>-143.90720819981101</v>
      </c>
      <c r="J76" s="29">
        <v>-172.19613123937501</v>
      </c>
      <c r="K76" s="29">
        <v>1009</v>
      </c>
      <c r="L76" s="29">
        <f t="shared" si="1"/>
        <v>28.288923039563997</v>
      </c>
      <c r="M76" s="29">
        <v>4.4381936677027499E-3</v>
      </c>
      <c r="N76" s="28" t="b">
        <v>0</v>
      </c>
      <c r="O76" s="30" t="b">
        <v>1</v>
      </c>
      <c r="P76" s="24" t="b">
        <v>1</v>
      </c>
      <c r="Q76" s="23"/>
      <c r="R76" s="23"/>
      <c r="S76" s="23"/>
      <c r="T76" s="23"/>
    </row>
    <row r="77" spans="1:20" x14ac:dyDescent="0.25">
      <c r="A77" s="1" t="s">
        <v>350</v>
      </c>
      <c r="B77" s="1" t="s">
        <v>18</v>
      </c>
      <c r="C77" s="1">
        <v>0</v>
      </c>
      <c r="D77" s="1">
        <v>5.3629932991180604</v>
      </c>
      <c r="E77" s="1">
        <v>0.96707583435595901</v>
      </c>
      <c r="F77" s="1">
        <v>3.2924165644040701E-2</v>
      </c>
      <c r="G77" s="1">
        <v>0.245928202113713</v>
      </c>
      <c r="H77" s="1">
        <v>0.29904784908293702</v>
      </c>
      <c r="I77" s="1">
        <v>-264.82271443937202</v>
      </c>
      <c r="J77" s="1">
        <v>-272.72724533630998</v>
      </c>
      <c r="K77" s="1">
        <v>674</v>
      </c>
      <c r="L77" s="1">
        <f t="shared" si="1"/>
        <v>7.9045308969379562</v>
      </c>
      <c r="M77" s="1">
        <v>1.22220751435343E-2</v>
      </c>
      <c r="N77" s="28" t="b">
        <v>0</v>
      </c>
      <c r="O77" s="24" t="b">
        <v>0</v>
      </c>
      <c r="P77" s="24" t="b">
        <v>1</v>
      </c>
      <c r="Q77" s="23"/>
      <c r="R77" s="23"/>
      <c r="S77" s="23"/>
      <c r="T77" s="23"/>
    </row>
    <row r="78" spans="1:20" x14ac:dyDescent="0.25">
      <c r="A78" s="29" t="s">
        <v>333</v>
      </c>
      <c r="B78" s="29" t="s">
        <v>22</v>
      </c>
      <c r="C78" s="29">
        <v>0</v>
      </c>
      <c r="D78" s="29">
        <v>33.249092761445901</v>
      </c>
      <c r="E78" s="29">
        <v>0.99288706149444494</v>
      </c>
      <c r="F78" s="29">
        <v>7.1129385055543797E-3</v>
      </c>
      <c r="G78" s="29">
        <v>0.303029669780434</v>
      </c>
      <c r="H78" s="29">
        <v>0.36821146158266499</v>
      </c>
      <c r="I78" s="29">
        <v>-202.71264817334799</v>
      </c>
      <c r="J78" s="29">
        <v>8.0449535069751708</v>
      </c>
      <c r="K78" s="29">
        <v>773</v>
      </c>
      <c r="L78" s="29">
        <f t="shared" si="1"/>
        <v>-210.75760168032315</v>
      </c>
      <c r="M78" s="29">
        <v>1.09966429173795E-3</v>
      </c>
      <c r="N78" s="30" t="b">
        <v>1</v>
      </c>
      <c r="O78" s="24" t="b">
        <v>0</v>
      </c>
      <c r="P78" s="24" t="b">
        <v>1</v>
      </c>
      <c r="Q78" s="23"/>
      <c r="R78" s="23"/>
      <c r="S78" s="23"/>
      <c r="T78" s="23"/>
    </row>
    <row r="79" spans="1:20" x14ac:dyDescent="0.25">
      <c r="A79" s="29" t="s">
        <v>333</v>
      </c>
      <c r="B79" s="29" t="s">
        <v>18</v>
      </c>
      <c r="C79" s="29">
        <v>0</v>
      </c>
      <c r="D79" s="29">
        <v>33.555992086037499</v>
      </c>
      <c r="E79" s="29">
        <v>0.99179203358829704</v>
      </c>
      <c r="F79" s="29">
        <v>8.2079664117022805E-3</v>
      </c>
      <c r="G79" s="29">
        <v>0.30711308649664498</v>
      </c>
      <c r="H79" s="29">
        <v>0.38555757291422699</v>
      </c>
      <c r="I79" s="29">
        <v>-166.26494488951701</v>
      </c>
      <c r="J79" s="29">
        <v>75.213747426455896</v>
      </c>
      <c r="K79" s="29">
        <v>731</v>
      </c>
      <c r="L79" s="29">
        <f t="shared" si="1"/>
        <v>-241.47869231597292</v>
      </c>
      <c r="M79" s="29">
        <v>1.2000090530601599E-3</v>
      </c>
      <c r="N79" s="30" t="b">
        <v>1</v>
      </c>
      <c r="O79" s="24" t="b">
        <v>0</v>
      </c>
      <c r="P79" s="24" t="b">
        <v>1</v>
      </c>
      <c r="Q79" s="23"/>
      <c r="R79" s="23"/>
      <c r="S79" s="23"/>
      <c r="T79" s="23"/>
    </row>
    <row r="80" spans="1:20" x14ac:dyDescent="0.25">
      <c r="A80" s="1" t="s">
        <v>333</v>
      </c>
      <c r="B80" s="1" t="s">
        <v>16</v>
      </c>
      <c r="C80" s="1">
        <v>0</v>
      </c>
      <c r="D80" s="1">
        <v>6.5771410499849798</v>
      </c>
      <c r="E80" s="1">
        <v>0.99189983277058402</v>
      </c>
      <c r="F80" s="1">
        <v>8.1001672294154E-3</v>
      </c>
      <c r="G80" s="1">
        <v>0.50279826369354597</v>
      </c>
      <c r="H80" s="1">
        <v>0.54255659345211604</v>
      </c>
      <c r="I80" s="1">
        <v>2724.3789113261</v>
      </c>
      <c r="J80" s="1">
        <v>2724.8109228037301</v>
      </c>
      <c r="K80" s="1">
        <v>3496</v>
      </c>
      <c r="L80" s="1">
        <f t="shared" si="1"/>
        <v>-0.43201147763011249</v>
      </c>
      <c r="M80" s="1">
        <v>0</v>
      </c>
      <c r="N80" s="28" t="b">
        <v>0</v>
      </c>
      <c r="O80" s="24" t="b">
        <v>0</v>
      </c>
      <c r="P80" s="24" t="b">
        <v>0</v>
      </c>
      <c r="Q80" s="23"/>
      <c r="R80" s="23"/>
      <c r="S80" s="23"/>
      <c r="T80" s="23"/>
    </row>
    <row r="81" spans="1:20" x14ac:dyDescent="0.25">
      <c r="A81" s="1" t="s">
        <v>351</v>
      </c>
      <c r="B81" s="1" t="s">
        <v>22</v>
      </c>
      <c r="C81" s="1">
        <v>0</v>
      </c>
      <c r="D81" s="1">
        <v>35.930127018727703</v>
      </c>
      <c r="E81" s="1">
        <v>0.99442707296474198</v>
      </c>
      <c r="F81" s="1">
        <v>5.5729270352574004E-3</v>
      </c>
      <c r="G81" s="1">
        <v>0.29974091532675401</v>
      </c>
      <c r="H81" s="1">
        <v>0.35535797540238101</v>
      </c>
      <c r="I81" s="1">
        <v>-634.56836142594796</v>
      </c>
      <c r="J81" s="1">
        <v>-129.129907405648</v>
      </c>
      <c r="K81" s="1">
        <v>1974</v>
      </c>
      <c r="L81" s="1">
        <f t="shared" si="1"/>
        <v>-505.43845402029996</v>
      </c>
      <c r="M81" s="1">
        <v>0</v>
      </c>
      <c r="N81" s="28" t="b">
        <v>1</v>
      </c>
      <c r="O81" s="24" t="b">
        <v>0</v>
      </c>
      <c r="P81" s="24" t="b">
        <v>0</v>
      </c>
      <c r="Q81" s="23"/>
      <c r="R81" s="23"/>
      <c r="S81" s="23"/>
      <c r="T81" s="23"/>
    </row>
    <row r="82" spans="1:20" x14ac:dyDescent="0.25">
      <c r="A82" s="29" t="s">
        <v>351</v>
      </c>
      <c r="B82" s="29" t="s">
        <v>19</v>
      </c>
      <c r="C82" s="29">
        <v>0</v>
      </c>
      <c r="D82" s="29">
        <v>4.8019567166664503</v>
      </c>
      <c r="E82" s="29">
        <v>0.94834044031486597</v>
      </c>
      <c r="F82" s="29">
        <v>5.1659559685133798E-2</v>
      </c>
      <c r="G82" s="29">
        <v>0.26605000323428302</v>
      </c>
      <c r="H82" s="29">
        <v>0.345800752423085</v>
      </c>
      <c r="I82" s="29">
        <v>-195.119030313054</v>
      </c>
      <c r="J82" s="29">
        <v>-226.779199839613</v>
      </c>
      <c r="K82" s="29">
        <v>1893</v>
      </c>
      <c r="L82" s="29">
        <f t="shared" si="1"/>
        <v>31.660169526559002</v>
      </c>
      <c r="M82" s="29">
        <v>6.8419931757245697E-3</v>
      </c>
      <c r="N82" s="28" t="b">
        <v>0</v>
      </c>
      <c r="O82" s="30" t="b">
        <v>1</v>
      </c>
      <c r="P82" s="24" t="b">
        <v>1</v>
      </c>
      <c r="Q82" s="23"/>
      <c r="R82" s="23"/>
      <c r="S82" s="23"/>
      <c r="T82" s="23"/>
    </row>
    <row r="83" spans="1:20" x14ac:dyDescent="0.25">
      <c r="A83" s="1" t="s">
        <v>351</v>
      </c>
      <c r="B83" s="1" t="s">
        <v>18</v>
      </c>
      <c r="C83" s="1">
        <v>0</v>
      </c>
      <c r="D83" s="1">
        <v>5.4242761284766798</v>
      </c>
      <c r="E83" s="1">
        <v>0.96980596515556305</v>
      </c>
      <c r="F83" s="1">
        <v>3.01940348444368E-2</v>
      </c>
      <c r="G83" s="1">
        <v>0.25574763657719302</v>
      </c>
      <c r="H83" s="1">
        <v>0.30740866806495998</v>
      </c>
      <c r="I83" s="1">
        <v>-394.46961078266401</v>
      </c>
      <c r="J83" s="1">
        <v>-399.889424864337</v>
      </c>
      <c r="K83" s="1">
        <v>1133</v>
      </c>
      <c r="L83" s="1">
        <f t="shared" si="1"/>
        <v>5.4198140816729961</v>
      </c>
      <c r="M83" s="1">
        <v>1.9558380418174998E-2</v>
      </c>
      <c r="N83" s="28" t="b">
        <v>0</v>
      </c>
      <c r="O83" s="24" t="b">
        <v>0</v>
      </c>
      <c r="P83" s="24" t="b">
        <v>1</v>
      </c>
      <c r="Q83" s="23"/>
      <c r="R83" s="23"/>
      <c r="S83" s="23"/>
      <c r="T83" s="23"/>
    </row>
    <row r="84" spans="1:20" x14ac:dyDescent="0.25">
      <c r="A84" s="29" t="s">
        <v>334</v>
      </c>
      <c r="B84" s="29" t="s">
        <v>22</v>
      </c>
      <c r="C84" s="29">
        <v>0</v>
      </c>
      <c r="D84" s="29">
        <v>39.294134383642799</v>
      </c>
      <c r="E84" s="29">
        <v>0.99203800842507395</v>
      </c>
      <c r="F84" s="29">
        <v>7.96199157492543E-3</v>
      </c>
      <c r="G84" s="29">
        <v>0.29128198850881298</v>
      </c>
      <c r="H84" s="29">
        <v>0.37343202445764301</v>
      </c>
      <c r="I84" s="29">
        <v>-208.68012952930201</v>
      </c>
      <c r="J84" s="29">
        <v>25.258315606667399</v>
      </c>
      <c r="K84" s="29">
        <v>628</v>
      </c>
      <c r="L84" s="29">
        <f t="shared" si="1"/>
        <v>-233.9384451359694</v>
      </c>
      <c r="M84" s="29">
        <v>1.0000297782825601E-3</v>
      </c>
      <c r="N84" s="30" t="b">
        <v>1</v>
      </c>
      <c r="O84" s="24" t="b">
        <v>0</v>
      </c>
      <c r="P84" s="24" t="b">
        <v>1</v>
      </c>
      <c r="Q84" s="23"/>
      <c r="R84" s="23"/>
      <c r="S84" s="23"/>
      <c r="T84" s="23"/>
    </row>
    <row r="85" spans="1:20" x14ac:dyDescent="0.25">
      <c r="A85" s="1" t="s">
        <v>334</v>
      </c>
      <c r="B85" s="1" t="s">
        <v>25</v>
      </c>
      <c r="C85" s="1">
        <v>0</v>
      </c>
      <c r="D85" s="1">
        <v>3.1029779501647101</v>
      </c>
      <c r="E85" s="1">
        <v>0.90737167119304896</v>
      </c>
      <c r="F85" s="1">
        <v>9.26283288069501E-2</v>
      </c>
      <c r="G85" s="1">
        <v>0.34319515546137502</v>
      </c>
      <c r="H85" s="1">
        <v>0.47062887991809998</v>
      </c>
      <c r="I85" s="1">
        <v>1691.70811821608</v>
      </c>
      <c r="J85" s="1">
        <v>1485.8937498871901</v>
      </c>
      <c r="K85" s="1">
        <v>3000</v>
      </c>
      <c r="L85" s="1">
        <f t="shared" si="1"/>
        <v>205.81436832888994</v>
      </c>
      <c r="M85" s="1">
        <v>0</v>
      </c>
      <c r="N85" s="28" t="b">
        <v>0</v>
      </c>
      <c r="O85" s="28" t="b">
        <v>1</v>
      </c>
      <c r="P85" s="24" t="b">
        <v>0</v>
      </c>
      <c r="Q85" s="23"/>
      <c r="R85" s="23"/>
      <c r="S85" s="23"/>
      <c r="T85" s="23"/>
    </row>
    <row r="86" spans="1:20" x14ac:dyDescent="0.25">
      <c r="A86" s="29" t="s">
        <v>334</v>
      </c>
      <c r="B86" s="29" t="s">
        <v>18</v>
      </c>
      <c r="C86" s="29">
        <v>0</v>
      </c>
      <c r="D86" s="29">
        <v>4.5833839431104</v>
      </c>
      <c r="E86" s="29">
        <v>0.96334665855217005</v>
      </c>
      <c r="F86" s="29">
        <v>3.6653341447829502E-2</v>
      </c>
      <c r="G86" s="29">
        <v>0.28915753435672198</v>
      </c>
      <c r="H86" s="29">
        <v>0.35698227023731699</v>
      </c>
      <c r="I86" s="29">
        <v>-39.103214797182801</v>
      </c>
      <c r="J86" s="29">
        <v>-75.285754722396902</v>
      </c>
      <c r="K86" s="29">
        <v>1372</v>
      </c>
      <c r="L86" s="29">
        <f t="shared" si="1"/>
        <v>36.182539925214101</v>
      </c>
      <c r="M86" s="29">
        <v>1.0057713466787899E-2</v>
      </c>
      <c r="N86" s="28" t="b">
        <v>0</v>
      </c>
      <c r="O86" s="30" t="b">
        <v>1</v>
      </c>
      <c r="P86" s="24" t="b">
        <v>1</v>
      </c>
      <c r="Q86" s="23"/>
      <c r="R86" s="23"/>
      <c r="S86" s="23"/>
      <c r="T86" s="23"/>
    </row>
    <row r="87" spans="1:20" x14ac:dyDescent="0.25">
      <c r="A87" s="29" t="s">
        <v>222</v>
      </c>
      <c r="B87" s="29" t="s">
        <v>23</v>
      </c>
      <c r="C87" s="29">
        <v>0</v>
      </c>
      <c r="D87" s="29">
        <v>3.4549559142400601</v>
      </c>
      <c r="E87" s="29">
        <v>0.94104825234317901</v>
      </c>
      <c r="F87" s="29">
        <v>5.8951747656820298E-2</v>
      </c>
      <c r="G87" s="29">
        <v>0.37511034356716499</v>
      </c>
      <c r="H87" s="29">
        <v>0.487642270930566</v>
      </c>
      <c r="I87" s="29">
        <v>1781.56070015818</v>
      </c>
      <c r="J87" s="29">
        <v>1630.7239511867799</v>
      </c>
      <c r="K87" s="29">
        <v>2879</v>
      </c>
      <c r="L87" s="29">
        <f t="shared" si="1"/>
        <v>150.83674897140008</v>
      </c>
      <c r="M87" s="29">
        <v>1.0000036691789401E-3</v>
      </c>
      <c r="N87" s="28" t="b">
        <v>0</v>
      </c>
      <c r="O87" s="30" t="b">
        <v>1</v>
      </c>
      <c r="P87" s="24" t="b">
        <v>1</v>
      </c>
      <c r="Q87" s="23"/>
      <c r="R87" s="23"/>
      <c r="S87" s="23"/>
      <c r="T87" s="23"/>
    </row>
    <row r="88" spans="1:20" x14ac:dyDescent="0.25">
      <c r="A88" s="29" t="s">
        <v>479</v>
      </c>
      <c r="B88" s="29" t="s">
        <v>16</v>
      </c>
      <c r="C88" s="29">
        <v>0</v>
      </c>
      <c r="D88" s="29">
        <v>5.6308662164235201</v>
      </c>
      <c r="E88" s="29">
        <v>0.94519256765922</v>
      </c>
      <c r="F88" s="29">
        <v>5.4807432340779699E-2</v>
      </c>
      <c r="G88" s="29">
        <v>0.25297239274577299</v>
      </c>
      <c r="H88" s="29">
        <v>0.33664075992688802</v>
      </c>
      <c r="I88" s="29">
        <v>-165.87956318877701</v>
      </c>
      <c r="J88" s="29">
        <v>-152.92764591509501</v>
      </c>
      <c r="K88" s="29">
        <v>900</v>
      </c>
      <c r="L88" s="29">
        <f t="shared" si="1"/>
        <v>-12.951917273682</v>
      </c>
      <c r="M88" s="29">
        <v>0.10133016049044299</v>
      </c>
      <c r="N88" s="30" t="b">
        <v>1</v>
      </c>
      <c r="O88" s="24" t="b">
        <v>0</v>
      </c>
      <c r="P88" s="24" t="b">
        <v>1</v>
      </c>
      <c r="Q88" s="23"/>
      <c r="R88" s="23"/>
      <c r="S88" s="23"/>
      <c r="T88" s="23"/>
    </row>
    <row r="89" spans="1:20" x14ac:dyDescent="0.25">
      <c r="A89" s="1" t="s">
        <v>222</v>
      </c>
      <c r="B89" s="1" t="s">
        <v>17</v>
      </c>
      <c r="C89" s="1">
        <v>0</v>
      </c>
      <c r="D89" s="1">
        <v>27.238345411685501</v>
      </c>
      <c r="E89" s="1">
        <v>0.99213567065933495</v>
      </c>
      <c r="F89" s="1">
        <v>7.8643293406642292E-3</v>
      </c>
      <c r="G89" s="1">
        <v>0.368393052086605</v>
      </c>
      <c r="H89" s="1">
        <v>0.44092618277592099</v>
      </c>
      <c r="I89" s="1">
        <v>153.54667906265399</v>
      </c>
      <c r="J89" s="1">
        <v>449.40782922568599</v>
      </c>
      <c r="K89" s="1">
        <v>1221</v>
      </c>
      <c r="L89" s="1">
        <f t="shared" si="1"/>
        <v>-295.86115016303199</v>
      </c>
      <c r="M89" s="1">
        <v>0</v>
      </c>
      <c r="N89" s="28" t="b">
        <v>1</v>
      </c>
      <c r="O89" s="24" t="b">
        <v>0</v>
      </c>
      <c r="P89" s="24" t="b">
        <v>0</v>
      </c>
      <c r="Q89" s="23"/>
      <c r="R89" s="23"/>
      <c r="S89" s="23"/>
      <c r="T89" s="23"/>
    </row>
    <row r="90" spans="1:20" x14ac:dyDescent="0.25">
      <c r="A90" s="29" t="s">
        <v>223</v>
      </c>
      <c r="B90" s="29" t="s">
        <v>23</v>
      </c>
      <c r="C90" s="29">
        <v>0</v>
      </c>
      <c r="D90" s="29">
        <v>23.402093993605899</v>
      </c>
      <c r="E90" s="29">
        <v>0.99723111985477297</v>
      </c>
      <c r="F90" s="29">
        <v>2.7688801452270401E-3</v>
      </c>
      <c r="G90" s="29">
        <v>0.51144923199053205</v>
      </c>
      <c r="H90" s="29">
        <v>0.53983708482970405</v>
      </c>
      <c r="I90" s="29">
        <v>2303.7542377306199</v>
      </c>
      <c r="J90" s="29">
        <v>2502.4498558846699</v>
      </c>
      <c r="K90" s="29">
        <v>3252</v>
      </c>
      <c r="L90" s="29">
        <f t="shared" si="1"/>
        <v>-198.69561815404995</v>
      </c>
      <c r="M90" s="29">
        <v>1.14590085017081E-2</v>
      </c>
      <c r="N90" s="30" t="b">
        <v>1</v>
      </c>
      <c r="O90" s="24" t="b">
        <v>0</v>
      </c>
      <c r="P90" s="24" t="b">
        <v>1</v>
      </c>
      <c r="Q90" s="23"/>
      <c r="R90" s="23"/>
      <c r="S90" s="23"/>
      <c r="T90" s="23"/>
    </row>
    <row r="91" spans="1:20" x14ac:dyDescent="0.25">
      <c r="A91" s="29" t="s">
        <v>223</v>
      </c>
      <c r="B91" s="29" t="s">
        <v>18</v>
      </c>
      <c r="C91" s="29">
        <v>0</v>
      </c>
      <c r="D91" s="29">
        <v>36.0502537896569</v>
      </c>
      <c r="E91" s="29">
        <v>0.99375785695782504</v>
      </c>
      <c r="F91" s="29">
        <v>6.2421430421745298E-3</v>
      </c>
      <c r="G91" s="29">
        <v>0.332388783444235</v>
      </c>
      <c r="H91" s="29">
        <v>0.398787183577403</v>
      </c>
      <c r="I91" s="29">
        <v>-74.800895164261803</v>
      </c>
      <c r="J91" s="29">
        <v>135.92339998167299</v>
      </c>
      <c r="K91" s="29">
        <v>801</v>
      </c>
      <c r="L91" s="29">
        <f t="shared" si="1"/>
        <v>-210.72429514593478</v>
      </c>
      <c r="M91" s="29">
        <v>3.7236169200902003E-2</v>
      </c>
      <c r="N91" s="30" t="b">
        <v>1</v>
      </c>
      <c r="O91" s="24" t="b">
        <v>0</v>
      </c>
      <c r="P91" s="24" t="b">
        <v>1</v>
      </c>
      <c r="Q91" s="23"/>
      <c r="R91" s="23"/>
      <c r="S91" s="23"/>
      <c r="T91" s="23"/>
    </row>
    <row r="92" spans="1:20" x14ac:dyDescent="0.25">
      <c r="A92" s="1" t="s">
        <v>223</v>
      </c>
      <c r="B92" s="1" t="s">
        <v>17</v>
      </c>
      <c r="C92" s="1">
        <v>0</v>
      </c>
      <c r="D92" s="1">
        <v>23.684959998565301</v>
      </c>
      <c r="E92" s="1">
        <v>0.98731184764032298</v>
      </c>
      <c r="F92" s="1">
        <v>1.2688152359676399E-2</v>
      </c>
      <c r="G92" s="1">
        <v>0.42901909062187599</v>
      </c>
      <c r="H92" s="1">
        <v>0.55222676654445602</v>
      </c>
      <c r="I92" s="1">
        <v>457.06248892802898</v>
      </c>
      <c r="J92" s="1">
        <v>776.20271273930302</v>
      </c>
      <c r="K92" s="1">
        <v>947</v>
      </c>
      <c r="L92" s="1">
        <f t="shared" si="1"/>
        <v>-319.14022381127404</v>
      </c>
      <c r="M92" s="1">
        <v>0</v>
      </c>
      <c r="N92" s="28" t="b">
        <v>1</v>
      </c>
      <c r="O92" s="24" t="b">
        <v>0</v>
      </c>
      <c r="P92" s="24" t="b">
        <v>0</v>
      </c>
      <c r="Q92" s="23"/>
      <c r="R92" s="23"/>
      <c r="S92" s="23"/>
      <c r="T92" s="23"/>
    </row>
    <row r="93" spans="1:20" x14ac:dyDescent="0.25">
      <c r="A93" s="29" t="s">
        <v>220</v>
      </c>
      <c r="B93" s="29" t="s">
        <v>23</v>
      </c>
      <c r="C93" s="29">
        <v>0</v>
      </c>
      <c r="D93" s="29">
        <v>20.091553988903701</v>
      </c>
      <c r="E93" s="29">
        <v>0.99603989757500599</v>
      </c>
      <c r="F93" s="29">
        <v>3.9601024249937503E-3</v>
      </c>
      <c r="G93" s="29">
        <v>0.49838719819931399</v>
      </c>
      <c r="H93" s="29">
        <v>0.53559434592158595</v>
      </c>
      <c r="I93" s="29">
        <v>2140.82184709082</v>
      </c>
      <c r="J93" s="29">
        <v>2384.9942050783998</v>
      </c>
      <c r="K93" s="29">
        <v>3164</v>
      </c>
      <c r="L93" s="29">
        <f t="shared" si="1"/>
        <v>-244.17235798757974</v>
      </c>
      <c r="M93" s="29">
        <v>1.9854593987405699E-2</v>
      </c>
      <c r="N93" s="30" t="b">
        <v>1</v>
      </c>
      <c r="O93" s="24" t="b">
        <v>0</v>
      </c>
      <c r="P93" s="24" t="b">
        <v>1</v>
      </c>
      <c r="Q93" s="23"/>
      <c r="R93" s="23"/>
      <c r="S93" s="23"/>
      <c r="T93" s="23"/>
    </row>
    <row r="94" spans="1:20" x14ac:dyDescent="0.25">
      <c r="A94" s="1" t="s">
        <v>220</v>
      </c>
      <c r="B94" s="1" t="s">
        <v>19</v>
      </c>
      <c r="C94" s="1">
        <v>0</v>
      </c>
      <c r="D94" s="1">
        <v>35.496276026106401</v>
      </c>
      <c r="E94" s="1">
        <v>0.99256641974703796</v>
      </c>
      <c r="F94" s="1">
        <v>7.4335802529618003E-3</v>
      </c>
      <c r="G94" s="1">
        <v>0.33757625704699501</v>
      </c>
      <c r="H94" s="1">
        <v>0.41324223367812102</v>
      </c>
      <c r="I94" s="1">
        <v>-39.841055258473801</v>
      </c>
      <c r="J94" s="1">
        <v>194.83467769785599</v>
      </c>
      <c r="K94" s="1">
        <v>809</v>
      </c>
      <c r="L94" s="1">
        <f t="shared" si="1"/>
        <v>-234.6757329563298</v>
      </c>
      <c r="M94" s="1">
        <v>0</v>
      </c>
      <c r="N94" s="28" t="b">
        <v>1</v>
      </c>
      <c r="O94" s="24" t="b">
        <v>0</v>
      </c>
      <c r="P94" s="24" t="b">
        <v>0</v>
      </c>
      <c r="Q94" s="23"/>
      <c r="R94" s="23"/>
      <c r="S94" s="23"/>
      <c r="T94" s="23"/>
    </row>
    <row r="95" spans="1:20" x14ac:dyDescent="0.25">
      <c r="A95" s="29" t="s">
        <v>220</v>
      </c>
      <c r="B95" s="29" t="s">
        <v>17</v>
      </c>
      <c r="C95" s="29">
        <v>0</v>
      </c>
      <c r="D95" s="29">
        <v>25.9633225648946</v>
      </c>
      <c r="E95" s="29">
        <v>0.98732617678853996</v>
      </c>
      <c r="F95" s="29">
        <v>1.2673823211459699E-2</v>
      </c>
      <c r="G95" s="29">
        <v>0.39948068565091499</v>
      </c>
      <c r="H95" s="29">
        <v>0.51847174450973699</v>
      </c>
      <c r="I95" s="29">
        <v>347.52510369454501</v>
      </c>
      <c r="J95" s="29">
        <v>711.72393589647595</v>
      </c>
      <c r="K95" s="29">
        <v>1027</v>
      </c>
      <c r="L95" s="29">
        <f t="shared" si="1"/>
        <v>-364.19883220193094</v>
      </c>
      <c r="M95" s="29">
        <v>2.6373608798542201E-2</v>
      </c>
      <c r="N95" s="30" t="b">
        <v>1</v>
      </c>
      <c r="O95" s="24" t="b">
        <v>0</v>
      </c>
      <c r="P95" s="24" t="b">
        <v>1</v>
      </c>
      <c r="Q95" s="23"/>
      <c r="R95" s="23"/>
      <c r="S95" s="23"/>
      <c r="T95" s="23"/>
    </row>
    <row r="96" spans="1:20" x14ac:dyDescent="0.25">
      <c r="A96" s="29" t="s">
        <v>218</v>
      </c>
      <c r="B96" s="29" t="s">
        <v>25</v>
      </c>
      <c r="C96" s="29">
        <v>0</v>
      </c>
      <c r="D96" s="29">
        <v>28.155616860397</v>
      </c>
      <c r="E96" s="29">
        <v>0.99305442039834502</v>
      </c>
      <c r="F96" s="29">
        <v>6.9455796016548704E-3</v>
      </c>
      <c r="G96" s="29">
        <v>0.35516891885489899</v>
      </c>
      <c r="H96" s="29">
        <v>0.41578751637525602</v>
      </c>
      <c r="I96" s="29">
        <v>44.3630717337387</v>
      </c>
      <c r="J96" s="29">
        <v>245.35376520285999</v>
      </c>
      <c r="K96" s="29">
        <v>974</v>
      </c>
      <c r="L96" s="29">
        <f t="shared" si="1"/>
        <v>-200.99069346912128</v>
      </c>
      <c r="M96" s="29">
        <v>2.19440410397348E-2</v>
      </c>
      <c r="N96" s="30" t="b">
        <v>1</v>
      </c>
      <c r="O96" s="24" t="b">
        <v>0</v>
      </c>
      <c r="P96" s="24" t="b">
        <v>1</v>
      </c>
      <c r="Q96" s="23"/>
      <c r="R96" s="23"/>
      <c r="S96" s="23"/>
      <c r="T96" s="23"/>
    </row>
    <row r="97" spans="1:20" x14ac:dyDescent="0.25">
      <c r="A97" s="29" t="s">
        <v>218</v>
      </c>
      <c r="B97" s="29" t="s">
        <v>23</v>
      </c>
      <c r="C97" s="29">
        <v>0</v>
      </c>
      <c r="D97" s="29">
        <v>3.1732473816667301</v>
      </c>
      <c r="E97" s="29">
        <v>0.93040328063196998</v>
      </c>
      <c r="F97" s="29">
        <v>6.9596719368029497E-2</v>
      </c>
      <c r="G97" s="29">
        <v>0.34712024229937</v>
      </c>
      <c r="H97" s="29">
        <v>0.45571323275314501</v>
      </c>
      <c r="I97" s="29">
        <v>1320.9503085782401</v>
      </c>
      <c r="J97" s="29">
        <v>1164.94385004215</v>
      </c>
      <c r="K97" s="29">
        <v>2702</v>
      </c>
      <c r="L97" s="29">
        <f t="shared" si="1"/>
        <v>156.00645853609012</v>
      </c>
      <c r="M97" s="29">
        <v>9.6704726193628295E-3</v>
      </c>
      <c r="N97" s="28" t="b">
        <v>0</v>
      </c>
      <c r="O97" s="30" t="b">
        <v>1</v>
      </c>
      <c r="P97" s="24" t="b">
        <v>1</v>
      </c>
      <c r="Q97" s="23"/>
      <c r="R97" s="23"/>
      <c r="S97" s="23"/>
      <c r="T97" s="23"/>
    </row>
    <row r="98" spans="1:20" x14ac:dyDescent="0.25">
      <c r="A98" s="1" t="s">
        <v>218</v>
      </c>
      <c r="B98" s="1" t="s">
        <v>17</v>
      </c>
      <c r="C98" s="1">
        <v>0</v>
      </c>
      <c r="D98" s="1">
        <v>24.185367054349701</v>
      </c>
      <c r="E98" s="1">
        <v>0.99017812155035401</v>
      </c>
      <c r="F98" s="1">
        <v>9.8218784496450998E-3</v>
      </c>
      <c r="G98" s="1">
        <v>0.44136007016193701</v>
      </c>
      <c r="H98" s="1">
        <v>0.53511913052228099</v>
      </c>
      <c r="I98" s="1">
        <v>667.87185181006703</v>
      </c>
      <c r="J98" s="1">
        <v>999.48435455023196</v>
      </c>
      <c r="K98" s="1">
        <v>1324</v>
      </c>
      <c r="L98" s="1">
        <f t="shared" si="1"/>
        <v>-331.61250274016493</v>
      </c>
      <c r="M98" s="1">
        <v>0</v>
      </c>
      <c r="N98" s="28" t="b">
        <v>1</v>
      </c>
      <c r="O98" s="24" t="b">
        <v>0</v>
      </c>
      <c r="P98" s="24" t="b">
        <v>0</v>
      </c>
      <c r="Q98" s="23"/>
      <c r="R98" s="23"/>
      <c r="S98" s="23"/>
      <c r="T98" s="23"/>
    </row>
    <row r="99" spans="1:20" x14ac:dyDescent="0.25">
      <c r="A99" s="1" t="s">
        <v>245</v>
      </c>
      <c r="B99" s="1" t="s">
        <v>239</v>
      </c>
      <c r="C99" s="1">
        <v>0</v>
      </c>
      <c r="D99" s="1">
        <v>37.000537314267099</v>
      </c>
      <c r="E99" s="1">
        <v>0.99217039492468295</v>
      </c>
      <c r="F99" s="1">
        <v>7.8296050753164301E-3</v>
      </c>
      <c r="G99" s="1">
        <v>0.32385205377489301</v>
      </c>
      <c r="H99" s="1">
        <v>0.39790004148258901</v>
      </c>
      <c r="I99" s="1">
        <v>-116.40076726327401</v>
      </c>
      <c r="J99" s="1">
        <v>147.37235293952099</v>
      </c>
      <c r="K99" s="1">
        <v>896</v>
      </c>
      <c r="L99" s="1">
        <f t="shared" si="1"/>
        <v>-263.77312020279498</v>
      </c>
      <c r="M99" s="1">
        <v>0</v>
      </c>
      <c r="N99" s="28" t="b">
        <v>1</v>
      </c>
      <c r="O99" s="24" t="b">
        <v>0</v>
      </c>
      <c r="P99" s="24" t="b">
        <v>0</v>
      </c>
      <c r="Q99" s="23"/>
      <c r="R99" s="23"/>
      <c r="S99" s="23"/>
      <c r="T99" s="23"/>
    </row>
    <row r="100" spans="1:20" x14ac:dyDescent="0.25">
      <c r="A100" s="1" t="s">
        <v>245</v>
      </c>
      <c r="B100" s="1" t="s">
        <v>23</v>
      </c>
      <c r="C100" s="1">
        <v>0</v>
      </c>
      <c r="D100" s="1">
        <v>6.6295088144402703</v>
      </c>
      <c r="E100" s="1">
        <v>0.99116585843730098</v>
      </c>
      <c r="F100" s="1">
        <v>8.8341415626987992E-3</v>
      </c>
      <c r="G100" s="1">
        <v>0.40148515893099701</v>
      </c>
      <c r="H100" s="1">
        <v>0.43348340895611098</v>
      </c>
      <c r="I100" s="1">
        <v>864.35499882013096</v>
      </c>
      <c r="J100" s="1">
        <v>867.08857258717399</v>
      </c>
      <c r="K100" s="1">
        <v>2618</v>
      </c>
      <c r="L100" s="1">
        <f t="shared" si="1"/>
        <v>-2.7335737670430262</v>
      </c>
      <c r="M100" s="1">
        <v>9.6945684145533107E-3</v>
      </c>
      <c r="N100" s="28" t="b">
        <v>0</v>
      </c>
      <c r="O100" s="24" t="b">
        <v>0</v>
      </c>
      <c r="P100" s="24" t="b">
        <v>1</v>
      </c>
      <c r="Q100" s="23"/>
      <c r="R100" s="23"/>
      <c r="S100" s="23"/>
      <c r="T100" s="23"/>
    </row>
    <row r="101" spans="1:20" x14ac:dyDescent="0.25">
      <c r="A101" s="29" t="s">
        <v>245</v>
      </c>
      <c r="B101" s="29" t="s">
        <v>17</v>
      </c>
      <c r="C101" s="29">
        <v>0</v>
      </c>
      <c r="D101" s="29">
        <v>22.5787346442422</v>
      </c>
      <c r="E101" s="29">
        <v>0.99057749458631095</v>
      </c>
      <c r="F101" s="29">
        <v>9.4225054136884093E-3</v>
      </c>
      <c r="G101" s="29">
        <v>0.453016887844436</v>
      </c>
      <c r="H101" s="29">
        <v>0.54288619066608301</v>
      </c>
      <c r="I101" s="29">
        <v>818.48882818500397</v>
      </c>
      <c r="J101" s="29">
        <v>1163.84107541658</v>
      </c>
      <c r="K101" s="29">
        <v>1486</v>
      </c>
      <c r="L101" s="29">
        <f t="shared" si="1"/>
        <v>-345.35224723157603</v>
      </c>
      <c r="M101" s="29">
        <v>3.8001643263151197E-2</v>
      </c>
      <c r="N101" s="30" t="b">
        <v>1</v>
      </c>
      <c r="O101" s="24" t="b">
        <v>0</v>
      </c>
      <c r="P101" s="24" t="b">
        <v>1</v>
      </c>
      <c r="Q101" s="23"/>
      <c r="R101" s="23"/>
      <c r="S101" s="23"/>
      <c r="T101" s="23"/>
    </row>
    <row r="102" spans="1:20" x14ac:dyDescent="0.25">
      <c r="A102" s="1" t="s">
        <v>219</v>
      </c>
      <c r="B102" s="1" t="s">
        <v>20</v>
      </c>
      <c r="C102" s="1">
        <v>0</v>
      </c>
      <c r="D102" s="1">
        <v>35.392960170947497</v>
      </c>
      <c r="E102" s="1">
        <v>0.98997358609810704</v>
      </c>
      <c r="F102" s="1">
        <v>1.0026413901892199E-2</v>
      </c>
      <c r="G102" s="1">
        <v>0.33856167842767898</v>
      </c>
      <c r="H102" s="1">
        <v>0.437202656063571</v>
      </c>
      <c r="I102" s="1">
        <v>-8.4572307264751103</v>
      </c>
      <c r="J102" s="1">
        <v>248.249253793143</v>
      </c>
      <c r="K102" s="1">
        <v>700</v>
      </c>
      <c r="L102" s="1">
        <f t="shared" si="1"/>
        <v>-256.70648451961813</v>
      </c>
      <c r="M102" s="1">
        <v>0</v>
      </c>
      <c r="N102" s="28" t="b">
        <v>1</v>
      </c>
      <c r="O102" s="24" t="b">
        <v>0</v>
      </c>
      <c r="P102" s="24" t="b">
        <v>0</v>
      </c>
      <c r="Q102" s="23"/>
      <c r="R102" s="23"/>
      <c r="S102" s="23"/>
      <c r="T102" s="23"/>
    </row>
    <row r="103" spans="1:20" x14ac:dyDescent="0.25">
      <c r="A103" s="29" t="s">
        <v>219</v>
      </c>
      <c r="B103" s="29" t="s">
        <v>23</v>
      </c>
      <c r="C103" s="29">
        <v>0</v>
      </c>
      <c r="D103" s="29">
        <v>2.9467828956902302</v>
      </c>
      <c r="E103" s="29">
        <v>0.89097576769472897</v>
      </c>
      <c r="F103" s="29">
        <v>0.10902423230527</v>
      </c>
      <c r="G103" s="29">
        <v>0.40589079024087299</v>
      </c>
      <c r="H103" s="29">
        <v>0.56030334159040696</v>
      </c>
      <c r="I103" s="29">
        <v>3134.17124922431</v>
      </c>
      <c r="J103" s="29">
        <v>2902.71773852468</v>
      </c>
      <c r="K103" s="29">
        <v>3440</v>
      </c>
      <c r="L103" s="29">
        <f t="shared" si="1"/>
        <v>231.45351069962999</v>
      </c>
      <c r="M103" s="29">
        <v>6.6556279922647E-3</v>
      </c>
      <c r="N103" s="28" t="b">
        <v>0</v>
      </c>
      <c r="O103" s="30" t="b">
        <v>1</v>
      </c>
      <c r="P103" s="24" t="b">
        <v>1</v>
      </c>
      <c r="Q103" s="23"/>
      <c r="R103" s="23"/>
      <c r="S103" s="23"/>
      <c r="T103" s="23"/>
    </row>
    <row r="104" spans="1:20" x14ac:dyDescent="0.25">
      <c r="A104" s="1" t="s">
        <v>219</v>
      </c>
      <c r="B104" s="1" t="s">
        <v>17</v>
      </c>
      <c r="C104" s="1">
        <v>0</v>
      </c>
      <c r="D104" s="1">
        <v>5.73588623423176</v>
      </c>
      <c r="E104" s="1">
        <v>0.96929971978561602</v>
      </c>
      <c r="F104" s="1">
        <v>3.0700280214383001E-2</v>
      </c>
      <c r="G104" s="1">
        <v>0.35525983549653201</v>
      </c>
      <c r="H104" s="1">
        <v>0.42897444555813902</v>
      </c>
      <c r="I104" s="1">
        <v>271.22924478295198</v>
      </c>
      <c r="J104" s="1">
        <v>271.02129400721998</v>
      </c>
      <c r="K104" s="1">
        <v>860</v>
      </c>
      <c r="L104" s="1">
        <f t="shared" si="1"/>
        <v>0.2079507757320016</v>
      </c>
      <c r="M104" s="1">
        <v>4.4008058073013001E-2</v>
      </c>
      <c r="N104" s="28" t="b">
        <v>0</v>
      </c>
      <c r="O104" s="24" t="b">
        <v>0</v>
      </c>
      <c r="P104" s="24" t="b">
        <v>1</v>
      </c>
      <c r="Q104" s="23"/>
      <c r="R104" s="23"/>
      <c r="S104" s="23"/>
      <c r="T104" s="23"/>
    </row>
    <row r="105" spans="1:20" x14ac:dyDescent="0.25">
      <c r="A105" s="1" t="s">
        <v>221</v>
      </c>
      <c r="B105" s="1" t="s">
        <v>22</v>
      </c>
      <c r="C105" s="1">
        <v>0</v>
      </c>
      <c r="D105" s="1">
        <v>34.856240443338699</v>
      </c>
      <c r="E105" s="1">
        <v>0.99065626137081098</v>
      </c>
      <c r="F105" s="1">
        <v>9.3437386291889205E-3</v>
      </c>
      <c r="G105" s="1">
        <v>0.34377488356722502</v>
      </c>
      <c r="H105" s="1">
        <v>0.44095300340454502</v>
      </c>
      <c r="I105" s="1">
        <v>5.8364961065760701</v>
      </c>
      <c r="J105" s="1">
        <v>317.66467078198701</v>
      </c>
      <c r="K105" s="1">
        <v>858</v>
      </c>
      <c r="L105" s="1">
        <f t="shared" si="1"/>
        <v>-311.82817467541093</v>
      </c>
      <c r="M105" s="1">
        <v>0</v>
      </c>
      <c r="N105" s="28" t="b">
        <v>1</v>
      </c>
      <c r="O105" s="24" t="b">
        <v>0</v>
      </c>
      <c r="P105" s="24" t="b">
        <v>0</v>
      </c>
      <c r="Q105" s="23"/>
      <c r="R105" s="23"/>
      <c r="S105" s="23"/>
      <c r="T105" s="23"/>
    </row>
    <row r="106" spans="1:20" x14ac:dyDescent="0.25">
      <c r="A106" s="29" t="s">
        <v>221</v>
      </c>
      <c r="B106" s="29" t="s">
        <v>23</v>
      </c>
      <c r="C106" s="29">
        <v>0</v>
      </c>
      <c r="D106" s="29">
        <v>2.22859155533106</v>
      </c>
      <c r="E106" s="29">
        <v>0.77970357734965201</v>
      </c>
      <c r="F106" s="29">
        <v>0.22029642265034699</v>
      </c>
      <c r="G106" s="29">
        <v>0.37469225709057802</v>
      </c>
      <c r="H106" s="29">
        <v>0.55006248523605505</v>
      </c>
      <c r="I106" s="29">
        <v>2794.2425061885601</v>
      </c>
      <c r="J106" s="29">
        <v>2569.7632970660102</v>
      </c>
      <c r="K106" s="29">
        <v>3184</v>
      </c>
      <c r="L106" s="29">
        <f t="shared" si="1"/>
        <v>224.47920912254995</v>
      </c>
      <c r="M106" s="29">
        <v>9.9736839144584002E-3</v>
      </c>
      <c r="N106" s="28" t="b">
        <v>0</v>
      </c>
      <c r="O106" s="30" t="b">
        <v>1</v>
      </c>
      <c r="P106" s="24" t="b">
        <v>1</v>
      </c>
      <c r="Q106" s="23"/>
      <c r="R106" s="23"/>
      <c r="S106" s="23"/>
      <c r="T106" s="23"/>
    </row>
    <row r="107" spans="1:20" x14ac:dyDescent="0.25">
      <c r="A107" s="29" t="s">
        <v>221</v>
      </c>
      <c r="B107" s="29" t="s">
        <v>17</v>
      </c>
      <c r="C107" s="29">
        <v>0</v>
      </c>
      <c r="D107" s="29">
        <v>22.407483938485701</v>
      </c>
      <c r="E107" s="29">
        <v>0.98642710466627703</v>
      </c>
      <c r="F107" s="29">
        <v>1.35728953337221E-2</v>
      </c>
      <c r="G107" s="29">
        <v>0.45647909993285901</v>
      </c>
      <c r="H107" s="29">
        <v>0.58487625960354905</v>
      </c>
      <c r="I107" s="29">
        <v>589.67711188179896</v>
      </c>
      <c r="J107" s="29">
        <v>895.20871343732597</v>
      </c>
      <c r="K107" s="29">
        <v>958</v>
      </c>
      <c r="L107" s="29">
        <f t="shared" si="1"/>
        <v>-305.531601555527</v>
      </c>
      <c r="M107" s="29">
        <v>2.2618617249063101E-2</v>
      </c>
      <c r="N107" s="30" t="b">
        <v>1</v>
      </c>
      <c r="O107" s="24" t="b">
        <v>0</v>
      </c>
      <c r="P107" s="24" t="b">
        <v>1</v>
      </c>
      <c r="Q107" s="23"/>
      <c r="R107" s="23"/>
      <c r="S107" s="23"/>
      <c r="T107" s="23"/>
    </row>
    <row r="108" spans="1:20" x14ac:dyDescent="0.25">
      <c r="A108" s="29" t="s">
        <v>366</v>
      </c>
      <c r="B108" s="29" t="s">
        <v>23</v>
      </c>
      <c r="C108" s="29">
        <v>0</v>
      </c>
      <c r="D108" s="29">
        <v>3.5963130826243699</v>
      </c>
      <c r="E108" s="29">
        <v>0.93943728504139201</v>
      </c>
      <c r="F108" s="29">
        <v>6.0562714958607003E-2</v>
      </c>
      <c r="G108" s="29">
        <v>0.305931223095048</v>
      </c>
      <c r="H108" s="29">
        <v>0.399790378323651</v>
      </c>
      <c r="I108" s="29">
        <v>543.16144102902103</v>
      </c>
      <c r="J108" s="29">
        <v>417.91237457944698</v>
      </c>
      <c r="K108" s="29">
        <v>2465</v>
      </c>
      <c r="L108" s="29">
        <f t="shared" si="1"/>
        <v>125.24906644957406</v>
      </c>
      <c r="M108" s="29">
        <v>8.7808356591236297E-3</v>
      </c>
      <c r="N108" s="28" t="b">
        <v>0</v>
      </c>
      <c r="O108" s="30" t="b">
        <v>1</v>
      </c>
      <c r="P108" s="24" t="b">
        <v>1</v>
      </c>
      <c r="Q108" s="23"/>
      <c r="R108" s="23"/>
      <c r="S108" s="23"/>
      <c r="T108" s="23"/>
    </row>
    <row r="109" spans="1:20" x14ac:dyDescent="0.25">
      <c r="A109" s="29" t="s">
        <v>366</v>
      </c>
      <c r="B109" s="29" t="s">
        <v>19</v>
      </c>
      <c r="C109" s="29">
        <v>0</v>
      </c>
      <c r="D109" s="29">
        <v>3.6649364692913098</v>
      </c>
      <c r="E109" s="29">
        <v>0.91446591647086795</v>
      </c>
      <c r="F109" s="29">
        <v>8.5534083529131E-2</v>
      </c>
      <c r="G109" s="29">
        <v>0.280785221960202</v>
      </c>
      <c r="H109" s="29">
        <v>0.39170187197675699</v>
      </c>
      <c r="I109" s="29">
        <v>263.85994155184898</v>
      </c>
      <c r="J109" s="29">
        <v>176.74759194341499</v>
      </c>
      <c r="K109" s="29">
        <v>1351</v>
      </c>
      <c r="L109" s="29">
        <f t="shared" si="1"/>
        <v>87.112349608433988</v>
      </c>
      <c r="M109" s="29">
        <v>3.3861123623411198E-2</v>
      </c>
      <c r="N109" s="28" t="b">
        <v>0</v>
      </c>
      <c r="O109" s="30" t="b">
        <v>1</v>
      </c>
      <c r="P109" s="24" t="b">
        <v>1</v>
      </c>
      <c r="Q109" s="23"/>
      <c r="R109" s="23"/>
      <c r="S109" s="23"/>
      <c r="T109" s="23"/>
    </row>
    <row r="110" spans="1:20" x14ac:dyDescent="0.25">
      <c r="A110" s="1" t="s">
        <v>366</v>
      </c>
      <c r="B110" s="1" t="s">
        <v>16</v>
      </c>
      <c r="C110" s="1">
        <v>0</v>
      </c>
      <c r="D110" s="1">
        <v>5.0214189665853297</v>
      </c>
      <c r="E110" s="1">
        <v>0.95164753742915698</v>
      </c>
      <c r="F110" s="1">
        <v>4.83524625708429E-2</v>
      </c>
      <c r="G110" s="1">
        <v>0.32270559592479697</v>
      </c>
      <c r="H110" s="1">
        <v>0.41550047159738102</v>
      </c>
      <c r="I110" s="1">
        <v>309.34869780282003</v>
      </c>
      <c r="J110" s="1">
        <v>295.32967154379003</v>
      </c>
      <c r="K110" s="1">
        <v>1184</v>
      </c>
      <c r="L110" s="1">
        <f t="shared" si="1"/>
        <v>14.019026259029999</v>
      </c>
      <c r="M110" s="1">
        <v>0</v>
      </c>
      <c r="N110" s="28" t="b">
        <v>0</v>
      </c>
      <c r="O110" s="28" t="b">
        <v>1</v>
      </c>
      <c r="P110" s="24" t="b">
        <v>0</v>
      </c>
      <c r="Q110" s="23"/>
      <c r="R110" s="23"/>
      <c r="S110" s="23"/>
      <c r="T110" s="23"/>
    </row>
    <row r="111" spans="1:20" x14ac:dyDescent="0.25">
      <c r="A111" s="29" t="s">
        <v>269</v>
      </c>
      <c r="B111" s="29" t="s">
        <v>25</v>
      </c>
      <c r="C111" s="29">
        <v>0</v>
      </c>
      <c r="D111" s="29">
        <v>4.1773046312820696</v>
      </c>
      <c r="E111" s="29">
        <v>0.93842340190112505</v>
      </c>
      <c r="F111" s="29">
        <v>6.1576598098874398E-2</v>
      </c>
      <c r="G111" s="29">
        <v>0.29022781602305697</v>
      </c>
      <c r="H111" s="29">
        <v>0.38526423524613601</v>
      </c>
      <c r="I111" s="29">
        <v>179.993242428022</v>
      </c>
      <c r="J111" s="29">
        <v>126.664181270193</v>
      </c>
      <c r="K111" s="29">
        <v>1294</v>
      </c>
      <c r="L111" s="29">
        <f t="shared" si="1"/>
        <v>53.329061157829003</v>
      </c>
      <c r="M111" s="29">
        <v>2.2266069509382501E-2</v>
      </c>
      <c r="N111" s="28" t="b">
        <v>0</v>
      </c>
      <c r="O111" s="30" t="b">
        <v>1</v>
      </c>
      <c r="P111" s="24" t="b">
        <v>1</v>
      </c>
      <c r="Q111" s="23"/>
      <c r="R111" s="23"/>
      <c r="S111" s="23"/>
      <c r="T111" s="23"/>
    </row>
    <row r="112" spans="1:20" x14ac:dyDescent="0.25">
      <c r="A112" s="29" t="s">
        <v>269</v>
      </c>
      <c r="B112" s="29" t="s">
        <v>23</v>
      </c>
      <c r="C112" s="29">
        <v>0</v>
      </c>
      <c r="D112" s="29">
        <v>4.0181128204847099</v>
      </c>
      <c r="E112" s="29">
        <v>0.94682246811214499</v>
      </c>
      <c r="F112" s="29">
        <v>5.3177531887854297E-2</v>
      </c>
      <c r="G112" s="29">
        <v>0.33819493396804901</v>
      </c>
      <c r="H112" s="29">
        <v>0.43661407526903501</v>
      </c>
      <c r="I112" s="29">
        <v>926.88181018068406</v>
      </c>
      <c r="J112" s="29">
        <v>832.05438801939795</v>
      </c>
      <c r="K112" s="29">
        <v>2406</v>
      </c>
      <c r="L112" s="29">
        <f t="shared" si="1"/>
        <v>94.827422161286108</v>
      </c>
      <c r="M112" s="29">
        <v>9.9560860032143293E-3</v>
      </c>
      <c r="N112" s="28" t="b">
        <v>0</v>
      </c>
      <c r="O112" s="30" t="b">
        <v>1</v>
      </c>
      <c r="P112" s="24" t="b">
        <v>1</v>
      </c>
      <c r="Q112" s="23"/>
      <c r="R112" s="23"/>
      <c r="S112" s="23"/>
      <c r="T112" s="23"/>
    </row>
    <row r="113" spans="1:20" x14ac:dyDescent="0.25">
      <c r="A113" s="1" t="s">
        <v>269</v>
      </c>
      <c r="B113" s="1" t="s">
        <v>16</v>
      </c>
      <c r="C113" s="1">
        <v>0</v>
      </c>
      <c r="D113" s="1">
        <v>4.4224516904507096</v>
      </c>
      <c r="E113" s="1">
        <v>0.91164213304072605</v>
      </c>
      <c r="F113" s="1">
        <v>8.8357866959273001E-2</v>
      </c>
      <c r="G113" s="1">
        <v>0.30431267410019802</v>
      </c>
      <c r="H113" s="1">
        <v>0.435891094642538</v>
      </c>
      <c r="I113" s="1">
        <v>490.62452384468901</v>
      </c>
      <c r="J113" s="1">
        <v>448.22671015701701</v>
      </c>
      <c r="K113" s="1">
        <v>1300</v>
      </c>
      <c r="L113" s="1">
        <f t="shared" si="1"/>
        <v>42.397813687671999</v>
      </c>
      <c r="M113" s="1">
        <v>0</v>
      </c>
      <c r="N113" s="28" t="b">
        <v>0</v>
      </c>
      <c r="O113" s="28" t="b">
        <v>1</v>
      </c>
      <c r="P113" s="24" t="b">
        <v>0</v>
      </c>
      <c r="Q113" s="23"/>
      <c r="R113" s="23"/>
      <c r="S113" s="23"/>
      <c r="T113" s="23"/>
    </row>
    <row r="114" spans="1:20" x14ac:dyDescent="0.25">
      <c r="A114" s="29" t="s">
        <v>343</v>
      </c>
      <c r="B114" s="29" t="s">
        <v>23</v>
      </c>
      <c r="C114" s="29">
        <v>0</v>
      </c>
      <c r="D114" s="29">
        <v>3.63996570942725</v>
      </c>
      <c r="E114" s="29">
        <v>0.96234242030387795</v>
      </c>
      <c r="F114" s="29">
        <v>3.76575796961214E-2</v>
      </c>
      <c r="G114" s="29">
        <v>0.33024478689090297</v>
      </c>
      <c r="H114" s="29">
        <v>0.408977094896043</v>
      </c>
      <c r="I114" s="29">
        <v>652.31343289843505</v>
      </c>
      <c r="J114" s="29">
        <v>548.59019889980902</v>
      </c>
      <c r="K114" s="29">
        <v>2553</v>
      </c>
      <c r="L114" s="29">
        <f t="shared" si="1"/>
        <v>103.72323399862603</v>
      </c>
      <c r="M114" s="29">
        <v>3.02529399709951E-2</v>
      </c>
      <c r="N114" s="28" t="b">
        <v>0</v>
      </c>
      <c r="O114" s="30" t="b">
        <v>1</v>
      </c>
      <c r="P114" s="24" t="b">
        <v>1</v>
      </c>
      <c r="Q114" s="23"/>
      <c r="R114" s="23"/>
      <c r="S114" s="23"/>
      <c r="T114" s="23"/>
    </row>
    <row r="115" spans="1:20" x14ac:dyDescent="0.25">
      <c r="A115" s="29" t="s">
        <v>343</v>
      </c>
      <c r="B115" s="29" t="s">
        <v>18</v>
      </c>
      <c r="C115" s="29">
        <v>0</v>
      </c>
      <c r="D115" s="29">
        <v>3.5492216144086801</v>
      </c>
      <c r="E115" s="29">
        <v>0.94559904198477296</v>
      </c>
      <c r="F115" s="29">
        <v>5.4400958015226999E-2</v>
      </c>
      <c r="G115" s="29">
        <v>0.307212769012075</v>
      </c>
      <c r="H115" s="29">
        <v>0.39812675342516701</v>
      </c>
      <c r="I115" s="29">
        <v>296.13721651665702</v>
      </c>
      <c r="J115" s="29">
        <v>220.07245343118601</v>
      </c>
      <c r="K115" s="29">
        <v>1347</v>
      </c>
      <c r="L115" s="29">
        <f t="shared" si="1"/>
        <v>76.064763085471014</v>
      </c>
      <c r="M115" s="29">
        <v>1.06921845558446E-2</v>
      </c>
      <c r="N115" s="28" t="b">
        <v>0</v>
      </c>
      <c r="O115" s="30" t="b">
        <v>1</v>
      </c>
      <c r="P115" s="24" t="b">
        <v>1</v>
      </c>
      <c r="Q115" s="23"/>
      <c r="R115" s="23"/>
      <c r="S115" s="23"/>
      <c r="T115" s="23"/>
    </row>
    <row r="116" spans="1:20" x14ac:dyDescent="0.25">
      <c r="A116" s="1" t="s">
        <v>343</v>
      </c>
      <c r="B116" s="1" t="s">
        <v>16</v>
      </c>
      <c r="C116" s="1">
        <v>0</v>
      </c>
      <c r="D116" s="1">
        <v>5.15036845636837</v>
      </c>
      <c r="E116" s="1">
        <v>0.936499324757606</v>
      </c>
      <c r="F116" s="1">
        <v>6.3500675242393695E-2</v>
      </c>
      <c r="G116" s="1">
        <v>0.33814862271582602</v>
      </c>
      <c r="H116" s="1">
        <v>0.45855705954600001</v>
      </c>
      <c r="I116" s="1">
        <v>493.47338019354299</v>
      </c>
      <c r="J116" s="1">
        <v>491.72786265788199</v>
      </c>
      <c r="K116" s="1">
        <v>1100</v>
      </c>
      <c r="L116" s="1">
        <f t="shared" si="1"/>
        <v>1.7455175356610084</v>
      </c>
      <c r="M116" s="1">
        <v>0</v>
      </c>
      <c r="N116" s="28" t="b">
        <v>0</v>
      </c>
      <c r="O116" s="24" t="b">
        <v>0</v>
      </c>
      <c r="P116" s="24" t="b">
        <v>0</v>
      </c>
      <c r="Q116" s="23"/>
      <c r="R116" s="23"/>
      <c r="S116" s="23"/>
      <c r="T116" s="23"/>
    </row>
    <row r="117" spans="1:20" x14ac:dyDescent="0.25">
      <c r="A117" s="1" t="s">
        <v>367</v>
      </c>
      <c r="B117" s="1" t="s">
        <v>23</v>
      </c>
      <c r="C117" s="1">
        <v>0</v>
      </c>
      <c r="D117" s="1">
        <v>2.6069675807302999</v>
      </c>
      <c r="E117" s="1">
        <v>0.84217554831805197</v>
      </c>
      <c r="F117" s="1">
        <v>0.157824451681947</v>
      </c>
      <c r="G117" s="1">
        <v>0.422950445625072</v>
      </c>
      <c r="H117" s="1">
        <v>0.60525518166989201</v>
      </c>
      <c r="I117" s="1">
        <v>4257.8598147220901</v>
      </c>
      <c r="J117" s="1">
        <v>3970.53622497676</v>
      </c>
      <c r="K117" s="1">
        <v>3979</v>
      </c>
      <c r="L117" s="1">
        <f t="shared" si="1"/>
        <v>287.32358974533008</v>
      </c>
      <c r="M117" s="1">
        <v>0</v>
      </c>
      <c r="N117" s="28" t="b">
        <v>0</v>
      </c>
      <c r="O117" s="28" t="b">
        <v>1</v>
      </c>
      <c r="P117" s="24" t="b">
        <v>0</v>
      </c>
      <c r="Q117" s="23"/>
      <c r="R117" s="23"/>
      <c r="S117" s="23"/>
      <c r="T117" s="23"/>
    </row>
    <row r="118" spans="1:20" x14ac:dyDescent="0.25">
      <c r="A118" s="1" t="s">
        <v>367</v>
      </c>
      <c r="B118" s="1" t="s">
        <v>19</v>
      </c>
      <c r="C118" s="1">
        <v>0</v>
      </c>
      <c r="D118" s="1">
        <v>5.2310237928632999</v>
      </c>
      <c r="E118" s="1">
        <v>0.95750501131426702</v>
      </c>
      <c r="F118" s="1">
        <v>4.2494988685732198E-2</v>
      </c>
      <c r="G118" s="1">
        <v>0.34780220317142402</v>
      </c>
      <c r="H118" s="1">
        <v>0.43936771505848998</v>
      </c>
      <c r="I118" s="1">
        <v>185.08908162937601</v>
      </c>
      <c r="J118" s="1">
        <v>175.58017515190801</v>
      </c>
      <c r="K118" s="1">
        <v>477</v>
      </c>
      <c r="L118" s="1">
        <f t="shared" si="1"/>
        <v>9.5089064774680025</v>
      </c>
      <c r="M118" s="1">
        <v>8.2398121360022208E-3</v>
      </c>
      <c r="N118" s="28" t="b">
        <v>0</v>
      </c>
      <c r="O118" s="24" t="b">
        <v>0</v>
      </c>
      <c r="P118" s="24" t="b">
        <v>1</v>
      </c>
      <c r="Q118" s="23"/>
      <c r="R118" s="23"/>
      <c r="S118" s="23"/>
      <c r="T118" s="23"/>
    </row>
    <row r="119" spans="1:20" x14ac:dyDescent="0.25">
      <c r="A119" s="29" t="s">
        <v>367</v>
      </c>
      <c r="B119" s="29" t="s">
        <v>18</v>
      </c>
      <c r="C119" s="29">
        <v>0</v>
      </c>
      <c r="D119" s="29">
        <v>34.950099750819</v>
      </c>
      <c r="E119" s="29">
        <v>0.99264707097176297</v>
      </c>
      <c r="F119" s="29">
        <v>7.3529290282367196E-3</v>
      </c>
      <c r="G119" s="29">
        <v>0.30754034971668698</v>
      </c>
      <c r="H119" s="29">
        <v>0.37537812642775698</v>
      </c>
      <c r="I119" s="29">
        <v>-123.200592472012</v>
      </c>
      <c r="J119" s="29">
        <v>28.2532400420755</v>
      </c>
      <c r="K119" s="29">
        <v>544</v>
      </c>
      <c r="L119" s="29">
        <f t="shared" si="1"/>
        <v>-151.45383251408751</v>
      </c>
      <c r="M119" s="29">
        <v>8.1690050069229206E-3</v>
      </c>
      <c r="N119" s="30" t="b">
        <v>1</v>
      </c>
      <c r="O119" s="24" t="b">
        <v>0</v>
      </c>
      <c r="P119" s="24" t="b">
        <v>1</v>
      </c>
      <c r="Q119" s="23"/>
      <c r="R119" s="23"/>
      <c r="S119" s="23"/>
      <c r="T119" s="23"/>
    </row>
    <row r="120" spans="1:20" x14ac:dyDescent="0.25">
      <c r="A120" s="29" t="s">
        <v>270</v>
      </c>
      <c r="B120" s="29" t="s">
        <v>25</v>
      </c>
      <c r="C120" s="29">
        <v>0</v>
      </c>
      <c r="D120" s="29">
        <v>5.8397804599406298</v>
      </c>
      <c r="E120" s="29">
        <v>0.952052143415408</v>
      </c>
      <c r="F120" s="29">
        <v>4.7947856584591997E-2</v>
      </c>
      <c r="G120" s="29">
        <v>0.27815674084715702</v>
      </c>
      <c r="H120" s="29">
        <v>0.36009255199482298</v>
      </c>
      <c r="I120" s="29">
        <v>-54.021326019941803</v>
      </c>
      <c r="J120" s="29">
        <v>-32.040607747059603</v>
      </c>
      <c r="K120" s="29">
        <v>908</v>
      </c>
      <c r="L120" s="29">
        <f t="shared" si="1"/>
        <v>-21.9807182728822</v>
      </c>
      <c r="M120" s="29">
        <v>1.8839349450589099E-2</v>
      </c>
      <c r="N120" s="30" t="b">
        <v>1</v>
      </c>
      <c r="O120" s="24" t="b">
        <v>0</v>
      </c>
      <c r="P120" s="24" t="b">
        <v>1</v>
      </c>
      <c r="Q120" s="23"/>
      <c r="R120" s="23"/>
      <c r="S120" s="23"/>
      <c r="T120" s="23"/>
    </row>
    <row r="121" spans="1:20" x14ac:dyDescent="0.25">
      <c r="A121" s="1" t="s">
        <v>270</v>
      </c>
      <c r="B121" s="1" t="s">
        <v>23</v>
      </c>
      <c r="C121" s="1">
        <v>0</v>
      </c>
      <c r="D121" s="1">
        <v>3.1263137700330699</v>
      </c>
      <c r="E121" s="1">
        <v>0.85584228546354801</v>
      </c>
      <c r="F121" s="1">
        <v>0.14415771453645099</v>
      </c>
      <c r="G121" s="1">
        <v>0.30164217969395402</v>
      </c>
      <c r="H121" s="1">
        <v>0.44509194852619699</v>
      </c>
      <c r="I121" s="1">
        <v>1337.3506021232399</v>
      </c>
      <c r="J121" s="1">
        <v>1122.17446189303</v>
      </c>
      <c r="K121" s="1">
        <v>2924</v>
      </c>
      <c r="L121" s="1">
        <f t="shared" si="1"/>
        <v>215.17614023020997</v>
      </c>
      <c r="M121" s="1">
        <v>0</v>
      </c>
      <c r="N121" s="28" t="b">
        <v>0</v>
      </c>
      <c r="O121" s="28" t="b">
        <v>1</v>
      </c>
      <c r="P121" s="24" t="b">
        <v>0</v>
      </c>
      <c r="Q121" s="23"/>
      <c r="R121" s="23"/>
      <c r="S121" s="23"/>
      <c r="T121" s="23"/>
    </row>
    <row r="122" spans="1:20" x14ac:dyDescent="0.25">
      <c r="A122" s="29" t="s">
        <v>270</v>
      </c>
      <c r="B122" s="29" t="s">
        <v>18</v>
      </c>
      <c r="C122" s="29">
        <v>0</v>
      </c>
      <c r="D122" s="29">
        <v>4.2143287358833597</v>
      </c>
      <c r="E122" s="29">
        <v>0.92644938595256898</v>
      </c>
      <c r="F122" s="29">
        <v>7.3550614047430504E-2</v>
      </c>
      <c r="G122" s="29">
        <v>0.26862878312284799</v>
      </c>
      <c r="H122" s="29">
        <v>0.365543245891438</v>
      </c>
      <c r="I122" s="29">
        <v>38.220865719574</v>
      </c>
      <c r="J122" s="29">
        <v>-7.8188766198451898</v>
      </c>
      <c r="K122" s="29">
        <v>1168</v>
      </c>
      <c r="L122" s="29">
        <f t="shared" si="1"/>
        <v>46.039742339419192</v>
      </c>
      <c r="M122" s="29">
        <v>7.9606248170248205E-3</v>
      </c>
      <c r="N122" s="28" t="b">
        <v>0</v>
      </c>
      <c r="O122" s="30" t="b">
        <v>1</v>
      </c>
      <c r="P122" s="24" t="b">
        <v>1</v>
      </c>
      <c r="Q122" s="23"/>
      <c r="R122" s="23"/>
      <c r="S122" s="23"/>
      <c r="T122" s="23"/>
    </row>
    <row r="123" spans="1:20" x14ac:dyDescent="0.25">
      <c r="A123" s="1" t="s">
        <v>344</v>
      </c>
      <c r="B123" s="1" t="s">
        <v>22</v>
      </c>
      <c r="C123" s="1">
        <v>0</v>
      </c>
      <c r="D123" s="1">
        <v>29.7710343281036</v>
      </c>
      <c r="E123" s="1">
        <v>0.98982894325312398</v>
      </c>
      <c r="F123" s="1">
        <v>1.0171056746875899E-2</v>
      </c>
      <c r="G123" s="1">
        <v>0.33166466072960699</v>
      </c>
      <c r="H123" s="1">
        <v>0.42147828949711702</v>
      </c>
      <c r="I123" s="1">
        <v>-22.279002693863301</v>
      </c>
      <c r="J123" s="1">
        <v>157.293386365293</v>
      </c>
      <c r="K123" s="1">
        <v>555</v>
      </c>
      <c r="L123" s="1">
        <f t="shared" si="1"/>
        <v>-179.57238905915631</v>
      </c>
      <c r="M123" s="1">
        <v>0</v>
      </c>
      <c r="N123" s="28" t="b">
        <v>1</v>
      </c>
      <c r="O123" s="24" t="b">
        <v>0</v>
      </c>
      <c r="P123" s="24" t="b">
        <v>0</v>
      </c>
      <c r="Q123" s="23"/>
      <c r="R123" s="23"/>
      <c r="S123" s="23"/>
      <c r="T123" s="23"/>
    </row>
    <row r="124" spans="1:20" x14ac:dyDescent="0.25">
      <c r="A124" s="29" t="s">
        <v>344</v>
      </c>
      <c r="B124" s="29" t="s">
        <v>23</v>
      </c>
      <c r="C124" s="29">
        <v>0</v>
      </c>
      <c r="D124" s="29">
        <v>2.4929508901090398</v>
      </c>
      <c r="E124" s="29">
        <v>0.72288859752198897</v>
      </c>
      <c r="F124" s="29">
        <v>0.27711140247801003</v>
      </c>
      <c r="G124" s="29">
        <v>0.379057607492086</v>
      </c>
      <c r="H124" s="29">
        <v>0.60846125971565901</v>
      </c>
      <c r="I124" s="29">
        <v>4229.3133159929903</v>
      </c>
      <c r="J124" s="29">
        <v>3954.19571295887</v>
      </c>
      <c r="K124" s="29">
        <v>3921</v>
      </c>
      <c r="L124" s="29">
        <f t="shared" si="1"/>
        <v>275.11760303412029</v>
      </c>
      <c r="M124" s="29">
        <v>1.6114423546769001E-3</v>
      </c>
      <c r="N124" s="28" t="b">
        <v>0</v>
      </c>
      <c r="O124" s="30" t="b">
        <v>1</v>
      </c>
      <c r="P124" s="24" t="b">
        <v>1</v>
      </c>
      <c r="Q124" s="23"/>
      <c r="R124" s="23"/>
      <c r="S124" s="23"/>
      <c r="T124" s="23"/>
    </row>
    <row r="125" spans="1:20" x14ac:dyDescent="0.25">
      <c r="A125" s="29" t="s">
        <v>344</v>
      </c>
      <c r="B125" s="29" t="s">
        <v>18</v>
      </c>
      <c r="C125" s="29">
        <v>0</v>
      </c>
      <c r="D125" s="29">
        <v>24.3650756384482</v>
      </c>
      <c r="E125" s="29">
        <v>0.99236640992312997</v>
      </c>
      <c r="F125" s="29">
        <v>7.6335900768692696E-3</v>
      </c>
      <c r="G125" s="29">
        <v>0.342115170241716</v>
      </c>
      <c r="H125" s="29">
        <v>0.40527484079751902</v>
      </c>
      <c r="I125" s="29">
        <v>-4.79240684235244</v>
      </c>
      <c r="J125" s="29">
        <v>107.718557410473</v>
      </c>
      <c r="K125" s="29">
        <v>524</v>
      </c>
      <c r="L125" s="29">
        <f t="shared" si="1"/>
        <v>-112.51096425282543</v>
      </c>
      <c r="M125" s="29">
        <v>6.5394556282586998E-3</v>
      </c>
      <c r="N125" s="30" t="b">
        <v>1</v>
      </c>
      <c r="O125" s="24" t="b">
        <v>0</v>
      </c>
      <c r="P125" s="24" t="b">
        <v>1</v>
      </c>
      <c r="Q125" s="23"/>
      <c r="R125" s="23"/>
      <c r="S125" s="23"/>
      <c r="T125" s="23"/>
    </row>
    <row r="126" spans="1:20" x14ac:dyDescent="0.25">
      <c r="A126" s="29" t="s">
        <v>271</v>
      </c>
      <c r="B126" s="29" t="s">
        <v>25</v>
      </c>
      <c r="C126" s="29">
        <v>0</v>
      </c>
      <c r="D126" s="29">
        <v>5.7336715250675701</v>
      </c>
      <c r="E126" s="29">
        <v>0.958864849627732</v>
      </c>
      <c r="F126" s="29">
        <v>4.1135150372267199E-2</v>
      </c>
      <c r="G126" s="29">
        <v>0.27720630542770103</v>
      </c>
      <c r="H126" s="29">
        <v>0.349180056890188</v>
      </c>
      <c r="I126" s="29">
        <v>-108.913230771203</v>
      </c>
      <c r="J126" s="29">
        <v>-98.357436195487395</v>
      </c>
      <c r="K126" s="29">
        <v>1009</v>
      </c>
      <c r="L126" s="29">
        <f t="shared" si="1"/>
        <v>-10.555794575715609</v>
      </c>
      <c r="M126" s="29">
        <v>1.4434721852957201E-2</v>
      </c>
      <c r="N126" s="30" t="b">
        <v>1</v>
      </c>
      <c r="O126" s="24" t="b">
        <v>0</v>
      </c>
      <c r="P126" s="24" t="b">
        <v>1</v>
      </c>
      <c r="Q126" s="23"/>
      <c r="R126" s="23"/>
      <c r="S126" s="23"/>
      <c r="T126" s="23"/>
    </row>
    <row r="127" spans="1:20" x14ac:dyDescent="0.25">
      <c r="A127" s="29" t="s">
        <v>271</v>
      </c>
      <c r="B127" s="29" t="s">
        <v>23</v>
      </c>
      <c r="C127" s="29">
        <v>0</v>
      </c>
      <c r="D127" s="29">
        <v>3.00026830183671</v>
      </c>
      <c r="E127" s="29">
        <v>0.85662053154645201</v>
      </c>
      <c r="F127" s="29">
        <v>0.14337946845354799</v>
      </c>
      <c r="G127" s="29">
        <v>0.29118529148382299</v>
      </c>
      <c r="H127" s="29">
        <v>0.42645509641892798</v>
      </c>
      <c r="I127" s="29">
        <v>1051.9847829386499</v>
      </c>
      <c r="J127" s="29">
        <v>835.34744636448602</v>
      </c>
      <c r="K127" s="29">
        <v>2800</v>
      </c>
      <c r="L127" s="29">
        <f t="shared" si="1"/>
        <v>216.6373365741639</v>
      </c>
      <c r="M127" s="29">
        <v>1.0227103381140501E-2</v>
      </c>
      <c r="N127" s="28" t="b">
        <v>0</v>
      </c>
      <c r="O127" s="30" t="b">
        <v>1</v>
      </c>
      <c r="P127" s="24" t="b">
        <v>1</v>
      </c>
      <c r="Q127" s="23"/>
      <c r="R127" s="23"/>
      <c r="S127" s="23"/>
      <c r="T127" s="23"/>
    </row>
    <row r="128" spans="1:20" x14ac:dyDescent="0.25">
      <c r="A128" s="1" t="s">
        <v>271</v>
      </c>
      <c r="B128" s="1" t="s">
        <v>19</v>
      </c>
      <c r="C128" s="1">
        <v>0</v>
      </c>
      <c r="D128" s="1">
        <v>4.6814366355685202</v>
      </c>
      <c r="E128" s="1">
        <v>0.93621127107255597</v>
      </c>
      <c r="F128" s="1">
        <v>6.3788728927443805E-2</v>
      </c>
      <c r="G128" s="1">
        <v>0.28705718022322402</v>
      </c>
      <c r="H128" s="1">
        <v>0.38428702829412198</v>
      </c>
      <c r="I128" s="1">
        <v>135.731588269448</v>
      </c>
      <c r="J128" s="1">
        <v>111.019841591836</v>
      </c>
      <c r="K128" s="1">
        <v>1191</v>
      </c>
      <c r="L128" s="1">
        <f t="shared" si="1"/>
        <v>24.711746677611998</v>
      </c>
      <c r="M128" s="1">
        <v>0</v>
      </c>
      <c r="N128" s="28" t="b">
        <v>0</v>
      </c>
      <c r="O128" s="28" t="b">
        <v>1</v>
      </c>
      <c r="P128" s="24" t="b">
        <v>0</v>
      </c>
      <c r="Q128" s="23"/>
      <c r="R128" s="23"/>
      <c r="S128" s="23"/>
      <c r="T128" s="23"/>
    </row>
    <row r="129" spans="1:20" x14ac:dyDescent="0.25">
      <c r="A129" s="1" t="s">
        <v>322</v>
      </c>
      <c r="B129" s="1" t="s">
        <v>24</v>
      </c>
      <c r="C129" s="1">
        <v>0</v>
      </c>
      <c r="D129" s="1">
        <v>4.8961301827927297</v>
      </c>
      <c r="E129" s="1">
        <v>0.95333444075954998</v>
      </c>
      <c r="F129" s="1">
        <v>4.66655592404496E-2</v>
      </c>
      <c r="G129" s="1">
        <v>0.25748794515935503</v>
      </c>
      <c r="H129" s="1">
        <v>0.33020358722151999</v>
      </c>
      <c r="I129" s="1">
        <v>-126.186394532639</v>
      </c>
      <c r="J129" s="1">
        <v>-144.06917656599401</v>
      </c>
      <c r="K129" s="1">
        <v>697</v>
      </c>
      <c r="L129" s="1">
        <f t="shared" si="1"/>
        <v>17.882782033355014</v>
      </c>
      <c r="M129" s="1">
        <v>0</v>
      </c>
      <c r="N129" s="28" t="b">
        <v>0</v>
      </c>
      <c r="O129" s="28" t="b">
        <v>1</v>
      </c>
      <c r="P129" s="24" t="b">
        <v>0</v>
      </c>
      <c r="Q129" s="23"/>
      <c r="R129" s="23"/>
      <c r="S129" s="23"/>
      <c r="T129" s="23"/>
    </row>
    <row r="130" spans="1:20" x14ac:dyDescent="0.25">
      <c r="A130" s="29" t="s">
        <v>322</v>
      </c>
      <c r="B130" s="29" t="s">
        <v>23</v>
      </c>
      <c r="C130" s="29">
        <v>0</v>
      </c>
      <c r="D130" s="29">
        <v>2.5911759525632099</v>
      </c>
      <c r="E130" s="29">
        <v>0.84534551292746796</v>
      </c>
      <c r="F130" s="29">
        <v>0.15465448707253099</v>
      </c>
      <c r="G130" s="29">
        <v>0.452690215359422</v>
      </c>
      <c r="H130" s="29">
        <v>0.64893116107805504</v>
      </c>
      <c r="I130" s="29">
        <v>4566.1563131810699</v>
      </c>
      <c r="J130" s="29">
        <v>4280.9104572541501</v>
      </c>
      <c r="K130" s="29">
        <v>3764</v>
      </c>
      <c r="L130" s="29">
        <f t="shared" si="1"/>
        <v>285.24585592691983</v>
      </c>
      <c r="M130" s="29">
        <v>1.51011524858603E-2</v>
      </c>
      <c r="N130" s="28" t="b">
        <v>0</v>
      </c>
      <c r="O130" s="30" t="b">
        <v>1</v>
      </c>
      <c r="P130" s="24" t="b">
        <v>1</v>
      </c>
      <c r="Q130" s="23"/>
      <c r="R130" s="23"/>
      <c r="S130" s="23"/>
      <c r="T130" s="23"/>
    </row>
    <row r="131" spans="1:20" x14ac:dyDescent="0.25">
      <c r="A131" s="1" t="s">
        <v>322</v>
      </c>
      <c r="B131" s="1" t="s">
        <v>17</v>
      </c>
      <c r="C131" s="1">
        <v>0</v>
      </c>
      <c r="D131" s="1">
        <v>5.2038589800095201</v>
      </c>
      <c r="E131" s="1">
        <v>0.93349992822712802</v>
      </c>
      <c r="F131" s="1">
        <v>6.6500071772871497E-2</v>
      </c>
      <c r="G131" s="1">
        <v>0.20473967570851601</v>
      </c>
      <c r="H131" s="1">
        <v>0.28057516718645598</v>
      </c>
      <c r="I131" s="1">
        <v>-284.275431618715</v>
      </c>
      <c r="J131" s="1">
        <v>-285.755160546578</v>
      </c>
      <c r="K131" s="1">
        <v>539</v>
      </c>
      <c r="L131" s="1">
        <f t="shared" ref="L131:L194" si="2">I131-J131</f>
        <v>1.4797289278629933</v>
      </c>
      <c r="M131" s="1">
        <v>6.3329796031152599E-3</v>
      </c>
      <c r="N131" s="28" t="b">
        <v>0</v>
      </c>
      <c r="O131" s="24" t="b">
        <v>0</v>
      </c>
      <c r="P131" s="24" t="b">
        <v>1</v>
      </c>
      <c r="Q131" s="23"/>
      <c r="R131" s="23"/>
      <c r="S131" s="23"/>
      <c r="T131" s="23"/>
    </row>
    <row r="132" spans="1:20" x14ac:dyDescent="0.25">
      <c r="A132" s="29" t="s">
        <v>323</v>
      </c>
      <c r="B132" s="29" t="s">
        <v>24</v>
      </c>
      <c r="C132" s="29">
        <v>0</v>
      </c>
      <c r="D132" s="29">
        <v>3.48895294641112</v>
      </c>
      <c r="E132" s="29">
        <v>0.96310105434891002</v>
      </c>
      <c r="F132" s="29">
        <v>3.6898945651089303E-2</v>
      </c>
      <c r="G132" s="29">
        <v>0.352999888194786</v>
      </c>
      <c r="H132" s="29">
        <v>0.440296855106656</v>
      </c>
      <c r="I132" s="29">
        <v>518.99125101178299</v>
      </c>
      <c r="J132" s="29">
        <v>455.28506044673099</v>
      </c>
      <c r="K132" s="29">
        <v>1247</v>
      </c>
      <c r="L132" s="29">
        <f t="shared" si="2"/>
        <v>63.706190565051998</v>
      </c>
      <c r="M132" s="29">
        <v>6.6916017985528403E-3</v>
      </c>
      <c r="N132" s="28" t="b">
        <v>0</v>
      </c>
      <c r="O132" s="30" t="b">
        <v>1</v>
      </c>
      <c r="P132" s="24" t="b">
        <v>1</v>
      </c>
      <c r="Q132" s="23"/>
      <c r="R132" s="23"/>
      <c r="S132" s="23"/>
      <c r="T132" s="23"/>
    </row>
    <row r="133" spans="1:20" x14ac:dyDescent="0.25">
      <c r="A133" s="29" t="s">
        <v>323</v>
      </c>
      <c r="B133" s="29" t="s">
        <v>23</v>
      </c>
      <c r="C133" s="29">
        <v>0</v>
      </c>
      <c r="D133" s="29">
        <v>3.56330817568529</v>
      </c>
      <c r="E133" s="29">
        <v>0.91641727757960001</v>
      </c>
      <c r="F133" s="29">
        <v>8.3582722420399602E-2</v>
      </c>
      <c r="G133" s="29">
        <v>0.36720090867480398</v>
      </c>
      <c r="H133" s="29">
        <v>0.50323618697460903</v>
      </c>
      <c r="I133" s="29">
        <v>2021.36407767729</v>
      </c>
      <c r="J133" s="29">
        <v>1851.4695668685799</v>
      </c>
      <c r="K133" s="29">
        <v>2942</v>
      </c>
      <c r="L133" s="29">
        <f t="shared" si="2"/>
        <v>169.89451080871004</v>
      </c>
      <c r="M133" s="29">
        <v>3.1313867672985503E-2</v>
      </c>
      <c r="N133" s="28" t="b">
        <v>0</v>
      </c>
      <c r="O133" s="30" t="b">
        <v>1</v>
      </c>
      <c r="P133" s="24" t="b">
        <v>1</v>
      </c>
      <c r="Q133" s="23"/>
      <c r="R133" s="23"/>
      <c r="S133" s="23"/>
      <c r="T133" s="23"/>
    </row>
    <row r="134" spans="1:20" x14ac:dyDescent="0.25">
      <c r="A134" s="1" t="s">
        <v>323</v>
      </c>
      <c r="B134" s="1" t="s">
        <v>16</v>
      </c>
      <c r="C134" s="1">
        <v>0</v>
      </c>
      <c r="D134" s="1">
        <v>6.92151816329842</v>
      </c>
      <c r="E134" s="1">
        <v>0.94998880625756599</v>
      </c>
      <c r="F134" s="1">
        <v>5.00111937424337E-2</v>
      </c>
      <c r="G134" s="1">
        <v>0.21590591323217001</v>
      </c>
      <c r="H134" s="1">
        <v>0.28943786424525197</v>
      </c>
      <c r="I134" s="1">
        <v>-443.72976140862198</v>
      </c>
      <c r="J134" s="1">
        <v>-382.28107199669802</v>
      </c>
      <c r="K134" s="1">
        <v>811</v>
      </c>
      <c r="L134" s="1">
        <f t="shared" si="2"/>
        <v>-61.448689411923965</v>
      </c>
      <c r="M134" s="1">
        <v>0</v>
      </c>
      <c r="N134" s="28" t="b">
        <v>1</v>
      </c>
      <c r="O134" s="24" t="b">
        <v>0</v>
      </c>
      <c r="P134" s="24" t="b">
        <v>0</v>
      </c>
      <c r="Q134" s="23"/>
      <c r="R134" s="23"/>
      <c r="S134" s="23"/>
      <c r="T134" s="23"/>
    </row>
    <row r="135" spans="1:20" x14ac:dyDescent="0.25">
      <c r="A135" s="29" t="s">
        <v>324</v>
      </c>
      <c r="B135" s="29" t="s">
        <v>24</v>
      </c>
      <c r="C135" s="29">
        <v>0</v>
      </c>
      <c r="D135" s="29">
        <v>23.784442417773</v>
      </c>
      <c r="E135" s="29">
        <v>0.98863244979033105</v>
      </c>
      <c r="F135" s="29">
        <v>1.13675502096685E-2</v>
      </c>
      <c r="G135" s="29">
        <v>0.42722464632624402</v>
      </c>
      <c r="H135" s="29">
        <v>0.54087705590756796</v>
      </c>
      <c r="I135" s="29">
        <v>485.00783179328403</v>
      </c>
      <c r="J135" s="29">
        <v>821.77641740355295</v>
      </c>
      <c r="K135" s="29">
        <v>1057</v>
      </c>
      <c r="L135" s="29">
        <f t="shared" si="2"/>
        <v>-336.76858561026893</v>
      </c>
      <c r="M135" s="29">
        <v>5.0564388337307501E-3</v>
      </c>
      <c r="N135" s="30" t="b">
        <v>1</v>
      </c>
      <c r="O135" s="24" t="b">
        <v>0</v>
      </c>
      <c r="P135" s="24" t="b">
        <v>1</v>
      </c>
      <c r="Q135" s="23"/>
      <c r="R135" s="23"/>
      <c r="S135" s="23"/>
      <c r="T135" s="23"/>
    </row>
    <row r="136" spans="1:20" x14ac:dyDescent="0.25">
      <c r="A136" s="29" t="s">
        <v>324</v>
      </c>
      <c r="B136" s="29" t="s">
        <v>23</v>
      </c>
      <c r="C136" s="29">
        <v>0</v>
      </c>
      <c r="D136" s="29">
        <v>2.7778197536093501</v>
      </c>
      <c r="E136" s="29">
        <v>0.90932479726341497</v>
      </c>
      <c r="F136" s="29">
        <v>9.0675202736584901E-2</v>
      </c>
      <c r="G136" s="29">
        <v>0.38788693852435002</v>
      </c>
      <c r="H136" s="29">
        <v>0.515560131089281</v>
      </c>
      <c r="I136" s="29">
        <v>2344.8481142017999</v>
      </c>
      <c r="J136" s="29">
        <v>2149.1536408582201</v>
      </c>
      <c r="K136" s="29">
        <v>3172</v>
      </c>
      <c r="L136" s="29">
        <f t="shared" si="2"/>
        <v>195.69447334357983</v>
      </c>
      <c r="M136" s="29">
        <v>5.2663157217446202E-2</v>
      </c>
      <c r="N136" s="28" t="b">
        <v>0</v>
      </c>
      <c r="O136" s="30" t="b">
        <v>1</v>
      </c>
      <c r="P136" s="24" t="b">
        <v>1</v>
      </c>
      <c r="Q136" s="23"/>
      <c r="R136" s="23"/>
      <c r="S136" s="23"/>
      <c r="T136" s="23"/>
    </row>
    <row r="137" spans="1:20" x14ac:dyDescent="0.25">
      <c r="A137" s="1" t="s">
        <v>324</v>
      </c>
      <c r="B137" s="1" t="s">
        <v>18</v>
      </c>
      <c r="C137" s="1">
        <v>0</v>
      </c>
      <c r="D137" s="1">
        <v>4.9443588098892697</v>
      </c>
      <c r="E137" s="1">
        <v>0.96179271284143797</v>
      </c>
      <c r="F137" s="1">
        <v>3.8207287158561899E-2</v>
      </c>
      <c r="G137" s="1">
        <v>0.302123340444512</v>
      </c>
      <c r="H137" s="1">
        <v>0.375168546098962</v>
      </c>
      <c r="I137" s="1">
        <v>53.3451026382942</v>
      </c>
      <c r="J137" s="1">
        <v>36.9018860846381</v>
      </c>
      <c r="K137" s="1">
        <v>771</v>
      </c>
      <c r="L137" s="1">
        <f t="shared" si="2"/>
        <v>16.4432165536561</v>
      </c>
      <c r="M137" s="1">
        <v>0</v>
      </c>
      <c r="N137" s="28" t="b">
        <v>0</v>
      </c>
      <c r="O137" s="28" t="b">
        <v>1</v>
      </c>
      <c r="P137" s="24" t="b">
        <v>0</v>
      </c>
      <c r="Q137" s="23"/>
      <c r="R137" s="23"/>
      <c r="S137" s="23"/>
      <c r="T137" s="23"/>
    </row>
    <row r="138" spans="1:20" x14ac:dyDescent="0.25">
      <c r="A138" s="29" t="s">
        <v>325</v>
      </c>
      <c r="B138" s="29" t="s">
        <v>24</v>
      </c>
      <c r="C138" s="29">
        <v>0</v>
      </c>
      <c r="D138" s="29">
        <v>26.245796633428199</v>
      </c>
      <c r="E138" s="29">
        <v>0.98862403637581897</v>
      </c>
      <c r="F138" s="29">
        <v>1.1375963624180301E-2</v>
      </c>
      <c r="G138" s="29">
        <v>0.40671104211804898</v>
      </c>
      <c r="H138" s="29">
        <v>0.51754333661983898</v>
      </c>
      <c r="I138" s="29">
        <v>405.95793230643301</v>
      </c>
      <c r="J138" s="29">
        <v>774.35243911208897</v>
      </c>
      <c r="K138" s="29">
        <v>1124</v>
      </c>
      <c r="L138" s="29">
        <f t="shared" si="2"/>
        <v>-368.39450680565596</v>
      </c>
      <c r="M138" s="29">
        <v>8.4097515275189504E-3</v>
      </c>
      <c r="N138" s="30" t="b">
        <v>1</v>
      </c>
      <c r="O138" s="24" t="b">
        <v>0</v>
      </c>
      <c r="P138" s="24" t="b">
        <v>1</v>
      </c>
      <c r="Q138" s="23"/>
      <c r="R138" s="23"/>
      <c r="S138" s="23"/>
      <c r="T138" s="23"/>
    </row>
    <row r="139" spans="1:20" x14ac:dyDescent="0.25">
      <c r="A139" s="29" t="s">
        <v>325</v>
      </c>
      <c r="B139" s="29" t="s">
        <v>23</v>
      </c>
      <c r="C139" s="29">
        <v>0</v>
      </c>
      <c r="D139" s="29">
        <v>22.4064778181544</v>
      </c>
      <c r="E139" s="29">
        <v>0.99739209296278397</v>
      </c>
      <c r="F139" s="29">
        <v>2.6079070372156802E-3</v>
      </c>
      <c r="G139" s="29">
        <v>0.47964264031682602</v>
      </c>
      <c r="H139" s="29">
        <v>0.50641974107223597</v>
      </c>
      <c r="I139" s="29">
        <v>1792.4454782599801</v>
      </c>
      <c r="J139" s="29">
        <v>1985.7874534779501</v>
      </c>
      <c r="K139" s="29">
        <v>3094</v>
      </c>
      <c r="L139" s="29">
        <f t="shared" si="2"/>
        <v>-193.34197521797</v>
      </c>
      <c r="M139" s="29">
        <v>2.9826654865724899E-2</v>
      </c>
      <c r="N139" s="30" t="b">
        <v>1</v>
      </c>
      <c r="O139" s="24" t="b">
        <v>0</v>
      </c>
      <c r="P139" s="24" t="b">
        <v>1</v>
      </c>
      <c r="Q139" s="23"/>
      <c r="R139" s="23"/>
      <c r="S139" s="23"/>
      <c r="T139" s="23"/>
    </row>
    <row r="140" spans="1:20" x14ac:dyDescent="0.25">
      <c r="A140" s="1" t="s">
        <v>325</v>
      </c>
      <c r="B140" s="1" t="s">
        <v>19</v>
      </c>
      <c r="C140" s="1">
        <v>0</v>
      </c>
      <c r="D140" s="1">
        <v>4.9077661748812602</v>
      </c>
      <c r="E140" s="1">
        <v>0.95372760730207096</v>
      </c>
      <c r="F140" s="1">
        <v>4.6272392697928703E-2</v>
      </c>
      <c r="G140" s="1">
        <v>0.30437599241087299</v>
      </c>
      <c r="H140" s="1">
        <v>0.38956433582467997</v>
      </c>
      <c r="I140" s="1">
        <v>114.136413262856</v>
      </c>
      <c r="J140" s="1">
        <v>96.237996776905305</v>
      </c>
      <c r="K140" s="1">
        <v>782</v>
      </c>
      <c r="L140" s="1">
        <f t="shared" si="2"/>
        <v>17.89841648595069</v>
      </c>
      <c r="M140" s="1">
        <v>0</v>
      </c>
      <c r="N140" s="28" t="b">
        <v>0</v>
      </c>
      <c r="O140" s="28" t="b">
        <v>1</v>
      </c>
      <c r="P140" s="24" t="b">
        <v>0</v>
      </c>
      <c r="Q140" s="23"/>
      <c r="R140" s="23"/>
      <c r="S140" s="23"/>
      <c r="T140" s="23"/>
    </row>
    <row r="141" spans="1:20" x14ac:dyDescent="0.25">
      <c r="A141" s="29" t="s">
        <v>326</v>
      </c>
      <c r="B141" s="29" t="s">
        <v>25</v>
      </c>
      <c r="C141" s="29">
        <v>0</v>
      </c>
      <c r="D141" s="29">
        <v>5.8167437101701802</v>
      </c>
      <c r="E141" s="29">
        <v>0.95182708414526895</v>
      </c>
      <c r="F141" s="29">
        <v>4.8172915854730901E-2</v>
      </c>
      <c r="G141" s="29">
        <v>0.27691832330238098</v>
      </c>
      <c r="H141" s="29">
        <v>0.35940094300054298</v>
      </c>
      <c r="I141" s="29">
        <v>-52.615797296397403</v>
      </c>
      <c r="J141" s="29">
        <v>-36.078319033485002</v>
      </c>
      <c r="K141" s="29">
        <v>920</v>
      </c>
      <c r="L141" s="29">
        <f t="shared" si="2"/>
        <v>-16.537478262912401</v>
      </c>
      <c r="M141" s="29">
        <v>2.0068709371934101E-3</v>
      </c>
      <c r="N141" s="30" t="b">
        <v>1</v>
      </c>
      <c r="O141" s="24" t="b">
        <v>0</v>
      </c>
      <c r="P141" s="24" t="b">
        <v>1</v>
      </c>
      <c r="Q141" s="23"/>
      <c r="R141" s="23"/>
      <c r="S141" s="23"/>
      <c r="T141" s="23"/>
    </row>
    <row r="142" spans="1:20" x14ac:dyDescent="0.25">
      <c r="A142" s="1" t="s">
        <v>326</v>
      </c>
      <c r="B142" s="1" t="s">
        <v>24</v>
      </c>
      <c r="C142" s="1">
        <v>0</v>
      </c>
      <c r="D142" s="1">
        <v>24.079763284968799</v>
      </c>
      <c r="E142" s="1">
        <v>0.99197805135630701</v>
      </c>
      <c r="F142" s="1">
        <v>8.0219486436921492E-3</v>
      </c>
      <c r="G142" s="1">
        <v>0.44459998104228998</v>
      </c>
      <c r="H142" s="1">
        <v>0.52317787278239103</v>
      </c>
      <c r="I142" s="1">
        <v>681.04504148560602</v>
      </c>
      <c r="J142" s="1">
        <v>967.22258146109698</v>
      </c>
      <c r="K142" s="1">
        <v>1363</v>
      </c>
      <c r="L142" s="1">
        <f t="shared" si="2"/>
        <v>-286.17753997549096</v>
      </c>
      <c r="M142" s="1">
        <v>0</v>
      </c>
      <c r="N142" s="28" t="b">
        <v>1</v>
      </c>
      <c r="O142" s="24" t="b">
        <v>0</v>
      </c>
      <c r="P142" s="24" t="b">
        <v>0</v>
      </c>
      <c r="Q142" s="23"/>
      <c r="R142" s="23"/>
      <c r="S142" s="23"/>
      <c r="T142" s="23"/>
    </row>
    <row r="143" spans="1:20" x14ac:dyDescent="0.25">
      <c r="A143" s="29" t="s">
        <v>326</v>
      </c>
      <c r="B143" s="29" t="s">
        <v>23</v>
      </c>
      <c r="C143" s="29">
        <v>0</v>
      </c>
      <c r="D143" s="29">
        <v>3.32524151809102</v>
      </c>
      <c r="E143" s="29">
        <v>0.91474384980813195</v>
      </c>
      <c r="F143" s="29">
        <v>8.5256150191867497E-2</v>
      </c>
      <c r="G143" s="29">
        <v>0.34485669499829902</v>
      </c>
      <c r="H143" s="29">
        <v>0.47011251456937703</v>
      </c>
      <c r="I143" s="29">
        <v>1511.73474945202</v>
      </c>
      <c r="J143" s="29">
        <v>1340.41526489542</v>
      </c>
      <c r="K143" s="29">
        <v>2717</v>
      </c>
      <c r="L143" s="29">
        <f t="shared" si="2"/>
        <v>171.31948455659995</v>
      </c>
      <c r="M143" s="29">
        <v>8.0000173575378803E-4</v>
      </c>
      <c r="N143" s="28" t="b">
        <v>0</v>
      </c>
      <c r="O143" s="30" t="b">
        <v>1</v>
      </c>
      <c r="P143" s="24" t="b">
        <v>1</v>
      </c>
      <c r="Q143" s="23"/>
      <c r="R143" s="23"/>
      <c r="S143" s="23"/>
      <c r="T143" s="23"/>
    </row>
    <row r="144" spans="1:20" x14ac:dyDescent="0.25">
      <c r="A144" s="1" t="s">
        <v>327</v>
      </c>
      <c r="B144" s="1" t="s">
        <v>239</v>
      </c>
      <c r="C144" s="1">
        <v>0</v>
      </c>
      <c r="D144" s="1">
        <v>5.2230784115053499</v>
      </c>
      <c r="E144" s="1">
        <v>0.96296881133901402</v>
      </c>
      <c r="F144" s="1">
        <v>3.70311886609851E-2</v>
      </c>
      <c r="G144" s="1">
        <v>0.296352051041463</v>
      </c>
      <c r="H144" s="1">
        <v>0.36597149496512998</v>
      </c>
      <c r="I144" s="1">
        <v>6.8048065840310201</v>
      </c>
      <c r="J144" s="1">
        <v>-2.05759506922442</v>
      </c>
      <c r="K144" s="1">
        <v>846</v>
      </c>
      <c r="L144" s="1">
        <f t="shared" si="2"/>
        <v>8.8624016532554393</v>
      </c>
      <c r="M144" s="1">
        <v>1.3422250691193099E-2</v>
      </c>
      <c r="N144" s="28" t="b">
        <v>0</v>
      </c>
      <c r="O144" s="24" t="b">
        <v>0</v>
      </c>
      <c r="P144" s="24" t="b">
        <v>1</v>
      </c>
      <c r="Q144" s="23"/>
      <c r="R144" s="23"/>
      <c r="S144" s="23"/>
      <c r="T144" s="23"/>
    </row>
    <row r="145" spans="1:20" x14ac:dyDescent="0.25">
      <c r="A145" s="1" t="s">
        <v>327</v>
      </c>
      <c r="B145" s="1" t="s">
        <v>24</v>
      </c>
      <c r="C145" s="1">
        <v>0</v>
      </c>
      <c r="D145" s="1">
        <v>23.462962331302698</v>
      </c>
      <c r="E145" s="1">
        <v>0.99101245726718001</v>
      </c>
      <c r="F145" s="1">
        <v>8.9875427328198199E-3</v>
      </c>
      <c r="G145" s="1">
        <v>0.45290913610779099</v>
      </c>
      <c r="H145" s="1">
        <v>0.54077641011076705</v>
      </c>
      <c r="I145" s="1">
        <v>846.02162282885195</v>
      </c>
      <c r="J145" s="1">
        <v>1202.3940921695801</v>
      </c>
      <c r="K145" s="1">
        <v>1551</v>
      </c>
      <c r="L145" s="1">
        <f t="shared" si="2"/>
        <v>-356.37246934072812</v>
      </c>
      <c r="M145" s="1">
        <v>0</v>
      </c>
      <c r="N145" s="28" t="b">
        <v>1</v>
      </c>
      <c r="O145" s="24" t="b">
        <v>0</v>
      </c>
      <c r="P145" s="24" t="b">
        <v>0</v>
      </c>
      <c r="Q145" s="23"/>
      <c r="R145" s="23"/>
      <c r="S145" s="23"/>
      <c r="T145" s="23"/>
    </row>
    <row r="146" spans="1:20" x14ac:dyDescent="0.25">
      <c r="A146" s="29" t="s">
        <v>327</v>
      </c>
      <c r="B146" s="29" t="s">
        <v>23</v>
      </c>
      <c r="C146" s="29">
        <v>0</v>
      </c>
      <c r="D146" s="29">
        <v>3.2118092228564001</v>
      </c>
      <c r="E146" s="29">
        <v>0.93957287436786296</v>
      </c>
      <c r="F146" s="29">
        <v>6.0427125632136598E-2</v>
      </c>
      <c r="G146" s="29">
        <v>0.33598726609306001</v>
      </c>
      <c r="H146" s="29">
        <v>0.43520714850518599</v>
      </c>
      <c r="I146" s="29">
        <v>1026.9909347207599</v>
      </c>
      <c r="J146" s="29">
        <v>882.820400491177</v>
      </c>
      <c r="K146" s="29">
        <v>2603</v>
      </c>
      <c r="L146" s="29">
        <f t="shared" si="2"/>
        <v>144.17053422958293</v>
      </c>
      <c r="M146" s="29">
        <v>2.4972474380302999E-2</v>
      </c>
      <c r="N146" s="28" t="b">
        <v>0</v>
      </c>
      <c r="O146" s="30" t="b">
        <v>1</v>
      </c>
      <c r="P146" s="24" t="b">
        <v>1</v>
      </c>
      <c r="Q146" s="23"/>
      <c r="R146" s="23"/>
      <c r="S146" s="23"/>
      <c r="T146" s="23"/>
    </row>
    <row r="147" spans="1:20" x14ac:dyDescent="0.25">
      <c r="A147" s="29" t="s">
        <v>328</v>
      </c>
      <c r="B147" s="29" t="s">
        <v>20</v>
      </c>
      <c r="C147" s="29">
        <v>0</v>
      </c>
      <c r="D147" s="29">
        <v>4.89450723210338</v>
      </c>
      <c r="E147" s="29">
        <v>0.96463371805578502</v>
      </c>
      <c r="F147" s="29">
        <v>3.5366281944214699E-2</v>
      </c>
      <c r="G147" s="29">
        <v>0.301131580791761</v>
      </c>
      <c r="H147" s="29">
        <v>0.371651211049497</v>
      </c>
      <c r="I147" s="29">
        <v>40.141233407116601</v>
      </c>
      <c r="J147" s="29">
        <v>20.7663252889778</v>
      </c>
      <c r="K147" s="29">
        <v>697</v>
      </c>
      <c r="L147" s="29">
        <f t="shared" si="2"/>
        <v>19.374908118138801</v>
      </c>
      <c r="M147" s="29">
        <v>1.3321858113797699E-2</v>
      </c>
      <c r="N147" s="28" t="b">
        <v>0</v>
      </c>
      <c r="O147" s="30" t="b">
        <v>1</v>
      </c>
      <c r="P147" s="24" t="b">
        <v>1</v>
      </c>
      <c r="Q147" s="23"/>
      <c r="R147" s="23"/>
      <c r="S147" s="23"/>
      <c r="T147" s="23"/>
    </row>
    <row r="148" spans="1:20" x14ac:dyDescent="0.25">
      <c r="A148" s="1" t="s">
        <v>328</v>
      </c>
      <c r="B148" s="1" t="s">
        <v>24</v>
      </c>
      <c r="C148" s="1">
        <v>0</v>
      </c>
      <c r="D148" s="1">
        <v>4.3370611833577</v>
      </c>
      <c r="E148" s="1">
        <v>0.949808493199226</v>
      </c>
      <c r="F148" s="1">
        <v>5.0191506800774E-2</v>
      </c>
      <c r="G148" s="1">
        <v>0.30690906669882101</v>
      </c>
      <c r="H148" s="1">
        <v>0.39569490939476798</v>
      </c>
      <c r="I148" s="1">
        <v>193.082772898591</v>
      </c>
      <c r="J148" s="1">
        <v>154.59217385509001</v>
      </c>
      <c r="K148" s="1">
        <v>1013</v>
      </c>
      <c r="L148" s="1">
        <f t="shared" si="2"/>
        <v>38.490599043500993</v>
      </c>
      <c r="M148" s="1">
        <v>0</v>
      </c>
      <c r="N148" s="28" t="b">
        <v>0</v>
      </c>
      <c r="O148" s="28" t="b">
        <v>1</v>
      </c>
      <c r="P148" s="24" t="b">
        <v>0</v>
      </c>
      <c r="Q148" s="23"/>
      <c r="R148" s="23"/>
      <c r="S148" s="23"/>
      <c r="T148" s="23"/>
    </row>
    <row r="149" spans="1:20" x14ac:dyDescent="0.25">
      <c r="A149" s="29" t="s">
        <v>328</v>
      </c>
      <c r="B149" s="29" t="s">
        <v>23</v>
      </c>
      <c r="C149" s="29">
        <v>0</v>
      </c>
      <c r="D149" s="29">
        <v>2.9303816042972302</v>
      </c>
      <c r="E149" s="29">
        <v>0.86034650787035505</v>
      </c>
      <c r="F149" s="29">
        <v>0.13965349212964401</v>
      </c>
      <c r="G149" s="29">
        <v>0.37292753899268299</v>
      </c>
      <c r="H149" s="29">
        <v>0.53988640931264398</v>
      </c>
      <c r="I149" s="29">
        <v>2782.5696662452301</v>
      </c>
      <c r="J149" s="29">
        <v>2532.2095762765198</v>
      </c>
      <c r="K149" s="29">
        <v>3290</v>
      </c>
      <c r="L149" s="29">
        <f t="shared" si="2"/>
        <v>250.36008996871033</v>
      </c>
      <c r="M149" s="29">
        <v>4.6321178804061301E-2</v>
      </c>
      <c r="N149" s="28" t="b">
        <v>0</v>
      </c>
      <c r="O149" s="30" t="b">
        <v>1</v>
      </c>
      <c r="P149" s="24" t="b">
        <v>1</v>
      </c>
      <c r="Q149" s="23"/>
      <c r="R149" s="23"/>
      <c r="S149" s="23"/>
      <c r="T149" s="23"/>
    </row>
    <row r="150" spans="1:20" x14ac:dyDescent="0.25">
      <c r="A150" s="29" t="s">
        <v>329</v>
      </c>
      <c r="B150" s="29" t="s">
        <v>22</v>
      </c>
      <c r="C150" s="29">
        <v>0</v>
      </c>
      <c r="D150" s="29">
        <v>34.609630977339599</v>
      </c>
      <c r="E150" s="29">
        <v>0.99258848833874802</v>
      </c>
      <c r="F150" s="29">
        <v>7.4115116612514997E-3</v>
      </c>
      <c r="G150" s="29">
        <v>0.34705557848520202</v>
      </c>
      <c r="H150" s="29">
        <v>0.42562066548370298</v>
      </c>
      <c r="I150" s="29">
        <v>4.82265404321251</v>
      </c>
      <c r="J150" s="29">
        <v>242.88204090209001</v>
      </c>
      <c r="K150" s="29">
        <v>810</v>
      </c>
      <c r="L150" s="29">
        <f t="shared" si="2"/>
        <v>-238.0593868588775</v>
      </c>
      <c r="M150" s="29">
        <v>1.58333872347549E-2</v>
      </c>
      <c r="N150" s="30" t="b">
        <v>1</v>
      </c>
      <c r="O150" s="24" t="b">
        <v>0</v>
      </c>
      <c r="P150" s="24" t="b">
        <v>1</v>
      </c>
      <c r="Q150" s="23"/>
      <c r="R150" s="23"/>
      <c r="S150" s="23"/>
      <c r="T150" s="23"/>
    </row>
    <row r="151" spans="1:20" x14ac:dyDescent="0.25">
      <c r="A151" s="1" t="s">
        <v>329</v>
      </c>
      <c r="B151" s="1" t="s">
        <v>24</v>
      </c>
      <c r="C151" s="1">
        <v>0</v>
      </c>
      <c r="D151" s="1">
        <v>23.619939887269702</v>
      </c>
      <c r="E151" s="1">
        <v>0.98780455138908896</v>
      </c>
      <c r="F151" s="1">
        <v>1.2195448610910599E-2</v>
      </c>
      <c r="G151" s="1">
        <v>0.45192559129894899</v>
      </c>
      <c r="H151" s="1">
        <v>0.57029039924745695</v>
      </c>
      <c r="I151" s="1">
        <v>616.17495819928001</v>
      </c>
      <c r="J151" s="1">
        <v>938.10917078338298</v>
      </c>
      <c r="K151" s="1">
        <v>1062</v>
      </c>
      <c r="L151" s="1">
        <f t="shared" si="2"/>
        <v>-321.93421258410297</v>
      </c>
      <c r="M151" s="1">
        <v>0</v>
      </c>
      <c r="N151" s="28" t="b">
        <v>1</v>
      </c>
      <c r="O151" s="24" t="b">
        <v>0</v>
      </c>
      <c r="P151" s="24" t="b">
        <v>0</v>
      </c>
      <c r="Q151" s="23"/>
      <c r="R151" s="23"/>
      <c r="S151" s="23"/>
      <c r="T151" s="23"/>
    </row>
    <row r="152" spans="1:20" x14ac:dyDescent="0.25">
      <c r="A152" s="29" t="s">
        <v>329</v>
      </c>
      <c r="B152" s="29" t="s">
        <v>23</v>
      </c>
      <c r="C152" s="29">
        <v>0</v>
      </c>
      <c r="D152" s="29">
        <v>22.726068427230601</v>
      </c>
      <c r="E152" s="29">
        <v>0.99679731326820198</v>
      </c>
      <c r="F152" s="29">
        <v>3.20268673179731E-3</v>
      </c>
      <c r="G152" s="29">
        <v>0.508629940854602</v>
      </c>
      <c r="H152" s="29">
        <v>0.54185506959833696</v>
      </c>
      <c r="I152" s="29">
        <v>2199.9176787292499</v>
      </c>
      <c r="J152" s="29">
        <v>2430.6421552943498</v>
      </c>
      <c r="K152" s="29">
        <v>3128</v>
      </c>
      <c r="L152" s="29">
        <f t="shared" si="2"/>
        <v>-230.72447656509985</v>
      </c>
      <c r="M152" s="29">
        <v>3.6689891715205002E-2</v>
      </c>
      <c r="N152" s="30" t="b">
        <v>1</v>
      </c>
      <c r="O152" s="24" t="b">
        <v>0</v>
      </c>
      <c r="P152" s="24" t="b">
        <v>1</v>
      </c>
      <c r="Q152" s="23"/>
      <c r="R152" s="23"/>
      <c r="S152" s="23"/>
      <c r="T152" s="23"/>
    </row>
    <row r="153" spans="1:20" x14ac:dyDescent="0.25">
      <c r="A153" s="1" t="s">
        <v>246</v>
      </c>
      <c r="B153" s="1" t="s">
        <v>239</v>
      </c>
      <c r="C153" s="1">
        <v>0</v>
      </c>
      <c r="D153" s="1">
        <v>5.8593519587995901</v>
      </c>
      <c r="E153" s="1">
        <v>0.97445038750595203</v>
      </c>
      <c r="F153" s="1">
        <v>2.5549612494047299E-2</v>
      </c>
      <c r="G153" s="1">
        <v>0.29997173959833001</v>
      </c>
      <c r="H153" s="1">
        <v>0.355136032331417</v>
      </c>
      <c r="I153" s="1">
        <v>-83.186389375593293</v>
      </c>
      <c r="J153" s="1">
        <v>-82.399335848032095</v>
      </c>
      <c r="K153" s="1">
        <v>1270</v>
      </c>
      <c r="L153" s="1">
        <f t="shared" si="2"/>
        <v>-0.78705352756119851</v>
      </c>
      <c r="M153" s="1">
        <v>1.68776735990652E-2</v>
      </c>
      <c r="N153" s="28" t="b">
        <v>0</v>
      </c>
      <c r="O153" s="24" t="b">
        <v>0</v>
      </c>
      <c r="P153" s="24" t="b">
        <v>1</v>
      </c>
      <c r="Q153" s="23"/>
      <c r="R153" s="23"/>
      <c r="S153" s="23"/>
      <c r="T153" s="23"/>
    </row>
    <row r="154" spans="1:20" x14ac:dyDescent="0.25">
      <c r="A154" s="29" t="s">
        <v>246</v>
      </c>
      <c r="B154" s="29" t="s">
        <v>23</v>
      </c>
      <c r="C154" s="29">
        <v>0</v>
      </c>
      <c r="D154" s="29">
        <v>3.5301722039840402</v>
      </c>
      <c r="E154" s="29">
        <v>0.91363267611497001</v>
      </c>
      <c r="F154" s="29">
        <v>8.6367323885029504E-2</v>
      </c>
      <c r="G154" s="29">
        <v>0.25466528204641098</v>
      </c>
      <c r="H154" s="29">
        <v>0.35026980064081698</v>
      </c>
      <c r="I154" s="29">
        <v>-77.310301155967295</v>
      </c>
      <c r="J154" s="29">
        <v>-210.767248636895</v>
      </c>
      <c r="K154" s="29">
        <v>2227</v>
      </c>
      <c r="L154" s="29">
        <f t="shared" si="2"/>
        <v>133.45694748092771</v>
      </c>
      <c r="M154" s="29">
        <v>3.4508954988566001E-2</v>
      </c>
      <c r="N154" s="28" t="b">
        <v>0</v>
      </c>
      <c r="O154" s="30" t="b">
        <v>1</v>
      </c>
      <c r="P154" s="24" t="b">
        <v>1</v>
      </c>
      <c r="Q154" s="23"/>
      <c r="R154" s="23"/>
      <c r="S154" s="23"/>
      <c r="T154" s="23"/>
    </row>
    <row r="155" spans="1:20" x14ac:dyDescent="0.25">
      <c r="A155" s="1" t="s">
        <v>246</v>
      </c>
      <c r="B155" s="1" t="s">
        <v>16</v>
      </c>
      <c r="C155" s="1">
        <v>0</v>
      </c>
      <c r="D155" s="1">
        <v>5.2732321381090896</v>
      </c>
      <c r="E155" s="1">
        <v>0.93951799030258798</v>
      </c>
      <c r="F155" s="1">
        <v>6.0482009697411299E-2</v>
      </c>
      <c r="G155" s="1">
        <v>0.33026992826917501</v>
      </c>
      <c r="H155" s="1">
        <v>0.44300666532741101</v>
      </c>
      <c r="I155" s="1">
        <v>554.68095100646406</v>
      </c>
      <c r="J155" s="1">
        <v>565.91880611761405</v>
      </c>
      <c r="K155" s="1">
        <v>1503</v>
      </c>
      <c r="L155" s="1">
        <f t="shared" si="2"/>
        <v>-11.237855111149997</v>
      </c>
      <c r="M155" s="1">
        <v>0</v>
      </c>
      <c r="N155" s="28" t="b">
        <v>1</v>
      </c>
      <c r="O155" s="24" t="b">
        <v>0</v>
      </c>
      <c r="P155" s="24" t="b">
        <v>0</v>
      </c>
      <c r="Q155" s="23"/>
      <c r="R155" s="23"/>
      <c r="S155" s="23"/>
      <c r="T155" s="23"/>
    </row>
    <row r="156" spans="1:20" x14ac:dyDescent="0.25">
      <c r="A156" s="29" t="s">
        <v>247</v>
      </c>
      <c r="B156" s="29" t="s">
        <v>239</v>
      </c>
      <c r="C156" s="29">
        <v>0</v>
      </c>
      <c r="D156" s="29">
        <v>51.266055490779799</v>
      </c>
      <c r="E156" s="29">
        <v>0.99516908088445499</v>
      </c>
      <c r="F156" s="29">
        <v>4.8309191155439602E-3</v>
      </c>
      <c r="G156" s="29">
        <v>0.271273483231047</v>
      </c>
      <c r="H156" s="29">
        <v>0.32546852621239902</v>
      </c>
      <c r="I156" s="29">
        <v>-316.91305977366198</v>
      </c>
      <c r="J156" s="29">
        <v>-145.70064738337399</v>
      </c>
      <c r="K156" s="29">
        <v>621</v>
      </c>
      <c r="L156" s="29">
        <f t="shared" si="2"/>
        <v>-171.21241239028799</v>
      </c>
      <c r="M156" s="29">
        <v>7.4080739580967905E-2</v>
      </c>
      <c r="N156" s="30" t="b">
        <v>1</v>
      </c>
      <c r="O156" s="24" t="b">
        <v>0</v>
      </c>
      <c r="P156" s="24" t="b">
        <v>1</v>
      </c>
      <c r="Q156" s="23"/>
      <c r="R156" s="23"/>
      <c r="S156" s="23"/>
      <c r="T156" s="23"/>
    </row>
    <row r="157" spans="1:20" x14ac:dyDescent="0.25">
      <c r="A157" s="1" t="s">
        <v>247</v>
      </c>
      <c r="B157" s="1" t="s">
        <v>23</v>
      </c>
      <c r="C157" s="1">
        <v>0</v>
      </c>
      <c r="D157" s="1">
        <v>3.2577476331301498</v>
      </c>
      <c r="E157" s="1">
        <v>0.89727070931110797</v>
      </c>
      <c r="F157" s="1">
        <v>0.102729290688891</v>
      </c>
      <c r="G157" s="1">
        <v>0.33434848940506701</v>
      </c>
      <c r="H157" s="1">
        <v>0.468054478067366</v>
      </c>
      <c r="I157" s="1">
        <v>1733.56238188609</v>
      </c>
      <c r="J157" s="1">
        <v>1522.38862077056</v>
      </c>
      <c r="K157" s="1">
        <v>3144</v>
      </c>
      <c r="L157" s="1">
        <f t="shared" si="2"/>
        <v>211.17376111552994</v>
      </c>
      <c r="M157" s="1">
        <v>0</v>
      </c>
      <c r="N157" s="28" t="b">
        <v>0</v>
      </c>
      <c r="O157" s="28" t="b">
        <v>1</v>
      </c>
      <c r="P157" s="24" t="b">
        <v>0</v>
      </c>
      <c r="Q157" s="23"/>
      <c r="R157" s="23"/>
      <c r="S157" s="23"/>
      <c r="T157" s="23"/>
    </row>
    <row r="158" spans="1:20" x14ac:dyDescent="0.25">
      <c r="A158" s="29" t="s">
        <v>247</v>
      </c>
      <c r="B158" s="29" t="s">
        <v>18</v>
      </c>
      <c r="C158" s="29">
        <v>0</v>
      </c>
      <c r="D158" s="29">
        <v>4.1061337262736304</v>
      </c>
      <c r="E158" s="29">
        <v>0.94852263381185398</v>
      </c>
      <c r="F158" s="29">
        <v>5.1477366188145801E-2</v>
      </c>
      <c r="G158" s="29">
        <v>0.28245068897269199</v>
      </c>
      <c r="H158" s="29">
        <v>0.36339771908275298</v>
      </c>
      <c r="I158" s="29">
        <v>28.655089314416202</v>
      </c>
      <c r="J158" s="29">
        <v>-23.156950866640098</v>
      </c>
      <c r="K158" s="29">
        <v>1235</v>
      </c>
      <c r="L158" s="29">
        <f t="shared" si="2"/>
        <v>51.812040181056304</v>
      </c>
      <c r="M158" s="29">
        <v>1.65969495359767E-2</v>
      </c>
      <c r="N158" s="28" t="b">
        <v>0</v>
      </c>
      <c r="O158" s="30" t="b">
        <v>1</v>
      </c>
      <c r="P158" s="24" t="b">
        <v>1</v>
      </c>
      <c r="Q158" s="23"/>
      <c r="R158" s="23"/>
      <c r="S158" s="23"/>
      <c r="T158" s="23"/>
    </row>
    <row r="159" spans="1:20" x14ac:dyDescent="0.25">
      <c r="A159" s="1" t="s">
        <v>248</v>
      </c>
      <c r="B159" s="1" t="s">
        <v>239</v>
      </c>
      <c r="C159" s="1">
        <v>0</v>
      </c>
      <c r="D159" s="1">
        <v>4.6108335502469204</v>
      </c>
      <c r="E159" s="1">
        <v>0.97114265593542204</v>
      </c>
      <c r="F159" s="1">
        <v>2.8857344064577201E-2</v>
      </c>
      <c r="G159" s="1">
        <v>0.25633178624214298</v>
      </c>
      <c r="H159" s="1">
        <v>0.30913919386317901</v>
      </c>
      <c r="I159" s="1">
        <v>-225.20124713398801</v>
      </c>
      <c r="J159" s="1">
        <v>-249.47324492441399</v>
      </c>
      <c r="K159" s="1">
        <v>736</v>
      </c>
      <c r="L159" s="1">
        <f t="shared" si="2"/>
        <v>24.271997790425985</v>
      </c>
      <c r="M159" s="1">
        <v>0</v>
      </c>
      <c r="N159" s="28" t="b">
        <v>0</v>
      </c>
      <c r="O159" s="28" t="b">
        <v>1</v>
      </c>
      <c r="P159" s="24" t="b">
        <v>0</v>
      </c>
      <c r="Q159" s="23"/>
      <c r="R159" s="23"/>
      <c r="S159" s="23"/>
      <c r="T159" s="23"/>
    </row>
    <row r="160" spans="1:20" x14ac:dyDescent="0.25">
      <c r="A160" s="29" t="s">
        <v>248</v>
      </c>
      <c r="B160" s="29" t="s">
        <v>23</v>
      </c>
      <c r="C160" s="29">
        <v>0</v>
      </c>
      <c r="D160" s="29">
        <v>3.3599581996732599</v>
      </c>
      <c r="E160" s="29">
        <v>0.93650935414937897</v>
      </c>
      <c r="F160" s="29">
        <v>6.3490645850620794E-2</v>
      </c>
      <c r="G160" s="29">
        <v>0.34746503695002101</v>
      </c>
      <c r="H160" s="29">
        <v>0.45418563715192101</v>
      </c>
      <c r="I160" s="29">
        <v>1443.9644622809999</v>
      </c>
      <c r="J160" s="29">
        <v>1280.10374318702</v>
      </c>
      <c r="K160" s="29">
        <v>3018</v>
      </c>
      <c r="L160" s="29">
        <f t="shared" si="2"/>
        <v>163.86071909397992</v>
      </c>
      <c r="M160" s="29">
        <v>3.3695621496254699E-2</v>
      </c>
      <c r="N160" s="28" t="b">
        <v>0</v>
      </c>
      <c r="O160" s="30" t="b">
        <v>1</v>
      </c>
      <c r="P160" s="24" t="b">
        <v>1</v>
      </c>
      <c r="Q160" s="23"/>
      <c r="R160" s="23"/>
      <c r="S160" s="23"/>
      <c r="T160" s="23"/>
    </row>
    <row r="161" spans="1:20" x14ac:dyDescent="0.25">
      <c r="A161" s="29" t="s">
        <v>248</v>
      </c>
      <c r="B161" s="29" t="s">
        <v>19</v>
      </c>
      <c r="C161" s="29">
        <v>0</v>
      </c>
      <c r="D161" s="29">
        <v>3.6435427975950301</v>
      </c>
      <c r="E161" s="29">
        <v>0.92036341564299995</v>
      </c>
      <c r="F161" s="29">
        <v>7.9636584356999204E-2</v>
      </c>
      <c r="G161" s="29">
        <v>0.28158335361867998</v>
      </c>
      <c r="H161" s="29">
        <v>0.38489516394767198</v>
      </c>
      <c r="I161" s="29">
        <v>196.804190926617</v>
      </c>
      <c r="J161" s="29">
        <v>119.805259940683</v>
      </c>
      <c r="K161" s="29">
        <v>1246</v>
      </c>
      <c r="L161" s="29">
        <f t="shared" si="2"/>
        <v>76.998930985933995</v>
      </c>
      <c r="M161" s="29">
        <v>6.6476085780379597E-3</v>
      </c>
      <c r="N161" s="28" t="b">
        <v>0</v>
      </c>
      <c r="O161" s="30" t="b">
        <v>1</v>
      </c>
      <c r="P161" s="24" t="b">
        <v>1</v>
      </c>
      <c r="Q161" s="23"/>
      <c r="R161" s="23"/>
      <c r="S161" s="23"/>
      <c r="T161" s="23"/>
    </row>
    <row r="162" spans="1:20" x14ac:dyDescent="0.25">
      <c r="A162" s="29" t="s">
        <v>272</v>
      </c>
      <c r="B162" s="29" t="s">
        <v>239</v>
      </c>
      <c r="C162" s="29">
        <v>0</v>
      </c>
      <c r="D162" s="29">
        <v>4.5377974503989797</v>
      </c>
      <c r="E162" s="29">
        <v>0.94205914782095601</v>
      </c>
      <c r="F162" s="29">
        <v>5.7940852179043399E-2</v>
      </c>
      <c r="G162" s="29">
        <v>0.22759367540946299</v>
      </c>
      <c r="H162" s="29">
        <v>0.29929382557684697</v>
      </c>
      <c r="I162" s="29">
        <v>-346.11814960786597</v>
      </c>
      <c r="J162" s="29">
        <v>-372.82189507355599</v>
      </c>
      <c r="K162" s="29">
        <v>920</v>
      </c>
      <c r="L162" s="29">
        <f t="shared" si="2"/>
        <v>26.70374546569002</v>
      </c>
      <c r="M162" s="29">
        <v>1.69565668606148E-3</v>
      </c>
      <c r="N162" s="28" t="b">
        <v>0</v>
      </c>
      <c r="O162" s="30" t="b">
        <v>1</v>
      </c>
      <c r="P162" s="24" t="b">
        <v>1</v>
      </c>
      <c r="Q162" s="23"/>
      <c r="R162" s="23"/>
      <c r="S162" s="23"/>
      <c r="T162" s="23"/>
    </row>
    <row r="163" spans="1:20" x14ac:dyDescent="0.25">
      <c r="A163" s="1" t="s">
        <v>272</v>
      </c>
      <c r="B163" s="1" t="s">
        <v>25</v>
      </c>
      <c r="C163" s="1">
        <v>0</v>
      </c>
      <c r="D163" s="1">
        <v>4.6436430717922503</v>
      </c>
      <c r="E163" s="1">
        <v>0.93426332228257503</v>
      </c>
      <c r="F163" s="1">
        <v>6.5736677717424905E-2</v>
      </c>
      <c r="G163" s="1">
        <v>0.26451044600332002</v>
      </c>
      <c r="H163" s="1">
        <v>0.35615196103805902</v>
      </c>
      <c r="I163" s="1">
        <v>-43.698725714141297</v>
      </c>
      <c r="J163" s="1">
        <v>-69.705246137482504</v>
      </c>
      <c r="K163" s="1">
        <v>1185</v>
      </c>
      <c r="L163" s="1">
        <f t="shared" si="2"/>
        <v>26.006520423341208</v>
      </c>
      <c r="M163" s="1">
        <v>0</v>
      </c>
      <c r="N163" s="28" t="b">
        <v>0</v>
      </c>
      <c r="O163" s="28" t="b">
        <v>1</v>
      </c>
      <c r="P163" s="24" t="b">
        <v>0</v>
      </c>
      <c r="Q163" s="23"/>
      <c r="R163" s="23"/>
      <c r="S163" s="23"/>
      <c r="T163" s="23"/>
    </row>
    <row r="164" spans="1:20" x14ac:dyDescent="0.25">
      <c r="A164" s="29" t="s">
        <v>272</v>
      </c>
      <c r="B164" s="29" t="s">
        <v>23</v>
      </c>
      <c r="C164" s="29">
        <v>0</v>
      </c>
      <c r="D164" s="29">
        <v>3.74362367694048</v>
      </c>
      <c r="E164" s="29">
        <v>0.88845835363444303</v>
      </c>
      <c r="F164" s="29">
        <v>0.111541646365556</v>
      </c>
      <c r="G164" s="29">
        <v>0.290198987331939</v>
      </c>
      <c r="H164" s="29">
        <v>0.42299395523879102</v>
      </c>
      <c r="I164" s="29">
        <v>975.888098593378</v>
      </c>
      <c r="J164" s="29">
        <v>816.26985082172496</v>
      </c>
      <c r="K164" s="29">
        <v>2895</v>
      </c>
      <c r="L164" s="29">
        <f t="shared" si="2"/>
        <v>159.61824777165305</v>
      </c>
      <c r="M164" s="29">
        <v>1.9230669507100201E-2</v>
      </c>
      <c r="N164" s="28" t="b">
        <v>0</v>
      </c>
      <c r="O164" s="30" t="b">
        <v>1</v>
      </c>
      <c r="P164" s="24" t="b">
        <v>1</v>
      </c>
      <c r="Q164" s="23"/>
      <c r="R164" s="23"/>
      <c r="S164" s="23"/>
      <c r="T164" s="23"/>
    </row>
    <row r="165" spans="1:20" x14ac:dyDescent="0.25">
      <c r="A165" s="1" t="s">
        <v>249</v>
      </c>
      <c r="B165" s="1" t="s">
        <v>20</v>
      </c>
      <c r="C165" s="1">
        <v>0</v>
      </c>
      <c r="D165" s="1">
        <v>27.129587477408201</v>
      </c>
      <c r="E165" s="1">
        <v>0.99269499278084605</v>
      </c>
      <c r="F165" s="1">
        <v>7.3050072191536497E-3</v>
      </c>
      <c r="G165" s="1">
        <v>0.37702556695776002</v>
      </c>
      <c r="H165" s="1">
        <v>0.450019847143243</v>
      </c>
      <c r="I165" s="1">
        <v>221.07801852544401</v>
      </c>
      <c r="J165" s="1">
        <v>559.02851975853105</v>
      </c>
      <c r="K165" s="1">
        <v>1369</v>
      </c>
      <c r="L165" s="1">
        <f t="shared" si="2"/>
        <v>-337.95050123308704</v>
      </c>
      <c r="M165" s="1">
        <v>0</v>
      </c>
      <c r="N165" s="28" t="b">
        <v>1</v>
      </c>
      <c r="O165" s="24" t="b">
        <v>0</v>
      </c>
      <c r="P165" s="24" t="b">
        <v>0</v>
      </c>
      <c r="Q165" s="23"/>
      <c r="R165" s="23"/>
      <c r="S165" s="23"/>
      <c r="T165" s="23"/>
    </row>
    <row r="166" spans="1:20" x14ac:dyDescent="0.25">
      <c r="A166" s="1" t="s">
        <v>249</v>
      </c>
      <c r="B166" s="1" t="s">
        <v>239</v>
      </c>
      <c r="C166" s="1">
        <v>0</v>
      </c>
      <c r="D166" s="1">
        <v>5.4111692636662898</v>
      </c>
      <c r="E166" s="1">
        <v>0.97130083459862604</v>
      </c>
      <c r="F166" s="1">
        <v>2.8699165401373902E-2</v>
      </c>
      <c r="G166" s="1">
        <v>0.232657479124393</v>
      </c>
      <c r="H166" s="1">
        <v>0.27793790098809201</v>
      </c>
      <c r="I166" s="1">
        <v>-446.60013332652102</v>
      </c>
      <c r="J166" s="1">
        <v>-454.75560070213601</v>
      </c>
      <c r="K166" s="1">
        <v>823</v>
      </c>
      <c r="L166" s="1">
        <f t="shared" si="2"/>
        <v>8.1554673756149896</v>
      </c>
      <c r="M166" s="1">
        <v>1.08415972243138E-2</v>
      </c>
      <c r="N166" s="28" t="b">
        <v>0</v>
      </c>
      <c r="O166" s="24" t="b">
        <v>0</v>
      </c>
      <c r="P166" s="24" t="b">
        <v>1</v>
      </c>
      <c r="Q166" s="23"/>
      <c r="R166" s="23"/>
      <c r="S166" s="23"/>
      <c r="T166" s="23"/>
    </row>
    <row r="167" spans="1:20" x14ac:dyDescent="0.25">
      <c r="A167" s="29" t="s">
        <v>249</v>
      </c>
      <c r="B167" s="29" t="s">
        <v>23</v>
      </c>
      <c r="C167" s="29">
        <v>0</v>
      </c>
      <c r="D167" s="29">
        <v>3.1222488297841702</v>
      </c>
      <c r="E167" s="29">
        <v>0.86556760887512396</v>
      </c>
      <c r="F167" s="29">
        <v>0.13443239112487501</v>
      </c>
      <c r="G167" s="29">
        <v>0.28584098150232701</v>
      </c>
      <c r="H167" s="29">
        <v>0.416642079361146</v>
      </c>
      <c r="I167" s="29">
        <v>914.60594561284097</v>
      </c>
      <c r="J167" s="29">
        <v>706.97639146872996</v>
      </c>
      <c r="K167" s="29">
        <v>2808</v>
      </c>
      <c r="L167" s="29">
        <f t="shared" si="2"/>
        <v>207.62955414411101</v>
      </c>
      <c r="M167" s="29">
        <v>6.46637049749193E-2</v>
      </c>
      <c r="N167" s="28" t="b">
        <v>0</v>
      </c>
      <c r="O167" s="30" t="b">
        <v>1</v>
      </c>
      <c r="P167" s="24" t="b">
        <v>1</v>
      </c>
      <c r="Q167" s="23"/>
      <c r="R167" s="23"/>
      <c r="S167" s="23"/>
      <c r="T167" s="23"/>
    </row>
    <row r="168" spans="1:20" x14ac:dyDescent="0.25">
      <c r="A168" s="1" t="s">
        <v>250</v>
      </c>
      <c r="B168" s="1" t="s">
        <v>22</v>
      </c>
      <c r="C168" s="1">
        <v>0</v>
      </c>
      <c r="D168" s="1">
        <v>4.2139572811809902</v>
      </c>
      <c r="E168" s="1">
        <v>0.95947601033912699</v>
      </c>
      <c r="F168" s="1">
        <v>4.0523989660871999E-2</v>
      </c>
      <c r="G168" s="1">
        <v>0.295095421482653</v>
      </c>
      <c r="H168" s="1">
        <v>0.36871880563505399</v>
      </c>
      <c r="I168" s="1">
        <v>53.889414558869198</v>
      </c>
      <c r="J168" s="1">
        <v>12.0387939207023</v>
      </c>
      <c r="K168" s="1">
        <v>1104</v>
      </c>
      <c r="L168" s="1">
        <f t="shared" si="2"/>
        <v>41.850620638166902</v>
      </c>
      <c r="M168" s="1">
        <v>0</v>
      </c>
      <c r="N168" s="28" t="b">
        <v>0</v>
      </c>
      <c r="O168" s="28" t="b">
        <v>1</v>
      </c>
      <c r="P168" s="24" t="b">
        <v>0</v>
      </c>
      <c r="Q168" s="23"/>
      <c r="R168" s="23"/>
      <c r="S168" s="23"/>
      <c r="T168" s="23"/>
    </row>
    <row r="169" spans="1:20" x14ac:dyDescent="0.25">
      <c r="A169" s="29" t="s">
        <v>250</v>
      </c>
      <c r="B169" s="29" t="s">
        <v>239</v>
      </c>
      <c r="C169" s="29">
        <v>0</v>
      </c>
      <c r="D169" s="29">
        <v>5.9497706320186703</v>
      </c>
      <c r="E169" s="29">
        <v>0.94531082826157597</v>
      </c>
      <c r="F169" s="29">
        <v>5.4689171738423102E-2</v>
      </c>
      <c r="G169" s="29">
        <v>0.212190485664429</v>
      </c>
      <c r="H169" s="29">
        <v>0.28332428375265301</v>
      </c>
      <c r="I169" s="29">
        <v>-261.238988182176</v>
      </c>
      <c r="J169" s="29">
        <v>-249.74548981393201</v>
      </c>
      <c r="K169" s="29">
        <v>490</v>
      </c>
      <c r="L169" s="29">
        <f t="shared" si="2"/>
        <v>-11.493498368243991</v>
      </c>
      <c r="M169" s="29">
        <v>1.10627274899002E-2</v>
      </c>
      <c r="N169" s="30" t="b">
        <v>1</v>
      </c>
      <c r="O169" s="24" t="b">
        <v>0</v>
      </c>
      <c r="P169" s="24" t="b">
        <v>1</v>
      </c>
      <c r="Q169" s="23"/>
      <c r="R169" s="23"/>
      <c r="S169" s="23"/>
      <c r="T169" s="23"/>
    </row>
    <row r="170" spans="1:20" x14ac:dyDescent="0.25">
      <c r="A170" s="29" t="s">
        <v>250</v>
      </c>
      <c r="B170" s="29" t="s">
        <v>23</v>
      </c>
      <c r="C170" s="29">
        <v>0</v>
      </c>
      <c r="D170" s="29">
        <v>3.1070965422724202</v>
      </c>
      <c r="E170" s="29">
        <v>0.85864847345782402</v>
      </c>
      <c r="F170" s="29">
        <v>0.141351526542175</v>
      </c>
      <c r="G170" s="29">
        <v>0.34236371014786698</v>
      </c>
      <c r="H170" s="29">
        <v>0.50410227990686995</v>
      </c>
      <c r="I170" s="29">
        <v>2409.9180452680698</v>
      </c>
      <c r="J170" s="29">
        <v>2154.0761335195598</v>
      </c>
      <c r="K170" s="29">
        <v>3406</v>
      </c>
      <c r="L170" s="29">
        <f t="shared" si="2"/>
        <v>255.84191174851003</v>
      </c>
      <c r="M170" s="29">
        <v>3.9774591919221197E-2</v>
      </c>
      <c r="N170" s="28" t="b">
        <v>0</v>
      </c>
      <c r="O170" s="30" t="b">
        <v>1</v>
      </c>
      <c r="P170" s="24" t="b">
        <v>1</v>
      </c>
      <c r="Q170" s="23"/>
      <c r="R170" s="23"/>
      <c r="S170" s="23"/>
      <c r="T170" s="23"/>
    </row>
    <row r="171" spans="1:20" x14ac:dyDescent="0.25">
      <c r="A171" s="1" t="s">
        <v>226</v>
      </c>
      <c r="B171" s="1" t="s">
        <v>20</v>
      </c>
      <c r="C171" s="1">
        <v>0</v>
      </c>
      <c r="D171" s="1">
        <v>33.205854532871903</v>
      </c>
      <c r="E171" s="1">
        <v>0.99234541792314002</v>
      </c>
      <c r="F171" s="1">
        <v>7.6545820768598996E-3</v>
      </c>
      <c r="G171" s="1">
        <v>0.36905540219928401</v>
      </c>
      <c r="H171" s="1">
        <v>0.44715375373149802</v>
      </c>
      <c r="I171" s="1">
        <v>161.131145106546</v>
      </c>
      <c r="J171" s="1">
        <v>517.681394000306</v>
      </c>
      <c r="K171" s="1">
        <v>1308</v>
      </c>
      <c r="L171" s="1">
        <f t="shared" si="2"/>
        <v>-356.55024889376</v>
      </c>
      <c r="M171" s="1">
        <v>0</v>
      </c>
      <c r="N171" s="28" t="b">
        <v>1</v>
      </c>
      <c r="O171" s="24" t="b">
        <v>0</v>
      </c>
      <c r="P171" s="24" t="b">
        <v>0</v>
      </c>
      <c r="Q171" s="23"/>
      <c r="R171" s="23"/>
      <c r="S171" s="23"/>
      <c r="T171" s="23"/>
    </row>
    <row r="172" spans="1:20" x14ac:dyDescent="0.25">
      <c r="A172" s="29" t="s">
        <v>226</v>
      </c>
      <c r="B172" s="29" t="s">
        <v>23</v>
      </c>
      <c r="C172" s="29">
        <v>0</v>
      </c>
      <c r="D172" s="29">
        <v>3.5189499607140799</v>
      </c>
      <c r="E172" s="29">
        <v>0.94276860757279801</v>
      </c>
      <c r="F172" s="29">
        <v>5.7231392427201599E-2</v>
      </c>
      <c r="G172" s="29">
        <v>0.33538982172980403</v>
      </c>
      <c r="H172" s="29">
        <v>0.43431537475368498</v>
      </c>
      <c r="I172" s="29">
        <v>994.63765773880903</v>
      </c>
      <c r="J172" s="29">
        <v>863.831518128943</v>
      </c>
      <c r="K172" s="29">
        <v>2578</v>
      </c>
      <c r="L172" s="29">
        <f t="shared" si="2"/>
        <v>130.80613960986602</v>
      </c>
      <c r="M172" s="29">
        <v>4.5128954205661702E-2</v>
      </c>
      <c r="N172" s="28" t="b">
        <v>0</v>
      </c>
      <c r="O172" s="30" t="b">
        <v>1</v>
      </c>
      <c r="P172" s="24" t="b">
        <v>1</v>
      </c>
      <c r="Q172" s="23"/>
      <c r="R172" s="23"/>
      <c r="S172" s="23"/>
      <c r="T172" s="23"/>
    </row>
    <row r="173" spans="1:20" x14ac:dyDescent="0.25">
      <c r="A173" s="29" t="s">
        <v>226</v>
      </c>
      <c r="B173" s="29" t="s">
        <v>16</v>
      </c>
      <c r="C173" s="29">
        <v>0</v>
      </c>
      <c r="D173" s="29">
        <v>5.6800458340310103</v>
      </c>
      <c r="E173" s="29">
        <v>0.95738522540714399</v>
      </c>
      <c r="F173" s="29">
        <v>4.2614774592855002E-2</v>
      </c>
      <c r="G173" s="29">
        <v>0.292060495367992</v>
      </c>
      <c r="H173" s="29">
        <v>0.37016076174245899</v>
      </c>
      <c r="I173" s="29">
        <v>9.6371633800763394</v>
      </c>
      <c r="J173" s="29">
        <v>20.789483551757499</v>
      </c>
      <c r="K173" s="29">
        <v>1114</v>
      </c>
      <c r="L173" s="29">
        <f t="shared" si="2"/>
        <v>-11.15232017168116</v>
      </c>
      <c r="M173" s="29">
        <v>2.5715142889804699E-2</v>
      </c>
      <c r="N173" s="30" t="b">
        <v>1</v>
      </c>
      <c r="O173" s="24" t="b">
        <v>0</v>
      </c>
      <c r="P173" s="24" t="b">
        <v>1</v>
      </c>
      <c r="Q173" s="23"/>
      <c r="R173" s="23"/>
      <c r="S173" s="23"/>
      <c r="T173" s="23"/>
    </row>
    <row r="174" spans="1:20" x14ac:dyDescent="0.25">
      <c r="A174" s="29" t="s">
        <v>227</v>
      </c>
      <c r="B174" s="29" t="s">
        <v>20</v>
      </c>
      <c r="C174" s="29">
        <v>0</v>
      </c>
      <c r="D174" s="29">
        <v>28.877101971970198</v>
      </c>
      <c r="E174" s="29">
        <v>0.98760177854960496</v>
      </c>
      <c r="F174" s="29">
        <v>1.23982214503947E-2</v>
      </c>
      <c r="G174" s="29">
        <v>0.35188087813878</v>
      </c>
      <c r="H174" s="29">
        <v>0.47281406868745002</v>
      </c>
      <c r="I174" s="29">
        <v>70.676469891982904</v>
      </c>
      <c r="J174" s="29">
        <v>386.56303461354003</v>
      </c>
      <c r="K174" s="29">
        <v>757</v>
      </c>
      <c r="L174" s="29">
        <f t="shared" si="2"/>
        <v>-315.88656472155714</v>
      </c>
      <c r="M174" s="29">
        <v>1.40221890824622E-3</v>
      </c>
      <c r="N174" s="30" t="b">
        <v>1</v>
      </c>
      <c r="O174" s="24" t="b">
        <v>0</v>
      </c>
      <c r="P174" s="24" t="b">
        <v>1</v>
      </c>
      <c r="Q174" s="23"/>
      <c r="R174" s="23"/>
      <c r="S174" s="23"/>
      <c r="T174" s="23"/>
    </row>
    <row r="175" spans="1:20" x14ac:dyDescent="0.25">
      <c r="A175" s="29" t="s">
        <v>227</v>
      </c>
      <c r="B175" s="29" t="s">
        <v>23</v>
      </c>
      <c r="C175" s="29">
        <v>0</v>
      </c>
      <c r="D175" s="29">
        <v>2.6204428675218598</v>
      </c>
      <c r="E175" s="29">
        <v>0.79277459029224595</v>
      </c>
      <c r="F175" s="29">
        <v>0.20722540970775299</v>
      </c>
      <c r="G175" s="29">
        <v>0.35711902426821002</v>
      </c>
      <c r="H175" s="29">
        <v>0.54305006857480798</v>
      </c>
      <c r="I175" s="29">
        <v>3023.0156727212898</v>
      </c>
      <c r="J175" s="29">
        <v>2750.6469507154102</v>
      </c>
      <c r="K175" s="29">
        <v>3521</v>
      </c>
      <c r="L175" s="29">
        <f t="shared" si="2"/>
        <v>272.36872200587959</v>
      </c>
      <c r="M175" s="29">
        <v>1.9220325907305099E-2</v>
      </c>
      <c r="N175" s="28" t="b">
        <v>0</v>
      </c>
      <c r="O175" s="30" t="b">
        <v>1</v>
      </c>
      <c r="P175" s="24" t="b">
        <v>1</v>
      </c>
      <c r="Q175" s="23"/>
      <c r="R175" s="23"/>
      <c r="S175" s="23"/>
      <c r="T175" s="23"/>
    </row>
    <row r="176" spans="1:20" x14ac:dyDescent="0.25">
      <c r="A176" s="1" t="s">
        <v>227</v>
      </c>
      <c r="B176" s="1" t="s">
        <v>18</v>
      </c>
      <c r="C176" s="1">
        <v>0</v>
      </c>
      <c r="D176" s="1">
        <v>3.2030031923965798</v>
      </c>
      <c r="E176" s="1">
        <v>0.87627945016653497</v>
      </c>
      <c r="F176" s="1">
        <v>0.12372054983346401</v>
      </c>
      <c r="G176" s="1">
        <v>0.20548808741821101</v>
      </c>
      <c r="H176" s="1">
        <v>0.30092271476426502</v>
      </c>
      <c r="I176" s="1">
        <v>-216.469901738988</v>
      </c>
      <c r="J176" s="1">
        <v>-283.520186743284</v>
      </c>
      <c r="K176" s="1">
        <v>722</v>
      </c>
      <c r="L176" s="1">
        <f t="shared" si="2"/>
        <v>67.050285004296001</v>
      </c>
      <c r="M176" s="1">
        <v>0</v>
      </c>
      <c r="N176" s="28" t="b">
        <v>0</v>
      </c>
      <c r="O176" s="28" t="b">
        <v>1</v>
      </c>
      <c r="P176" s="24" t="b">
        <v>0</v>
      </c>
      <c r="Q176" s="23"/>
      <c r="R176" s="23"/>
      <c r="S176" s="23"/>
      <c r="T176" s="23"/>
    </row>
    <row r="177" spans="1:20" x14ac:dyDescent="0.25">
      <c r="A177" s="29" t="s">
        <v>224</v>
      </c>
      <c r="B177" s="29" t="s">
        <v>20</v>
      </c>
      <c r="C177" s="29">
        <v>0</v>
      </c>
      <c r="D177" s="29">
        <v>32.7848963770316</v>
      </c>
      <c r="E177" s="29">
        <v>0.98883329599411396</v>
      </c>
      <c r="F177" s="29">
        <v>1.1166704005885901E-2</v>
      </c>
      <c r="G177" s="29">
        <v>0.31636049053570497</v>
      </c>
      <c r="H177" s="29">
        <v>0.42764248472952798</v>
      </c>
      <c r="I177" s="29">
        <v>-111.84845329650599</v>
      </c>
      <c r="J177" s="29">
        <v>249.35007312230101</v>
      </c>
      <c r="K177" s="29">
        <v>806</v>
      </c>
      <c r="L177" s="29">
        <f t="shared" si="2"/>
        <v>-361.19852641880698</v>
      </c>
      <c r="M177" s="29">
        <v>1.8040703458932299E-3</v>
      </c>
      <c r="N177" s="30" t="b">
        <v>1</v>
      </c>
      <c r="O177" s="24" t="b">
        <v>0</v>
      </c>
      <c r="P177" s="24" t="b">
        <v>1</v>
      </c>
      <c r="Q177" s="23"/>
      <c r="R177" s="23"/>
      <c r="S177" s="23"/>
      <c r="T177" s="23"/>
    </row>
    <row r="178" spans="1:20" x14ac:dyDescent="0.25">
      <c r="A178" s="29" t="s">
        <v>224</v>
      </c>
      <c r="B178" s="29" t="s">
        <v>23</v>
      </c>
      <c r="C178" s="29">
        <v>0</v>
      </c>
      <c r="D178" s="29">
        <v>2.5819845225163598</v>
      </c>
      <c r="E178" s="29">
        <v>0.78298827435933305</v>
      </c>
      <c r="F178" s="29">
        <v>0.21701172564066701</v>
      </c>
      <c r="G178" s="29">
        <v>0.345909354688759</v>
      </c>
      <c r="H178" s="29">
        <v>0.53088200283435905</v>
      </c>
      <c r="I178" s="29">
        <v>2858.2620624592801</v>
      </c>
      <c r="J178" s="29">
        <v>2580.78900403036</v>
      </c>
      <c r="K178" s="29">
        <v>3507</v>
      </c>
      <c r="L178" s="29">
        <f t="shared" si="2"/>
        <v>277.47305842892001</v>
      </c>
      <c r="M178" s="29">
        <v>1.0000036353063999E-3</v>
      </c>
      <c r="N178" s="28" t="b">
        <v>0</v>
      </c>
      <c r="O178" s="30" t="b">
        <v>1</v>
      </c>
      <c r="P178" s="24" t="b">
        <v>1</v>
      </c>
      <c r="Q178" s="23"/>
      <c r="R178" s="23"/>
      <c r="S178" s="23"/>
      <c r="T178" s="23"/>
    </row>
    <row r="179" spans="1:20" x14ac:dyDescent="0.25">
      <c r="A179" s="1" t="s">
        <v>224</v>
      </c>
      <c r="B179" s="1" t="s">
        <v>19</v>
      </c>
      <c r="C179" s="1">
        <v>0</v>
      </c>
      <c r="D179" s="1">
        <v>4.4916879913010996</v>
      </c>
      <c r="E179" s="1">
        <v>0.92818283502544996</v>
      </c>
      <c r="F179" s="1">
        <v>7.1817164974549E-2</v>
      </c>
      <c r="G179" s="1">
        <v>0.222831817779505</v>
      </c>
      <c r="H179" s="1">
        <v>0.30480129848850002</v>
      </c>
      <c r="I179" s="1">
        <v>-226.89884021981501</v>
      </c>
      <c r="J179" s="1">
        <v>-251.910463700767</v>
      </c>
      <c r="K179" s="1">
        <v>687</v>
      </c>
      <c r="L179" s="1">
        <f t="shared" si="2"/>
        <v>25.011623480951982</v>
      </c>
      <c r="M179" s="1">
        <v>0</v>
      </c>
      <c r="N179" s="28" t="b">
        <v>0</v>
      </c>
      <c r="O179" s="28" t="b">
        <v>1</v>
      </c>
      <c r="P179" s="24" t="b">
        <v>0</v>
      </c>
      <c r="Q179" s="23"/>
      <c r="R179" s="23"/>
      <c r="S179" s="23"/>
      <c r="T179" s="23"/>
    </row>
    <row r="180" spans="1:20" x14ac:dyDescent="0.25">
      <c r="A180" s="29" t="s">
        <v>273</v>
      </c>
      <c r="B180" s="29" t="s">
        <v>20</v>
      </c>
      <c r="C180" s="29">
        <v>0</v>
      </c>
      <c r="D180" s="29">
        <v>28.276635385591302</v>
      </c>
      <c r="E180" s="29">
        <v>0.99355852399630395</v>
      </c>
      <c r="F180" s="29">
        <v>6.44147600369511E-3</v>
      </c>
      <c r="G180" s="29">
        <v>0.36679927495139902</v>
      </c>
      <c r="H180" s="29">
        <v>0.43128723808953201</v>
      </c>
      <c r="I180" s="29">
        <v>121.827798511127</v>
      </c>
      <c r="J180" s="29">
        <v>402.12776077692303</v>
      </c>
      <c r="K180" s="29">
        <v>1242</v>
      </c>
      <c r="L180" s="29">
        <f t="shared" si="2"/>
        <v>-280.29996226579601</v>
      </c>
      <c r="M180" s="29">
        <v>9.2610248748159693E-2</v>
      </c>
      <c r="N180" s="30" t="b">
        <v>1</v>
      </c>
      <c r="O180" s="24" t="b">
        <v>0</v>
      </c>
      <c r="P180" s="24" t="b">
        <v>1</v>
      </c>
      <c r="Q180" s="23"/>
      <c r="R180" s="23"/>
      <c r="S180" s="23"/>
      <c r="T180" s="23"/>
    </row>
    <row r="181" spans="1:20" x14ac:dyDescent="0.25">
      <c r="A181" s="1" t="s">
        <v>273</v>
      </c>
      <c r="B181" s="1" t="s">
        <v>25</v>
      </c>
      <c r="C181" s="1">
        <v>0</v>
      </c>
      <c r="D181" s="1">
        <v>4.1553444297113602</v>
      </c>
      <c r="E181" s="1">
        <v>0.923395965673241</v>
      </c>
      <c r="F181" s="1">
        <v>7.6604034326758802E-2</v>
      </c>
      <c r="G181" s="1">
        <v>0.21880809530466599</v>
      </c>
      <c r="H181" s="1">
        <v>0.29950682820375601</v>
      </c>
      <c r="I181" s="1">
        <v>-355.14464817142903</v>
      </c>
      <c r="J181" s="1">
        <v>-398.17494248761301</v>
      </c>
      <c r="K181" s="1">
        <v>985</v>
      </c>
      <c r="L181" s="1">
        <f t="shared" si="2"/>
        <v>43.030294316183983</v>
      </c>
      <c r="M181" s="1">
        <v>0</v>
      </c>
      <c r="N181" s="28" t="b">
        <v>0</v>
      </c>
      <c r="O181" s="28" t="b">
        <v>1</v>
      </c>
      <c r="P181" s="24" t="b">
        <v>0</v>
      </c>
      <c r="Q181" s="23"/>
      <c r="R181" s="23"/>
      <c r="S181" s="23"/>
      <c r="T181" s="23"/>
    </row>
    <row r="182" spans="1:20" x14ac:dyDescent="0.25">
      <c r="A182" s="29" t="s">
        <v>273</v>
      </c>
      <c r="B182" s="29" t="s">
        <v>23</v>
      </c>
      <c r="C182" s="29">
        <v>0</v>
      </c>
      <c r="D182" s="29">
        <v>3.0106636425853699</v>
      </c>
      <c r="E182" s="29">
        <v>0.85460006903923902</v>
      </c>
      <c r="F182" s="29">
        <v>0.14539993096076001</v>
      </c>
      <c r="G182" s="29">
        <v>0.28438195083950502</v>
      </c>
      <c r="H182" s="29">
        <v>0.41862219961730901</v>
      </c>
      <c r="I182" s="29">
        <v>941.08975315417501</v>
      </c>
      <c r="J182" s="29">
        <v>724.54610340239299</v>
      </c>
      <c r="K182" s="29">
        <v>2773</v>
      </c>
      <c r="L182" s="29">
        <f t="shared" si="2"/>
        <v>216.54364975178203</v>
      </c>
      <c r="M182" s="29">
        <v>1.2000047704899099E-3</v>
      </c>
      <c r="N182" s="28" t="b">
        <v>0</v>
      </c>
      <c r="O182" s="30" t="b">
        <v>1</v>
      </c>
      <c r="P182" s="24" t="b">
        <v>1</v>
      </c>
      <c r="Q182" s="23"/>
      <c r="R182" s="23"/>
      <c r="S182" s="23"/>
      <c r="T182" s="23"/>
    </row>
    <row r="183" spans="1:20" x14ac:dyDescent="0.25">
      <c r="A183" s="29" t="s">
        <v>225</v>
      </c>
      <c r="B183" s="29" t="s">
        <v>22</v>
      </c>
      <c r="C183" s="29">
        <v>0</v>
      </c>
      <c r="D183" s="29">
        <v>38.797452723295898</v>
      </c>
      <c r="E183" s="29">
        <v>0.993857262350617</v>
      </c>
      <c r="F183" s="29">
        <v>6.1427376493831103E-3</v>
      </c>
      <c r="G183" s="29">
        <v>0.29501095552923801</v>
      </c>
      <c r="H183" s="29">
        <v>0.35758520017948398</v>
      </c>
      <c r="I183" s="29">
        <v>-271.437858208666</v>
      </c>
      <c r="J183" s="29">
        <v>-39.503321978801999</v>
      </c>
      <c r="K183" s="29">
        <v>814</v>
      </c>
      <c r="L183" s="29">
        <f t="shared" si="2"/>
        <v>-231.93453622986399</v>
      </c>
      <c r="M183" s="29">
        <v>5.1536397745569798E-2</v>
      </c>
      <c r="N183" s="30" t="b">
        <v>1</v>
      </c>
      <c r="O183" s="24" t="b">
        <v>0</v>
      </c>
      <c r="P183" s="24" t="b">
        <v>1</v>
      </c>
      <c r="Q183" s="23"/>
      <c r="R183" s="23"/>
      <c r="S183" s="23"/>
      <c r="T183" s="23"/>
    </row>
    <row r="184" spans="1:20" x14ac:dyDescent="0.25">
      <c r="A184" s="1" t="s">
        <v>225</v>
      </c>
      <c r="B184" s="1" t="s">
        <v>20</v>
      </c>
      <c r="C184" s="1">
        <v>0</v>
      </c>
      <c r="D184" s="1">
        <v>26.322084352691</v>
      </c>
      <c r="E184" s="1">
        <v>0.98591404654312098</v>
      </c>
      <c r="F184" s="1">
        <v>1.40859534568782E-2</v>
      </c>
      <c r="G184" s="1">
        <v>0.38859187452433802</v>
      </c>
      <c r="H184" s="1">
        <v>0.525188180268502</v>
      </c>
      <c r="I184" s="1">
        <v>236.40917111233</v>
      </c>
      <c r="J184" s="1">
        <v>562.734696333947</v>
      </c>
      <c r="K184" s="1">
        <v>781</v>
      </c>
      <c r="L184" s="1">
        <f t="shared" si="2"/>
        <v>-326.325525221617</v>
      </c>
      <c r="M184" s="1">
        <v>0</v>
      </c>
      <c r="N184" s="28" t="b">
        <v>1</v>
      </c>
      <c r="O184" s="24" t="b">
        <v>0</v>
      </c>
      <c r="P184" s="24" t="b">
        <v>0</v>
      </c>
      <c r="Q184" s="23"/>
      <c r="R184" s="23"/>
      <c r="S184" s="23"/>
      <c r="T184" s="23"/>
    </row>
    <row r="185" spans="1:20" x14ac:dyDescent="0.25">
      <c r="A185" s="29" t="s">
        <v>225</v>
      </c>
      <c r="B185" s="29" t="s">
        <v>23</v>
      </c>
      <c r="C185" s="29">
        <v>0</v>
      </c>
      <c r="D185" s="29">
        <v>2.3941668103502001</v>
      </c>
      <c r="E185" s="29">
        <v>0.76045217738594895</v>
      </c>
      <c r="F185" s="29">
        <v>0.23954782261405</v>
      </c>
      <c r="G185" s="29">
        <v>0.35004235977918802</v>
      </c>
      <c r="H185" s="29">
        <v>0.53579153559465398</v>
      </c>
      <c r="I185" s="29">
        <v>2821.3423849706901</v>
      </c>
      <c r="J185" s="29">
        <v>2568.6240851154198</v>
      </c>
      <c r="K185" s="29">
        <v>3405</v>
      </c>
      <c r="L185" s="29">
        <f t="shared" si="2"/>
        <v>252.71829985527029</v>
      </c>
      <c r="M185" s="29">
        <v>1.54284893807724E-2</v>
      </c>
      <c r="N185" s="28" t="b">
        <v>0</v>
      </c>
      <c r="O185" s="30" t="b">
        <v>1</v>
      </c>
      <c r="P185" s="24" t="b">
        <v>1</v>
      </c>
      <c r="Q185" s="23"/>
      <c r="R185" s="23"/>
      <c r="S185" s="23"/>
      <c r="T185" s="23"/>
    </row>
    <row r="186" spans="1:20" x14ac:dyDescent="0.25">
      <c r="A186" s="29" t="s">
        <v>228</v>
      </c>
      <c r="B186" s="29" t="s">
        <v>22</v>
      </c>
      <c r="C186" s="29">
        <v>0</v>
      </c>
      <c r="D186" s="29">
        <v>34.449756155350599</v>
      </c>
      <c r="E186" s="29">
        <v>0.994871988101241</v>
      </c>
      <c r="F186" s="29">
        <v>5.1280118987579804E-3</v>
      </c>
      <c r="G186" s="29">
        <v>0.35887666212347802</v>
      </c>
      <c r="H186" s="29">
        <v>0.415030082033089</v>
      </c>
      <c r="I186" s="29">
        <v>51.466067057120704</v>
      </c>
      <c r="J186" s="29">
        <v>336.68716396472098</v>
      </c>
      <c r="K186" s="29">
        <v>1366</v>
      </c>
      <c r="L186" s="29">
        <f t="shared" si="2"/>
        <v>-285.22109690760027</v>
      </c>
      <c r="M186" s="29">
        <v>1.3999993542450999E-3</v>
      </c>
      <c r="N186" s="30" t="b">
        <v>1</v>
      </c>
      <c r="O186" s="24" t="b">
        <v>0</v>
      </c>
      <c r="P186" s="24" t="b">
        <v>1</v>
      </c>
      <c r="Q186" s="23"/>
      <c r="R186" s="23"/>
      <c r="S186" s="23"/>
      <c r="T186" s="23"/>
    </row>
    <row r="187" spans="1:20" x14ac:dyDescent="0.25">
      <c r="A187" s="29" t="s">
        <v>228</v>
      </c>
      <c r="B187" s="29" t="s">
        <v>23</v>
      </c>
      <c r="C187" s="29">
        <v>0</v>
      </c>
      <c r="D187" s="29">
        <v>25.986799083128702</v>
      </c>
      <c r="E187" s="29">
        <v>0.99702226380150205</v>
      </c>
      <c r="F187" s="29">
        <v>2.9777361984969601E-3</v>
      </c>
      <c r="G187" s="29">
        <v>0.39656612832669202</v>
      </c>
      <c r="H187" s="29">
        <v>0.42623777513319999</v>
      </c>
      <c r="I187" s="29">
        <v>524.45883473943002</v>
      </c>
      <c r="J187" s="29">
        <v>748.457635981968</v>
      </c>
      <c r="K187" s="29">
        <v>2515</v>
      </c>
      <c r="L187" s="29">
        <f t="shared" si="2"/>
        <v>-223.99880124253798</v>
      </c>
      <c r="M187" s="29">
        <v>1.4000222870936801E-3</v>
      </c>
      <c r="N187" s="30" t="b">
        <v>1</v>
      </c>
      <c r="O187" s="24" t="b">
        <v>0</v>
      </c>
      <c r="P187" s="24" t="b">
        <v>1</v>
      </c>
      <c r="Q187" s="23"/>
      <c r="R187" s="23"/>
      <c r="S187" s="23"/>
      <c r="T187" s="23"/>
    </row>
    <row r="188" spans="1:20" x14ac:dyDescent="0.25">
      <c r="A188" s="1" t="s">
        <v>228</v>
      </c>
      <c r="B188" s="1" t="s">
        <v>16</v>
      </c>
      <c r="C188" s="1">
        <v>0</v>
      </c>
      <c r="D188" s="1">
        <v>5.07667015609674</v>
      </c>
      <c r="E188" s="1">
        <v>0.935750463597953</v>
      </c>
      <c r="F188" s="1">
        <v>6.4249536402047003E-2</v>
      </c>
      <c r="G188" s="1">
        <v>0.338949450543583</v>
      </c>
      <c r="H188" s="1">
        <v>0.45890141787408301</v>
      </c>
      <c r="I188" s="1">
        <v>506.32312609829302</v>
      </c>
      <c r="J188" s="1">
        <v>501.79752643161601</v>
      </c>
      <c r="K188" s="1">
        <v>1119</v>
      </c>
      <c r="L188" s="1">
        <f t="shared" si="2"/>
        <v>4.5255996666770102</v>
      </c>
      <c r="M188" s="1">
        <v>0</v>
      </c>
      <c r="N188" s="28" t="b">
        <v>0</v>
      </c>
      <c r="O188" s="24" t="b">
        <v>0</v>
      </c>
      <c r="P188" s="24" t="b">
        <v>0</v>
      </c>
      <c r="Q188" s="23"/>
      <c r="R188" s="23"/>
      <c r="S188" s="23"/>
      <c r="T188" s="23"/>
    </row>
    <row r="189" spans="1:20" x14ac:dyDescent="0.25">
      <c r="A189" s="29" t="s">
        <v>368</v>
      </c>
      <c r="B189" s="29" t="s">
        <v>22</v>
      </c>
      <c r="C189" s="29">
        <v>0</v>
      </c>
      <c r="D189" s="29">
        <v>33.1278926274288</v>
      </c>
      <c r="E189" s="29">
        <v>0.99125934220401901</v>
      </c>
      <c r="F189" s="29">
        <v>8.7406577959806397E-3</v>
      </c>
      <c r="G189" s="29">
        <v>0.321968575543159</v>
      </c>
      <c r="H189" s="29">
        <v>0.40837745990538499</v>
      </c>
      <c r="I189" s="29">
        <v>-86.416242214562502</v>
      </c>
      <c r="J189" s="29">
        <v>150.028242703687</v>
      </c>
      <c r="K189" s="29">
        <v>687</v>
      </c>
      <c r="L189" s="29">
        <f t="shared" si="2"/>
        <v>-236.44448491824949</v>
      </c>
      <c r="M189" s="29">
        <v>1.4317778487594301E-3</v>
      </c>
      <c r="N189" s="30" t="b">
        <v>1</v>
      </c>
      <c r="O189" s="24" t="b">
        <v>0</v>
      </c>
      <c r="P189" s="24" t="b">
        <v>1</v>
      </c>
      <c r="Q189" s="23"/>
      <c r="R189" s="23"/>
      <c r="S189" s="23"/>
      <c r="T189" s="23"/>
    </row>
    <row r="190" spans="1:20" x14ac:dyDescent="0.25">
      <c r="A190" s="29" t="s">
        <v>368</v>
      </c>
      <c r="B190" s="29" t="s">
        <v>23</v>
      </c>
      <c r="C190" s="29">
        <v>0</v>
      </c>
      <c r="D190" s="29">
        <v>2.4661430235103001</v>
      </c>
      <c r="E190" s="29">
        <v>0.73859586729833404</v>
      </c>
      <c r="F190" s="29">
        <v>0.26140413270166502</v>
      </c>
      <c r="G190" s="29">
        <v>0.36204680810811402</v>
      </c>
      <c r="H190" s="29">
        <v>0.57128849089147604</v>
      </c>
      <c r="I190" s="29">
        <v>3564.9346506563702</v>
      </c>
      <c r="J190" s="29">
        <v>3292.5419560577702</v>
      </c>
      <c r="K190" s="29">
        <v>3731</v>
      </c>
      <c r="L190" s="29">
        <f t="shared" si="2"/>
        <v>272.39269459859997</v>
      </c>
      <c r="M190" s="29">
        <v>5.7928926744121798E-3</v>
      </c>
      <c r="N190" s="28" t="b">
        <v>0</v>
      </c>
      <c r="O190" s="30" t="b">
        <v>1</v>
      </c>
      <c r="P190" s="24" t="b">
        <v>1</v>
      </c>
      <c r="Q190" s="23"/>
      <c r="R190" s="23"/>
      <c r="S190" s="23"/>
      <c r="T190" s="23"/>
    </row>
    <row r="191" spans="1:20" x14ac:dyDescent="0.25">
      <c r="A191" s="1" t="s">
        <v>368</v>
      </c>
      <c r="B191" s="1" t="s">
        <v>19</v>
      </c>
      <c r="C191" s="1">
        <v>0</v>
      </c>
      <c r="D191" s="1">
        <v>4.13529312964548</v>
      </c>
      <c r="E191" s="1">
        <v>0.94704007018418801</v>
      </c>
      <c r="F191" s="1">
        <v>5.2959929815810797E-2</v>
      </c>
      <c r="G191" s="1">
        <v>0.34828515204277</v>
      </c>
      <c r="H191" s="1">
        <v>0.454246701319931</v>
      </c>
      <c r="I191" s="1">
        <v>284.21328022752601</v>
      </c>
      <c r="J191" s="1">
        <v>251.83680419721199</v>
      </c>
      <c r="K191" s="1">
        <v>582</v>
      </c>
      <c r="L191" s="1">
        <f t="shared" si="2"/>
        <v>32.376476030314024</v>
      </c>
      <c r="M191" s="1">
        <v>0</v>
      </c>
      <c r="N191" s="28" t="b">
        <v>0</v>
      </c>
      <c r="O191" s="28" t="b">
        <v>1</v>
      </c>
      <c r="P191" s="24" t="b">
        <v>0</v>
      </c>
      <c r="Q191" s="23"/>
      <c r="R191" s="23"/>
      <c r="S191" s="23"/>
      <c r="T191" s="23"/>
    </row>
    <row r="192" spans="1:20" x14ac:dyDescent="0.25">
      <c r="A192" s="1" t="s">
        <v>274</v>
      </c>
      <c r="B192" s="1" t="s">
        <v>22</v>
      </c>
      <c r="C192" s="1">
        <v>0</v>
      </c>
      <c r="D192" s="1">
        <v>4.1943215277633703</v>
      </c>
      <c r="E192" s="1">
        <v>0.95486618340007401</v>
      </c>
      <c r="F192" s="1">
        <v>4.5133816599925401E-2</v>
      </c>
      <c r="G192" s="1">
        <v>0.30158131455280301</v>
      </c>
      <c r="H192" s="1">
        <v>0.383283393703724</v>
      </c>
      <c r="I192" s="1">
        <v>139.55554111752201</v>
      </c>
      <c r="J192" s="1">
        <v>95.088747579242593</v>
      </c>
      <c r="K192" s="1">
        <v>1074</v>
      </c>
      <c r="L192" s="1">
        <f t="shared" si="2"/>
        <v>44.466793538279418</v>
      </c>
      <c r="M192" s="1">
        <v>0</v>
      </c>
      <c r="N192" s="28" t="b">
        <v>0</v>
      </c>
      <c r="O192" s="28" t="b">
        <v>1</v>
      </c>
      <c r="P192" s="24" t="b">
        <v>0</v>
      </c>
      <c r="Q192" s="23"/>
      <c r="R192" s="23"/>
      <c r="S192" s="23"/>
      <c r="T192" s="23"/>
    </row>
    <row r="193" spans="1:20" x14ac:dyDescent="0.25">
      <c r="A193" s="1" t="s">
        <v>274</v>
      </c>
      <c r="B193" s="1" t="s">
        <v>25</v>
      </c>
      <c r="C193" s="1">
        <v>0</v>
      </c>
      <c r="D193" s="1">
        <v>5.2647961767225304</v>
      </c>
      <c r="E193" s="1">
        <v>0.95796007743014</v>
      </c>
      <c r="F193" s="1">
        <v>4.2039922569859597E-2</v>
      </c>
      <c r="G193" s="1">
        <v>0.29389639181876798</v>
      </c>
      <c r="H193" s="1">
        <v>0.36908327831412202</v>
      </c>
      <c r="I193" s="1">
        <v>18.018362683542598</v>
      </c>
      <c r="J193" s="1">
        <v>11.8027217951594</v>
      </c>
      <c r="K193" s="1">
        <v>786</v>
      </c>
      <c r="L193" s="1">
        <f t="shared" si="2"/>
        <v>6.2156408883831986</v>
      </c>
      <c r="M193" s="1">
        <v>2.0225217802682102E-2</v>
      </c>
      <c r="N193" s="28" t="b">
        <v>0</v>
      </c>
      <c r="O193" s="24" t="b">
        <v>0</v>
      </c>
      <c r="P193" s="24" t="b">
        <v>1</v>
      </c>
      <c r="Q193" s="23"/>
      <c r="R193" s="23"/>
      <c r="S193" s="23"/>
      <c r="T193" s="23"/>
    </row>
    <row r="194" spans="1:20" x14ac:dyDescent="0.25">
      <c r="A194" s="29" t="s">
        <v>274</v>
      </c>
      <c r="B194" s="29" t="s">
        <v>23</v>
      </c>
      <c r="C194" s="29">
        <v>0</v>
      </c>
      <c r="D194" s="29">
        <v>3.1226307770891002</v>
      </c>
      <c r="E194" s="29">
        <v>0.84662800646208003</v>
      </c>
      <c r="F194" s="29">
        <v>0.153371993537919</v>
      </c>
      <c r="G194" s="29">
        <v>0.32715965252617002</v>
      </c>
      <c r="H194" s="29">
        <v>0.49089333583866201</v>
      </c>
      <c r="I194" s="29">
        <v>2059.1998526440102</v>
      </c>
      <c r="J194" s="29">
        <v>1819.6535418946301</v>
      </c>
      <c r="K194" s="29">
        <v>3140</v>
      </c>
      <c r="L194" s="29">
        <f t="shared" si="2"/>
        <v>239.54631074938015</v>
      </c>
      <c r="M194" s="29">
        <v>1.2000416592400499E-3</v>
      </c>
      <c r="N194" s="28" t="b">
        <v>0</v>
      </c>
      <c r="O194" s="30" t="b">
        <v>1</v>
      </c>
      <c r="P194" s="24" t="b">
        <v>1</v>
      </c>
      <c r="Q194" s="23"/>
      <c r="R194" s="23"/>
      <c r="S194" s="23"/>
      <c r="T194" s="23"/>
    </row>
    <row r="195" spans="1:20" x14ac:dyDescent="0.25">
      <c r="A195" s="1" t="s">
        <v>291</v>
      </c>
      <c r="B195" s="1" t="s">
        <v>24</v>
      </c>
      <c r="C195" s="1">
        <v>0</v>
      </c>
      <c r="D195" s="1">
        <v>39.681673126781199</v>
      </c>
      <c r="E195" s="1">
        <v>0.99666295883758904</v>
      </c>
      <c r="F195" s="1">
        <v>3.3370411624106299E-3</v>
      </c>
      <c r="G195" s="1">
        <v>0.253907236867491</v>
      </c>
      <c r="H195" s="1">
        <v>0.28752947397664003</v>
      </c>
      <c r="I195" s="1">
        <v>-601.90501726941</v>
      </c>
      <c r="J195" s="1">
        <v>-436.27968762942402</v>
      </c>
      <c r="K195" s="1">
        <v>899</v>
      </c>
      <c r="L195" s="1">
        <f t="shared" ref="L195:L258" si="3">I195-J195</f>
        <v>-165.62532963998598</v>
      </c>
      <c r="M195" s="1">
        <v>0</v>
      </c>
      <c r="N195" s="28" t="b">
        <v>1</v>
      </c>
      <c r="O195" s="24" t="b">
        <v>0</v>
      </c>
      <c r="P195" s="24" t="b">
        <v>0</v>
      </c>
      <c r="Q195" s="23"/>
      <c r="R195" s="23"/>
      <c r="S195" s="23"/>
      <c r="T195" s="23"/>
    </row>
    <row r="196" spans="1:20" x14ac:dyDescent="0.25">
      <c r="A196" s="29" t="s">
        <v>291</v>
      </c>
      <c r="B196" s="29" t="s">
        <v>16</v>
      </c>
      <c r="C196" s="29">
        <v>0</v>
      </c>
      <c r="D196" s="29">
        <v>3.8215198015266201</v>
      </c>
      <c r="E196" s="29">
        <v>0.90028291226999702</v>
      </c>
      <c r="F196" s="29">
        <v>9.9717087730002305E-2</v>
      </c>
      <c r="G196" s="29">
        <v>0.32690410226343403</v>
      </c>
      <c r="H196" s="29">
        <v>0.46884619200359301</v>
      </c>
      <c r="I196" s="29">
        <v>1581.3091338975401</v>
      </c>
      <c r="J196" s="29">
        <v>1425.2639047877601</v>
      </c>
      <c r="K196" s="29">
        <v>2922</v>
      </c>
      <c r="L196" s="29">
        <f t="shared" si="3"/>
        <v>156.04522910977994</v>
      </c>
      <c r="M196" s="29">
        <v>9.8653736954265204E-3</v>
      </c>
      <c r="N196" s="28" t="b">
        <v>0</v>
      </c>
      <c r="O196" s="30" t="b">
        <v>1</v>
      </c>
      <c r="P196" s="24" t="b">
        <v>1</v>
      </c>
      <c r="Q196" s="23"/>
      <c r="R196" s="23"/>
      <c r="S196" s="23"/>
      <c r="T196" s="23"/>
    </row>
    <row r="197" spans="1:20" x14ac:dyDescent="0.25">
      <c r="A197" s="29" t="s">
        <v>291</v>
      </c>
      <c r="B197" s="29" t="s">
        <v>17</v>
      </c>
      <c r="C197" s="29">
        <v>0</v>
      </c>
      <c r="D197" s="29">
        <v>6.4262625974662697</v>
      </c>
      <c r="E197" s="29">
        <v>0.96646595023799398</v>
      </c>
      <c r="F197" s="29">
        <v>3.35340497620054E-2</v>
      </c>
      <c r="G197" s="29">
        <v>0.223686221687666</v>
      </c>
      <c r="H197" s="29">
        <v>0.27538917829083098</v>
      </c>
      <c r="I197" s="29">
        <v>-708.65668647714006</v>
      </c>
      <c r="J197" s="29">
        <v>-675.15531830177395</v>
      </c>
      <c r="K197" s="29">
        <v>1178</v>
      </c>
      <c r="L197" s="29">
        <f t="shared" si="3"/>
        <v>-33.50136817536611</v>
      </c>
      <c r="M197" s="29">
        <v>1.92047620854005E-3</v>
      </c>
      <c r="N197" s="30" t="b">
        <v>1</v>
      </c>
      <c r="O197" s="24" t="b">
        <v>0</v>
      </c>
      <c r="P197" s="24" t="b">
        <v>1</v>
      </c>
      <c r="Q197" s="23"/>
      <c r="R197" s="23"/>
      <c r="S197" s="23"/>
      <c r="T197" s="23"/>
    </row>
    <row r="198" spans="1:20" x14ac:dyDescent="0.25">
      <c r="A198" s="29" t="s">
        <v>292</v>
      </c>
      <c r="B198" s="29" t="s">
        <v>24</v>
      </c>
      <c r="C198" s="29">
        <v>0</v>
      </c>
      <c r="D198" s="29">
        <v>4.7224208843579598</v>
      </c>
      <c r="E198" s="29">
        <v>0.94955296682170498</v>
      </c>
      <c r="F198" s="29">
        <v>5.0447033178294402E-2</v>
      </c>
      <c r="G198" s="29">
        <v>0.26578952421574398</v>
      </c>
      <c r="H198" s="29">
        <v>0.34350916230620199</v>
      </c>
      <c r="I198" s="29">
        <v>-145.602128279894</v>
      </c>
      <c r="J198" s="29">
        <v>-174.03680989545799</v>
      </c>
      <c r="K198" s="29">
        <v>1322</v>
      </c>
      <c r="L198" s="29">
        <f t="shared" si="3"/>
        <v>28.434681615563989</v>
      </c>
      <c r="M198" s="29">
        <v>2.50596192712488E-3</v>
      </c>
      <c r="N198" s="28" t="b">
        <v>0</v>
      </c>
      <c r="O198" s="30" t="b">
        <v>1</v>
      </c>
      <c r="P198" s="24" t="b">
        <v>1</v>
      </c>
      <c r="Q198" s="23"/>
      <c r="R198" s="23"/>
      <c r="S198" s="23"/>
      <c r="T198" s="23"/>
    </row>
    <row r="199" spans="1:20" x14ac:dyDescent="0.25">
      <c r="A199" s="29" t="s">
        <v>292</v>
      </c>
      <c r="B199" s="29" t="s">
        <v>18</v>
      </c>
      <c r="C199" s="29">
        <v>0</v>
      </c>
      <c r="D199" s="29">
        <v>26.095122774786699</v>
      </c>
      <c r="E199" s="29">
        <v>0.99415313159809504</v>
      </c>
      <c r="F199" s="29">
        <v>5.8468684019041001E-3</v>
      </c>
      <c r="G199" s="29">
        <v>0.39239899686900997</v>
      </c>
      <c r="H199" s="29">
        <v>0.44905928348631302</v>
      </c>
      <c r="I199" s="29">
        <v>596.16241845202796</v>
      </c>
      <c r="J199" s="29">
        <v>1100.6257104512199</v>
      </c>
      <c r="K199" s="29">
        <v>2740</v>
      </c>
      <c r="L199" s="29">
        <f t="shared" si="3"/>
        <v>-504.46329199919194</v>
      </c>
      <c r="M199" s="29">
        <v>1.2027576585934301E-3</v>
      </c>
      <c r="N199" s="30" t="b">
        <v>1</v>
      </c>
      <c r="O199" s="24" t="b">
        <v>0</v>
      </c>
      <c r="P199" s="24" t="b">
        <v>1</v>
      </c>
      <c r="Q199" s="23"/>
      <c r="R199" s="23"/>
      <c r="S199" s="23"/>
      <c r="T199" s="23"/>
    </row>
    <row r="200" spans="1:20" x14ac:dyDescent="0.25">
      <c r="A200" s="1" t="s">
        <v>292</v>
      </c>
      <c r="B200" s="1" t="s">
        <v>17</v>
      </c>
      <c r="C200" s="1">
        <v>0</v>
      </c>
      <c r="D200" s="1">
        <v>5.3518030641611896</v>
      </c>
      <c r="E200" s="1">
        <v>0.96003219036126597</v>
      </c>
      <c r="F200" s="1">
        <v>3.9967809638733899E-2</v>
      </c>
      <c r="G200" s="1">
        <v>0.24262135292220599</v>
      </c>
      <c r="H200" s="1">
        <v>0.304027023817803</v>
      </c>
      <c r="I200" s="1">
        <v>-344.66539726559398</v>
      </c>
      <c r="J200" s="1">
        <v>-350.79442759323098</v>
      </c>
      <c r="K200" s="1">
        <v>938</v>
      </c>
      <c r="L200" s="1">
        <f t="shared" si="3"/>
        <v>6.1290303276369968</v>
      </c>
      <c r="M200" s="1">
        <v>0</v>
      </c>
      <c r="N200" s="28" t="b">
        <v>0</v>
      </c>
      <c r="O200" s="24" t="b">
        <v>0</v>
      </c>
      <c r="P200" s="24" t="b">
        <v>0</v>
      </c>
      <c r="Q200" s="23"/>
      <c r="R200" s="23"/>
      <c r="S200" s="23"/>
      <c r="T200" s="23"/>
    </row>
    <row r="201" spans="1:20" x14ac:dyDescent="0.25">
      <c r="A201" s="29" t="s">
        <v>293</v>
      </c>
      <c r="B201" s="29" t="s">
        <v>24</v>
      </c>
      <c r="C201" s="29">
        <v>0</v>
      </c>
      <c r="D201" s="29">
        <v>5.4615435524337599</v>
      </c>
      <c r="E201" s="29">
        <v>0.97366960149458204</v>
      </c>
      <c r="F201" s="29">
        <v>2.6330398505417098E-2</v>
      </c>
      <c r="G201" s="29">
        <v>0.28117014636195597</v>
      </c>
      <c r="H201" s="29">
        <v>0.33389402169746402</v>
      </c>
      <c r="I201" s="29">
        <v>-227.28793011486701</v>
      </c>
      <c r="J201" s="29">
        <v>-237.51499789386401</v>
      </c>
      <c r="K201" s="29">
        <v>1262</v>
      </c>
      <c r="L201" s="29">
        <f t="shared" si="3"/>
        <v>10.227067778996997</v>
      </c>
      <c r="M201" s="29">
        <v>1.8008861951327401E-3</v>
      </c>
      <c r="N201" s="28" t="b">
        <v>0</v>
      </c>
      <c r="O201" s="30" t="b">
        <v>1</v>
      </c>
      <c r="P201" s="24" t="b">
        <v>1</v>
      </c>
      <c r="Q201" s="23"/>
      <c r="R201" s="23"/>
      <c r="S201" s="23"/>
      <c r="T201" s="23"/>
    </row>
    <row r="202" spans="1:20" x14ac:dyDescent="0.25">
      <c r="A202" s="29" t="s">
        <v>293</v>
      </c>
      <c r="B202" s="29" t="s">
        <v>19</v>
      </c>
      <c r="C202" s="29">
        <v>0</v>
      </c>
      <c r="D202" s="29">
        <v>25.922189288641999</v>
      </c>
      <c r="E202" s="29">
        <v>0.99467966405382002</v>
      </c>
      <c r="F202" s="29">
        <v>5.3203359461792502E-3</v>
      </c>
      <c r="G202" s="29">
        <v>0.39501678990078898</v>
      </c>
      <c r="H202" s="29">
        <v>0.44636933120795602</v>
      </c>
      <c r="I202" s="29">
        <v>645.61230183057296</v>
      </c>
      <c r="J202" s="29">
        <v>1111.4476101467201</v>
      </c>
      <c r="K202" s="29">
        <v>2853</v>
      </c>
      <c r="L202" s="29">
        <f t="shared" si="3"/>
        <v>-465.83530831614712</v>
      </c>
      <c r="M202" s="29">
        <v>9.9999495170163995E-4</v>
      </c>
      <c r="N202" s="30" t="b">
        <v>1</v>
      </c>
      <c r="O202" s="24" t="b">
        <v>0</v>
      </c>
      <c r="P202" s="24" t="b">
        <v>1</v>
      </c>
      <c r="Q202" s="23"/>
      <c r="R202" s="23"/>
      <c r="S202" s="23"/>
      <c r="T202" s="23"/>
    </row>
    <row r="203" spans="1:20" x14ac:dyDescent="0.25">
      <c r="A203" s="1" t="s">
        <v>293</v>
      </c>
      <c r="B203" s="1" t="s">
        <v>17</v>
      </c>
      <c r="C203" s="1">
        <v>0</v>
      </c>
      <c r="D203" s="1">
        <v>5.9147441042622502</v>
      </c>
      <c r="E203" s="1">
        <v>0.95972707963956005</v>
      </c>
      <c r="F203" s="1">
        <v>4.0272920360439501E-2</v>
      </c>
      <c r="G203" s="1">
        <v>0.21896734282497601</v>
      </c>
      <c r="H203" s="1">
        <v>0.276122254253785</v>
      </c>
      <c r="I203" s="1">
        <v>-513.03976713139195</v>
      </c>
      <c r="J203" s="1">
        <v>-501.04787557914699</v>
      </c>
      <c r="K203" s="1">
        <v>885</v>
      </c>
      <c r="L203" s="1">
        <f t="shared" si="3"/>
        <v>-11.991891552244965</v>
      </c>
      <c r="M203" s="1">
        <v>0</v>
      </c>
      <c r="N203" s="28" t="b">
        <v>1</v>
      </c>
      <c r="O203" s="24" t="b">
        <v>0</v>
      </c>
      <c r="P203" s="24" t="b">
        <v>0</v>
      </c>
      <c r="Q203" s="23"/>
      <c r="R203" s="23"/>
      <c r="S203" s="23"/>
      <c r="T203" s="23"/>
    </row>
    <row r="204" spans="1:20" x14ac:dyDescent="0.25">
      <c r="A204" s="29" t="s">
        <v>294</v>
      </c>
      <c r="B204" s="29" t="s">
        <v>25</v>
      </c>
      <c r="C204" s="29">
        <v>0</v>
      </c>
      <c r="D204" s="29">
        <v>3.0679986323455699</v>
      </c>
      <c r="E204" s="29">
        <v>0.91814333881990695</v>
      </c>
      <c r="F204" s="29">
        <v>8.1856661180092299E-2</v>
      </c>
      <c r="G204" s="29">
        <v>0.384375758048633</v>
      </c>
      <c r="H204" s="29">
        <v>0.51765405048228497</v>
      </c>
      <c r="I204" s="29">
        <v>2367.7933868045702</v>
      </c>
      <c r="J204" s="29">
        <v>2159.83202661831</v>
      </c>
      <c r="K204" s="29">
        <v>3150</v>
      </c>
      <c r="L204" s="29">
        <f t="shared" si="3"/>
        <v>207.96136018626021</v>
      </c>
      <c r="M204" s="29">
        <v>1.35300382641628E-3</v>
      </c>
      <c r="N204" s="28" t="b">
        <v>0</v>
      </c>
      <c r="O204" s="30" t="b">
        <v>1</v>
      </c>
      <c r="P204" s="24" t="b">
        <v>1</v>
      </c>
      <c r="Q204" s="23"/>
      <c r="R204" s="23"/>
      <c r="S204" s="23"/>
      <c r="T204" s="23"/>
    </row>
    <row r="205" spans="1:20" x14ac:dyDescent="0.25">
      <c r="A205" s="1" t="s">
        <v>294</v>
      </c>
      <c r="B205" s="1" t="s">
        <v>24</v>
      </c>
      <c r="C205" s="1">
        <v>0</v>
      </c>
      <c r="D205" s="1">
        <v>4.8343354750943499</v>
      </c>
      <c r="E205" s="1">
        <v>0.89991278866931201</v>
      </c>
      <c r="F205" s="1">
        <v>0.100087211330687</v>
      </c>
      <c r="G205" s="1">
        <v>0.18049037028878701</v>
      </c>
      <c r="H205" s="1">
        <v>0.26784817411204798</v>
      </c>
      <c r="I205" s="1">
        <v>-569.86703888660202</v>
      </c>
      <c r="J205" s="1">
        <v>-572.63692574599497</v>
      </c>
      <c r="K205" s="1">
        <v>913</v>
      </c>
      <c r="L205" s="1">
        <f t="shared" si="3"/>
        <v>2.7698868593929546</v>
      </c>
      <c r="M205" s="1">
        <v>3.7610203910861E-2</v>
      </c>
      <c r="N205" s="28" t="b">
        <v>0</v>
      </c>
      <c r="O205" s="24" t="b">
        <v>0</v>
      </c>
      <c r="P205" s="24" t="b">
        <v>1</v>
      </c>
      <c r="Q205" s="23"/>
      <c r="R205" s="23"/>
      <c r="S205" s="23"/>
      <c r="T205" s="23"/>
    </row>
    <row r="206" spans="1:20" x14ac:dyDescent="0.25">
      <c r="A206" s="1" t="s">
        <v>294</v>
      </c>
      <c r="B206" s="1" t="s">
        <v>17</v>
      </c>
      <c r="C206" s="1">
        <v>0</v>
      </c>
      <c r="D206" s="1">
        <v>5.9229853116309199</v>
      </c>
      <c r="E206" s="1">
        <v>0.96008369066336596</v>
      </c>
      <c r="F206" s="1">
        <v>3.99163093366336E-2</v>
      </c>
      <c r="G206" s="1">
        <v>0.24241792347187699</v>
      </c>
      <c r="H206" s="1">
        <v>0.30513363752337203</v>
      </c>
      <c r="I206" s="1">
        <v>-356.33612023442998</v>
      </c>
      <c r="J206" s="1">
        <v>-343.60551600514901</v>
      </c>
      <c r="K206" s="1">
        <v>937</v>
      </c>
      <c r="L206" s="1">
        <f t="shared" si="3"/>
        <v>-12.730604229280971</v>
      </c>
      <c r="M206" s="1">
        <v>0</v>
      </c>
      <c r="N206" s="28" t="b">
        <v>1</v>
      </c>
      <c r="O206" s="24" t="b">
        <v>0</v>
      </c>
      <c r="P206" s="24" t="b">
        <v>0</v>
      </c>
      <c r="Q206" s="23"/>
      <c r="R206" s="23"/>
      <c r="S206" s="23"/>
      <c r="T206" s="23"/>
    </row>
    <row r="207" spans="1:20" x14ac:dyDescent="0.25">
      <c r="A207" s="29" t="s">
        <v>295</v>
      </c>
      <c r="B207" s="29" t="s">
        <v>239</v>
      </c>
      <c r="C207" s="29">
        <v>0</v>
      </c>
      <c r="D207" s="29">
        <v>22.3640608538362</v>
      </c>
      <c r="E207" s="29">
        <v>0.99407937627463105</v>
      </c>
      <c r="F207" s="29">
        <v>5.9206237253686097E-3</v>
      </c>
      <c r="G207" s="29">
        <v>0.47545479640277499</v>
      </c>
      <c r="H207" s="29">
        <v>0.53251938783973896</v>
      </c>
      <c r="I207" s="29">
        <v>1937.88109120421</v>
      </c>
      <c r="J207" s="29">
        <v>2390.7415092595902</v>
      </c>
      <c r="K207" s="29">
        <v>3221</v>
      </c>
      <c r="L207" s="29">
        <f t="shared" si="3"/>
        <v>-452.86041805538025</v>
      </c>
      <c r="M207" s="29">
        <v>1.4030703315706401E-3</v>
      </c>
      <c r="N207" s="30" t="b">
        <v>1</v>
      </c>
      <c r="O207" s="24" t="b">
        <v>0</v>
      </c>
      <c r="P207" s="24" t="b">
        <v>1</v>
      </c>
      <c r="Q207" s="23"/>
      <c r="R207" s="23"/>
      <c r="S207" s="23"/>
      <c r="T207" s="23"/>
    </row>
    <row r="208" spans="1:20" x14ac:dyDescent="0.25">
      <c r="A208" s="29" t="s">
        <v>295</v>
      </c>
      <c r="B208" s="29" t="s">
        <v>24</v>
      </c>
      <c r="C208" s="29">
        <v>0</v>
      </c>
      <c r="D208" s="29">
        <v>4.5368740138192098</v>
      </c>
      <c r="E208" s="29">
        <v>0.93398996786059696</v>
      </c>
      <c r="F208" s="29">
        <v>6.6010032139402999E-2</v>
      </c>
      <c r="G208" s="29">
        <v>0.21575368789577401</v>
      </c>
      <c r="H208" s="29">
        <v>0.29075603485635898</v>
      </c>
      <c r="I208" s="29">
        <v>-419.36771168873901</v>
      </c>
      <c r="J208" s="29">
        <v>-448.13939647503599</v>
      </c>
      <c r="K208" s="29">
        <v>967</v>
      </c>
      <c r="L208" s="29">
        <f t="shared" si="3"/>
        <v>28.771684786296987</v>
      </c>
      <c r="M208" s="29">
        <v>4.6255733424957904E-3</v>
      </c>
      <c r="N208" s="28" t="b">
        <v>0</v>
      </c>
      <c r="O208" s="30" t="b">
        <v>1</v>
      </c>
      <c r="P208" s="24" t="b">
        <v>1</v>
      </c>
      <c r="Q208" s="23"/>
      <c r="R208" s="23"/>
      <c r="S208" s="23"/>
      <c r="T208" s="23"/>
    </row>
    <row r="209" spans="1:20" x14ac:dyDescent="0.25">
      <c r="A209" s="1" t="s">
        <v>295</v>
      </c>
      <c r="B209" s="1" t="s">
        <v>17</v>
      </c>
      <c r="C209" s="1">
        <v>0</v>
      </c>
      <c r="D209" s="1">
        <v>5.7796126748234302</v>
      </c>
      <c r="E209" s="1">
        <v>0.95621665120320298</v>
      </c>
      <c r="F209" s="1">
        <v>4.3783348796796899E-2</v>
      </c>
      <c r="G209" s="1">
        <v>0.23784119755775701</v>
      </c>
      <c r="H209" s="1">
        <v>0.304347778160098</v>
      </c>
      <c r="I209" s="1">
        <v>-307.77101972908901</v>
      </c>
      <c r="J209" s="1">
        <v>-301.18528000068301</v>
      </c>
      <c r="K209" s="1">
        <v>812</v>
      </c>
      <c r="L209" s="1">
        <f t="shared" si="3"/>
        <v>-6.5857397284059971</v>
      </c>
      <c r="M209" s="1">
        <v>0</v>
      </c>
      <c r="N209" s="28" t="b">
        <v>0</v>
      </c>
      <c r="O209" s="24" t="b">
        <v>0</v>
      </c>
      <c r="P209" s="24" t="b">
        <v>0</v>
      </c>
      <c r="Q209" s="23"/>
      <c r="R209" s="23"/>
      <c r="S209" s="23"/>
      <c r="T209" s="23"/>
    </row>
    <row r="210" spans="1:20" x14ac:dyDescent="0.25">
      <c r="A210" s="29" t="s">
        <v>296</v>
      </c>
      <c r="B210" s="29" t="s">
        <v>20</v>
      </c>
      <c r="C210" s="29">
        <v>0</v>
      </c>
      <c r="D210" s="29">
        <v>32.0889223953277</v>
      </c>
      <c r="E210" s="29">
        <v>0.99387349022210902</v>
      </c>
      <c r="F210" s="29">
        <v>6.1265097778905701E-3</v>
      </c>
      <c r="G210" s="29">
        <v>0.331363573665789</v>
      </c>
      <c r="H210" s="29">
        <v>0.39115383896536399</v>
      </c>
      <c r="I210" s="29">
        <v>-303.65714419483902</v>
      </c>
      <c r="J210" s="29">
        <v>331.291303998275</v>
      </c>
      <c r="K210" s="29">
        <v>2636</v>
      </c>
      <c r="L210" s="29">
        <f t="shared" si="3"/>
        <v>-634.94844819311402</v>
      </c>
      <c r="M210" s="29">
        <v>1.4037030506396501E-3</v>
      </c>
      <c r="N210" s="30" t="b">
        <v>1</v>
      </c>
      <c r="O210" s="24" t="b">
        <v>0</v>
      </c>
      <c r="P210" s="24" t="b">
        <v>1</v>
      </c>
      <c r="Q210" s="23"/>
      <c r="R210" s="23"/>
      <c r="S210" s="23"/>
      <c r="T210" s="23"/>
    </row>
    <row r="211" spans="1:20" x14ac:dyDescent="0.25">
      <c r="A211" s="29" t="s">
        <v>296</v>
      </c>
      <c r="B211" s="29" t="s">
        <v>24</v>
      </c>
      <c r="C211" s="29">
        <v>0</v>
      </c>
      <c r="D211" s="29">
        <v>4.6103884213576203</v>
      </c>
      <c r="E211" s="29">
        <v>0.90271464056995399</v>
      </c>
      <c r="F211" s="29">
        <v>9.7285359430045501E-2</v>
      </c>
      <c r="G211" s="29">
        <v>0.19946887679567701</v>
      </c>
      <c r="H211" s="29">
        <v>0.29356782210460303</v>
      </c>
      <c r="I211" s="29">
        <v>-646.676003546679</v>
      </c>
      <c r="J211" s="29">
        <v>-669.17591128316496</v>
      </c>
      <c r="K211" s="29">
        <v>1499</v>
      </c>
      <c r="L211" s="29">
        <f t="shared" si="3"/>
        <v>22.499907736485966</v>
      </c>
      <c r="M211" s="29">
        <v>7.5008944585824799E-2</v>
      </c>
      <c r="N211" s="28" t="b">
        <v>0</v>
      </c>
      <c r="O211" s="30" t="b">
        <v>1</v>
      </c>
      <c r="P211" s="24" t="b">
        <v>1</v>
      </c>
      <c r="Q211" s="23"/>
      <c r="R211" s="23"/>
      <c r="S211" s="23"/>
      <c r="T211" s="23"/>
    </row>
    <row r="212" spans="1:20" x14ac:dyDescent="0.25">
      <c r="A212" s="1" t="s">
        <v>296</v>
      </c>
      <c r="B212" s="1" t="s">
        <v>17</v>
      </c>
      <c r="C212" s="1">
        <v>0</v>
      </c>
      <c r="D212" s="1">
        <v>4.5440695772953301</v>
      </c>
      <c r="E212" s="1">
        <v>0.93587475154603605</v>
      </c>
      <c r="F212" s="1">
        <v>6.4125248453963196E-2</v>
      </c>
      <c r="G212" s="1">
        <v>0.220262912566522</v>
      </c>
      <c r="H212" s="1">
        <v>0.297017383659537</v>
      </c>
      <c r="I212" s="1">
        <v>-335.039981390001</v>
      </c>
      <c r="J212" s="1">
        <v>-363.39604761321101</v>
      </c>
      <c r="K212" s="1">
        <v>865</v>
      </c>
      <c r="L212" s="1">
        <f t="shared" si="3"/>
        <v>28.356066223210007</v>
      </c>
      <c r="M212" s="1">
        <v>0</v>
      </c>
      <c r="N212" s="28" t="b">
        <v>0</v>
      </c>
      <c r="O212" s="28" t="b">
        <v>1</v>
      </c>
      <c r="P212" s="24" t="b">
        <v>0</v>
      </c>
      <c r="Q212" s="23"/>
      <c r="R212" s="23"/>
      <c r="S212" s="23"/>
      <c r="T212" s="23"/>
    </row>
    <row r="213" spans="1:20" x14ac:dyDescent="0.25">
      <c r="A213" s="29" t="s">
        <v>297</v>
      </c>
      <c r="B213" s="29" t="s">
        <v>22</v>
      </c>
      <c r="C213" s="29">
        <v>0</v>
      </c>
      <c r="D213" s="29">
        <v>26.3269674985325</v>
      </c>
      <c r="E213" s="29">
        <v>0.99374381566579695</v>
      </c>
      <c r="F213" s="29">
        <v>6.25618433420285E-3</v>
      </c>
      <c r="G213" s="29">
        <v>0.40514124540148799</v>
      </c>
      <c r="H213" s="29">
        <v>0.46693156537439501</v>
      </c>
      <c r="I213" s="29">
        <v>783.72063275347398</v>
      </c>
      <c r="J213" s="29">
        <v>1309.7258082776</v>
      </c>
      <c r="K213" s="29">
        <v>2730</v>
      </c>
      <c r="L213" s="29">
        <f t="shared" si="3"/>
        <v>-526.005175524126</v>
      </c>
      <c r="M213" s="29">
        <v>1.60339137928293E-3</v>
      </c>
      <c r="N213" s="30" t="b">
        <v>1</v>
      </c>
      <c r="O213" s="24" t="b">
        <v>0</v>
      </c>
      <c r="P213" s="24" t="b">
        <v>1</v>
      </c>
      <c r="Q213" s="23"/>
      <c r="R213" s="23"/>
      <c r="S213" s="23"/>
      <c r="T213" s="23"/>
    </row>
    <row r="214" spans="1:20" x14ac:dyDescent="0.25">
      <c r="A214" s="29" t="s">
        <v>297</v>
      </c>
      <c r="B214" s="29" t="s">
        <v>24</v>
      </c>
      <c r="C214" s="29">
        <v>0</v>
      </c>
      <c r="D214" s="29">
        <v>3.8176806990777998</v>
      </c>
      <c r="E214" s="29">
        <v>0.93230194585211101</v>
      </c>
      <c r="F214" s="29">
        <v>6.7698054147888306E-2</v>
      </c>
      <c r="G214" s="29">
        <v>0.25639842018124898</v>
      </c>
      <c r="H214" s="29">
        <v>0.34470265996690402</v>
      </c>
      <c r="I214" s="29">
        <v>-86.396768883793101</v>
      </c>
      <c r="J214" s="29">
        <v>-157.23337700929699</v>
      </c>
      <c r="K214" s="29">
        <v>1263</v>
      </c>
      <c r="L214" s="29">
        <f t="shared" si="3"/>
        <v>70.836608125503886</v>
      </c>
      <c r="M214" s="29">
        <v>0.140285272072004</v>
      </c>
      <c r="N214" s="28" t="b">
        <v>0</v>
      </c>
      <c r="O214" s="30" t="b">
        <v>1</v>
      </c>
      <c r="P214" s="24" t="b">
        <v>1</v>
      </c>
      <c r="Q214" s="23"/>
      <c r="R214" s="23"/>
      <c r="S214" s="23"/>
      <c r="T214" s="23"/>
    </row>
    <row r="215" spans="1:20" x14ac:dyDescent="0.25">
      <c r="A215" s="1" t="s">
        <v>297</v>
      </c>
      <c r="B215" s="1" t="s">
        <v>17</v>
      </c>
      <c r="C215" s="1">
        <v>0</v>
      </c>
      <c r="D215" s="1">
        <v>45.953959339365298</v>
      </c>
      <c r="E215" s="1">
        <v>0.99504237443187005</v>
      </c>
      <c r="F215" s="1">
        <v>4.9576255681290397E-3</v>
      </c>
      <c r="G215" s="1">
        <v>0.28247064859284998</v>
      </c>
      <c r="H215" s="1">
        <v>0.33122762358450802</v>
      </c>
      <c r="I215" s="1">
        <v>-441.37147555059698</v>
      </c>
      <c r="J215" s="1">
        <v>-204.45347229577101</v>
      </c>
      <c r="K215" s="1">
        <v>1007</v>
      </c>
      <c r="L215" s="1">
        <f t="shared" si="3"/>
        <v>-236.91800325482598</v>
      </c>
      <c r="M215" s="1">
        <v>0</v>
      </c>
      <c r="N215" s="28" t="b">
        <v>1</v>
      </c>
      <c r="O215" s="24" t="b">
        <v>0</v>
      </c>
      <c r="P215" s="24" t="b">
        <v>0</v>
      </c>
      <c r="Q215" s="23"/>
      <c r="R215" s="23"/>
      <c r="S215" s="23"/>
      <c r="T215" s="23"/>
    </row>
    <row r="216" spans="1:20" x14ac:dyDescent="0.25">
      <c r="A216" s="29" t="s">
        <v>352</v>
      </c>
      <c r="B216" s="29" t="s">
        <v>24</v>
      </c>
      <c r="C216" s="29">
        <v>0</v>
      </c>
      <c r="D216" s="29">
        <v>31.754513682616999</v>
      </c>
      <c r="E216" s="29">
        <v>0.98787742642866105</v>
      </c>
      <c r="F216" s="29">
        <v>1.2122573571338899E-2</v>
      </c>
      <c r="G216" s="29">
        <v>0.31599971267999599</v>
      </c>
      <c r="H216" s="29">
        <v>0.430253154607254</v>
      </c>
      <c r="I216" s="29">
        <v>-118.406674107927</v>
      </c>
      <c r="J216" s="29">
        <v>287.458271116422</v>
      </c>
      <c r="K216" s="29">
        <v>896</v>
      </c>
      <c r="L216" s="29">
        <f t="shared" si="3"/>
        <v>-405.86494522434901</v>
      </c>
      <c r="M216" s="29">
        <v>2.98575270474189E-2</v>
      </c>
      <c r="N216" s="30" t="b">
        <v>1</v>
      </c>
      <c r="O216" s="24" t="b">
        <v>0</v>
      </c>
      <c r="P216" s="24" t="b">
        <v>1</v>
      </c>
      <c r="Q216" s="23"/>
      <c r="R216" s="23"/>
      <c r="S216" s="23"/>
      <c r="T216" s="23"/>
    </row>
    <row r="217" spans="1:20" x14ac:dyDescent="0.25">
      <c r="A217" s="29" t="s">
        <v>352</v>
      </c>
      <c r="B217" s="29" t="s">
        <v>19</v>
      </c>
      <c r="C217" s="29">
        <v>0</v>
      </c>
      <c r="D217" s="29">
        <v>30.174496153988699</v>
      </c>
      <c r="E217" s="29">
        <v>0.99387949073184101</v>
      </c>
      <c r="F217" s="29">
        <v>6.1205092681582097E-3</v>
      </c>
      <c r="G217" s="29">
        <v>0.37707104741485298</v>
      </c>
      <c r="H217" s="29">
        <v>0.43845311093336697</v>
      </c>
      <c r="I217" s="29">
        <v>282.61151799931702</v>
      </c>
      <c r="J217" s="29">
        <v>696.58579311594701</v>
      </c>
      <c r="K217" s="29">
        <v>1963</v>
      </c>
      <c r="L217" s="29">
        <f t="shared" si="3"/>
        <v>-413.97427511663</v>
      </c>
      <c r="M217" s="29">
        <v>2.3111393411001799E-2</v>
      </c>
      <c r="N217" s="30" t="b">
        <v>1</v>
      </c>
      <c r="O217" s="24" t="b">
        <v>0</v>
      </c>
      <c r="P217" s="24" t="b">
        <v>1</v>
      </c>
      <c r="Q217" s="23"/>
      <c r="R217" s="23"/>
      <c r="S217" s="23"/>
      <c r="T217" s="23"/>
    </row>
    <row r="218" spans="1:20" x14ac:dyDescent="0.25">
      <c r="A218" s="1" t="s">
        <v>352</v>
      </c>
      <c r="B218" s="1" t="s">
        <v>16</v>
      </c>
      <c r="C218" s="1">
        <v>0</v>
      </c>
      <c r="D218" s="1">
        <v>4.2795497472677999</v>
      </c>
      <c r="E218" s="1">
        <v>0.96085598492037805</v>
      </c>
      <c r="F218" s="1">
        <v>3.9144015079621203E-2</v>
      </c>
      <c r="G218" s="1">
        <v>0.32852778517123199</v>
      </c>
      <c r="H218" s="1">
        <v>0.40967775378253102</v>
      </c>
      <c r="I218" s="1">
        <v>536.05039208051403</v>
      </c>
      <c r="J218" s="1">
        <v>468.47905017732802</v>
      </c>
      <c r="K218" s="1">
        <v>2141</v>
      </c>
      <c r="L218" s="1">
        <f t="shared" si="3"/>
        <v>67.57134190318601</v>
      </c>
      <c r="M218" s="1">
        <v>0</v>
      </c>
      <c r="N218" s="28" t="b">
        <v>0</v>
      </c>
      <c r="O218" s="28" t="b">
        <v>1</v>
      </c>
      <c r="P218" s="24" t="b">
        <v>0</v>
      </c>
      <c r="Q218" s="23"/>
      <c r="R218" s="23"/>
      <c r="S218" s="23"/>
      <c r="T218" s="23"/>
    </row>
    <row r="219" spans="1:20" x14ac:dyDescent="0.25">
      <c r="A219" s="29" t="s">
        <v>298</v>
      </c>
      <c r="B219" s="29" t="s">
        <v>25</v>
      </c>
      <c r="C219" s="29">
        <v>0</v>
      </c>
      <c r="D219" s="29">
        <v>3.91447884469475</v>
      </c>
      <c r="E219" s="29">
        <v>0.94741375503710401</v>
      </c>
      <c r="F219" s="29">
        <v>5.2586244962896003E-2</v>
      </c>
      <c r="G219" s="29">
        <v>0.33127063689652397</v>
      </c>
      <c r="H219" s="29">
        <v>0.42810910919317002</v>
      </c>
      <c r="I219" s="29">
        <v>760.30820280700698</v>
      </c>
      <c r="J219" s="29">
        <v>664.81436678361501</v>
      </c>
      <c r="K219" s="29">
        <v>2167</v>
      </c>
      <c r="L219" s="29">
        <f t="shared" si="3"/>
        <v>95.493836023391964</v>
      </c>
      <c r="M219" s="29">
        <v>1.59360815373761E-2</v>
      </c>
      <c r="N219" s="28" t="b">
        <v>0</v>
      </c>
      <c r="O219" s="30" t="b">
        <v>1</v>
      </c>
      <c r="P219" s="24" t="b">
        <v>1</v>
      </c>
      <c r="Q219" s="23"/>
      <c r="R219" s="23"/>
      <c r="S219" s="23"/>
      <c r="T219" s="23"/>
    </row>
    <row r="220" spans="1:20" x14ac:dyDescent="0.25">
      <c r="A220" s="29" t="s">
        <v>298</v>
      </c>
      <c r="B220" s="29" t="s">
        <v>24</v>
      </c>
      <c r="C220" s="29">
        <v>0</v>
      </c>
      <c r="D220" s="29">
        <v>4.18269753838341</v>
      </c>
      <c r="E220" s="29">
        <v>0.96880403498282797</v>
      </c>
      <c r="F220" s="29">
        <v>3.1195965017171999E-2</v>
      </c>
      <c r="G220" s="29">
        <v>0.38167928360820802</v>
      </c>
      <c r="H220" s="29">
        <v>0.46576321202132498</v>
      </c>
      <c r="I220" s="29">
        <v>606.17428949739701</v>
      </c>
      <c r="J220" s="29">
        <v>562.43134113442898</v>
      </c>
      <c r="K220" s="29">
        <v>1177</v>
      </c>
      <c r="L220" s="29">
        <f t="shared" si="3"/>
        <v>43.742948362968036</v>
      </c>
      <c r="M220" s="29">
        <v>2.5589121395786101E-2</v>
      </c>
      <c r="N220" s="28" t="b">
        <v>0</v>
      </c>
      <c r="O220" s="30" t="b">
        <v>1</v>
      </c>
      <c r="P220" s="24" t="b">
        <v>1</v>
      </c>
      <c r="Q220" s="23"/>
      <c r="R220" s="23"/>
      <c r="S220" s="23"/>
      <c r="T220" s="23"/>
    </row>
    <row r="221" spans="1:20" x14ac:dyDescent="0.25">
      <c r="A221" s="1" t="s">
        <v>298</v>
      </c>
      <c r="B221" s="1" t="s">
        <v>16</v>
      </c>
      <c r="C221" s="1">
        <v>0</v>
      </c>
      <c r="D221" s="1">
        <v>4.1814613476604103</v>
      </c>
      <c r="E221" s="1">
        <v>0.93786026573041803</v>
      </c>
      <c r="F221" s="1">
        <v>6.2139734269581498E-2</v>
      </c>
      <c r="G221" s="1">
        <v>0.28569193893622802</v>
      </c>
      <c r="H221" s="1">
        <v>0.37957277775948001</v>
      </c>
      <c r="I221" s="1">
        <v>177.86815340353999</v>
      </c>
      <c r="J221" s="1">
        <v>111.048191526785</v>
      </c>
      <c r="K221" s="1">
        <v>1656</v>
      </c>
      <c r="L221" s="1">
        <f t="shared" si="3"/>
        <v>66.819961876754988</v>
      </c>
      <c r="M221" s="1">
        <v>0</v>
      </c>
      <c r="N221" s="28" t="b">
        <v>0</v>
      </c>
      <c r="O221" s="28" t="b">
        <v>1</v>
      </c>
      <c r="P221" s="24" t="b">
        <v>0</v>
      </c>
      <c r="Q221" s="23"/>
      <c r="R221" s="23"/>
      <c r="S221" s="23"/>
      <c r="T221" s="23"/>
    </row>
    <row r="222" spans="1:20" x14ac:dyDescent="0.25">
      <c r="A222" s="1" t="s">
        <v>335</v>
      </c>
      <c r="B222" s="1" t="s">
        <v>24</v>
      </c>
      <c r="C222" s="1">
        <v>0</v>
      </c>
      <c r="D222" s="1">
        <v>30.728065798729101</v>
      </c>
      <c r="E222" s="1">
        <v>0.98837180494077204</v>
      </c>
      <c r="F222" s="1">
        <v>1.16281950592274E-2</v>
      </c>
      <c r="G222" s="1">
        <v>0.327891174992755</v>
      </c>
      <c r="H222" s="1">
        <v>0.43829201105683502</v>
      </c>
      <c r="I222" s="1">
        <v>-59.035273026603697</v>
      </c>
      <c r="J222" s="1">
        <v>332.22583670257899</v>
      </c>
      <c r="K222" s="1">
        <v>929</v>
      </c>
      <c r="L222" s="1">
        <f t="shared" si="3"/>
        <v>-391.26110972918269</v>
      </c>
      <c r="M222" s="1">
        <v>0</v>
      </c>
      <c r="N222" s="28" t="b">
        <v>1</v>
      </c>
      <c r="O222" s="24" t="b">
        <v>0</v>
      </c>
      <c r="P222" s="24" t="b">
        <v>0</v>
      </c>
      <c r="Q222" s="23"/>
      <c r="R222" s="23"/>
      <c r="S222" s="23"/>
      <c r="T222" s="23"/>
    </row>
    <row r="223" spans="1:20" x14ac:dyDescent="0.25">
      <c r="A223" s="29" t="s">
        <v>335</v>
      </c>
      <c r="B223" s="29" t="s">
        <v>18</v>
      </c>
      <c r="C223" s="29">
        <v>0</v>
      </c>
      <c r="D223" s="29">
        <v>30.3651081773511</v>
      </c>
      <c r="E223" s="29">
        <v>0.99311078283148702</v>
      </c>
      <c r="F223" s="29">
        <v>6.8892171685125403E-3</v>
      </c>
      <c r="G223" s="29">
        <v>0.37112991444587201</v>
      </c>
      <c r="H223" s="29">
        <v>0.440276722642925</v>
      </c>
      <c r="I223" s="29">
        <v>229.18218538292101</v>
      </c>
      <c r="J223" s="29">
        <v>685.53491955176503</v>
      </c>
      <c r="K223" s="29">
        <v>1887</v>
      </c>
      <c r="L223" s="29">
        <f t="shared" si="3"/>
        <v>-456.35273416884399</v>
      </c>
      <c r="M223" s="29">
        <v>4.0540366625703497E-3</v>
      </c>
      <c r="N223" s="30" t="b">
        <v>1</v>
      </c>
      <c r="O223" s="24" t="b">
        <v>0</v>
      </c>
      <c r="P223" s="24" t="b">
        <v>1</v>
      </c>
      <c r="Q223" s="23"/>
      <c r="R223" s="23"/>
      <c r="S223" s="23"/>
      <c r="T223" s="23"/>
    </row>
    <row r="224" spans="1:20" x14ac:dyDescent="0.25">
      <c r="A224" s="29" t="s">
        <v>335</v>
      </c>
      <c r="B224" s="29" t="s">
        <v>16</v>
      </c>
      <c r="C224" s="29">
        <v>0</v>
      </c>
      <c r="D224" s="29">
        <v>3.9595039275779298</v>
      </c>
      <c r="E224" s="29">
        <v>0.97143242672639196</v>
      </c>
      <c r="F224" s="29">
        <v>2.85675732736081E-2</v>
      </c>
      <c r="G224" s="29">
        <v>0.35289082308215303</v>
      </c>
      <c r="H224" s="29">
        <v>0.42633571805114401</v>
      </c>
      <c r="I224" s="29">
        <v>724.25662918985904</v>
      </c>
      <c r="J224" s="29">
        <v>651.84585570522995</v>
      </c>
      <c r="K224" s="29">
        <v>2184</v>
      </c>
      <c r="L224" s="29">
        <f t="shared" si="3"/>
        <v>72.41077348462909</v>
      </c>
      <c r="M224" s="29">
        <v>8.00001587368837E-4</v>
      </c>
      <c r="N224" s="28" t="b">
        <v>0</v>
      </c>
      <c r="O224" s="30" t="b">
        <v>1</v>
      </c>
      <c r="P224" s="24" t="b">
        <v>1</v>
      </c>
      <c r="Q224" s="23"/>
      <c r="R224" s="23"/>
      <c r="S224" s="23"/>
      <c r="T224" s="23"/>
    </row>
    <row r="225" spans="1:20" x14ac:dyDescent="0.25">
      <c r="A225" s="29" t="s">
        <v>353</v>
      </c>
      <c r="B225" s="29" t="s">
        <v>24</v>
      </c>
      <c r="C225" s="29">
        <v>0</v>
      </c>
      <c r="D225" s="29">
        <v>24.7228282137451</v>
      </c>
      <c r="E225" s="29">
        <v>0.99505633264822901</v>
      </c>
      <c r="F225" s="29">
        <v>4.9436673517709497E-3</v>
      </c>
      <c r="G225" s="29">
        <v>0.41100880174989901</v>
      </c>
      <c r="H225" s="29">
        <v>0.46052520509082701</v>
      </c>
      <c r="I225" s="29">
        <v>966.189617033491</v>
      </c>
      <c r="J225" s="29">
        <v>1462.6720267917999</v>
      </c>
      <c r="K225" s="29">
        <v>3238</v>
      </c>
      <c r="L225" s="29">
        <f t="shared" si="3"/>
        <v>-496.4824097583089</v>
      </c>
      <c r="M225" s="29">
        <v>8.7073624188979803E-3</v>
      </c>
      <c r="N225" s="30" t="b">
        <v>1</v>
      </c>
      <c r="O225" s="24" t="b">
        <v>0</v>
      </c>
      <c r="P225" s="24" t="b">
        <v>1</v>
      </c>
      <c r="Q225" s="23"/>
      <c r="R225" s="23"/>
      <c r="S225" s="23"/>
      <c r="T225" s="23"/>
    </row>
    <row r="226" spans="1:20" x14ac:dyDescent="0.25">
      <c r="A226" s="29" t="s">
        <v>353</v>
      </c>
      <c r="B226" s="29" t="s">
        <v>19</v>
      </c>
      <c r="C226" s="29">
        <v>0</v>
      </c>
      <c r="D226" s="29">
        <v>4.4952066916884501</v>
      </c>
      <c r="E226" s="29">
        <v>0.96375294849962501</v>
      </c>
      <c r="F226" s="29">
        <v>3.62470515003748E-2</v>
      </c>
      <c r="G226" s="29">
        <v>0.28682623256989898</v>
      </c>
      <c r="H226" s="29">
        <v>0.353272156769246</v>
      </c>
      <c r="I226" s="29">
        <v>-43.042895913825902</v>
      </c>
      <c r="J226" s="29">
        <v>-74.765614647271505</v>
      </c>
      <c r="K226" s="29">
        <v>1008</v>
      </c>
      <c r="L226" s="29">
        <f t="shared" si="3"/>
        <v>31.722718733445603</v>
      </c>
      <c r="M226" s="29">
        <v>1.7181485919610402E-2</v>
      </c>
      <c r="N226" s="28" t="b">
        <v>0</v>
      </c>
      <c r="O226" s="30" t="b">
        <v>1</v>
      </c>
      <c r="P226" s="24" t="b">
        <v>1</v>
      </c>
      <c r="Q226" s="23"/>
      <c r="R226" s="23"/>
      <c r="S226" s="23"/>
      <c r="T226" s="23"/>
    </row>
    <row r="227" spans="1:20" x14ac:dyDescent="0.25">
      <c r="A227" s="1" t="s">
        <v>353</v>
      </c>
      <c r="B227" s="1" t="s">
        <v>18</v>
      </c>
      <c r="C227" s="1">
        <v>0</v>
      </c>
      <c r="D227" s="1">
        <v>3.89986775329877</v>
      </c>
      <c r="E227" s="1">
        <v>0.93796362874745798</v>
      </c>
      <c r="F227" s="1">
        <v>6.20363712525418E-2</v>
      </c>
      <c r="G227" s="1">
        <v>0.27212204801107198</v>
      </c>
      <c r="H227" s="1">
        <v>0.36103437070702898</v>
      </c>
      <c r="I227" s="1">
        <v>22.457861313902999</v>
      </c>
      <c r="J227" s="1">
        <v>-21.698037755701801</v>
      </c>
      <c r="K227" s="1">
        <v>754</v>
      </c>
      <c r="L227" s="1">
        <f t="shared" si="3"/>
        <v>44.1558990696048</v>
      </c>
      <c r="M227" s="1">
        <v>0</v>
      </c>
      <c r="N227" s="28" t="b">
        <v>0</v>
      </c>
      <c r="O227" s="28" t="b">
        <v>1</v>
      </c>
      <c r="P227" s="24" t="b">
        <v>0</v>
      </c>
      <c r="Q227" s="23"/>
      <c r="R227" s="23"/>
      <c r="S227" s="23"/>
      <c r="T227" s="23"/>
    </row>
    <row r="228" spans="1:20" x14ac:dyDescent="0.25">
      <c r="A228" s="29" t="s">
        <v>299</v>
      </c>
      <c r="B228" s="29" t="s">
        <v>25</v>
      </c>
      <c r="C228" s="29">
        <v>0</v>
      </c>
      <c r="D228" s="29">
        <v>3.52709109926692</v>
      </c>
      <c r="E228" s="29">
        <v>0.90985660344197306</v>
      </c>
      <c r="F228" s="29">
        <v>9.0143396558026501E-2</v>
      </c>
      <c r="G228" s="29">
        <v>0.306267110657991</v>
      </c>
      <c r="H228" s="29">
        <v>0.42599983558127802</v>
      </c>
      <c r="I228" s="29">
        <v>722.45423800718299</v>
      </c>
      <c r="J228" s="29">
        <v>595.21722873450301</v>
      </c>
      <c r="K228" s="29">
        <v>2003</v>
      </c>
      <c r="L228" s="29">
        <f t="shared" si="3"/>
        <v>127.23700927267998</v>
      </c>
      <c r="M228" s="29">
        <v>1.12899140432651E-3</v>
      </c>
      <c r="N228" s="28" t="b">
        <v>0</v>
      </c>
      <c r="O228" s="30" t="b">
        <v>1</v>
      </c>
      <c r="P228" s="24" t="b">
        <v>1</v>
      </c>
      <c r="Q228" s="23"/>
      <c r="R228" s="23"/>
      <c r="S228" s="23"/>
      <c r="T228" s="23"/>
    </row>
    <row r="229" spans="1:20" x14ac:dyDescent="0.25">
      <c r="A229" s="1" t="s">
        <v>299</v>
      </c>
      <c r="B229" s="1" t="s">
        <v>24</v>
      </c>
      <c r="C229" s="1">
        <v>0</v>
      </c>
      <c r="D229" s="1">
        <v>30.8915797456375</v>
      </c>
      <c r="E229" s="1">
        <v>0.995030182128116</v>
      </c>
      <c r="F229" s="1">
        <v>4.96981787188346E-3</v>
      </c>
      <c r="G229" s="1">
        <v>0.37051111319796898</v>
      </c>
      <c r="H229" s="1">
        <v>0.421928659982164</v>
      </c>
      <c r="I229" s="1">
        <v>174.23359395859401</v>
      </c>
      <c r="J229" s="1">
        <v>504.00890268354499</v>
      </c>
      <c r="K229" s="1">
        <v>1811</v>
      </c>
      <c r="L229" s="1">
        <f t="shared" si="3"/>
        <v>-329.77530872495095</v>
      </c>
      <c r="M229" s="1">
        <v>0</v>
      </c>
      <c r="N229" s="28" t="b">
        <v>1</v>
      </c>
      <c r="O229" s="24" t="b">
        <v>0</v>
      </c>
      <c r="P229" s="24" t="b">
        <v>0</v>
      </c>
      <c r="Q229" s="23"/>
      <c r="R229" s="23"/>
      <c r="S229" s="23"/>
      <c r="T229" s="23"/>
    </row>
    <row r="230" spans="1:20" x14ac:dyDescent="0.25">
      <c r="A230" s="29" t="s">
        <v>299</v>
      </c>
      <c r="B230" s="29" t="s">
        <v>18</v>
      </c>
      <c r="C230" s="29">
        <v>0</v>
      </c>
      <c r="D230" s="29">
        <v>3.7301407672195599</v>
      </c>
      <c r="E230" s="29">
        <v>0.94133823882546697</v>
      </c>
      <c r="F230" s="29">
        <v>5.8661761174532298E-2</v>
      </c>
      <c r="G230" s="29">
        <v>0.29157344665324703</v>
      </c>
      <c r="H230" s="29">
        <v>0.382649846897892</v>
      </c>
      <c r="I230" s="29">
        <v>166.70404114420299</v>
      </c>
      <c r="J230" s="29">
        <v>100.452250055783</v>
      </c>
      <c r="K230" s="29">
        <v>1186</v>
      </c>
      <c r="L230" s="29">
        <f t="shared" si="3"/>
        <v>66.251791088419992</v>
      </c>
      <c r="M230" s="29">
        <v>8.0000314915826102E-4</v>
      </c>
      <c r="N230" s="28" t="b">
        <v>0</v>
      </c>
      <c r="O230" s="30" t="b">
        <v>1</v>
      </c>
      <c r="P230" s="24" t="b">
        <v>1</v>
      </c>
      <c r="Q230" s="23"/>
      <c r="R230" s="23"/>
      <c r="S230" s="23"/>
      <c r="T230" s="23"/>
    </row>
    <row r="231" spans="1:20" x14ac:dyDescent="0.25">
      <c r="A231" s="29" t="s">
        <v>336</v>
      </c>
      <c r="B231" s="29" t="s">
        <v>22</v>
      </c>
      <c r="C231" s="29">
        <v>0</v>
      </c>
      <c r="D231" s="29">
        <v>30.878547617438599</v>
      </c>
      <c r="E231" s="29">
        <v>0.99395938608530099</v>
      </c>
      <c r="F231" s="29">
        <v>6.0406139146982497E-3</v>
      </c>
      <c r="G231" s="29">
        <v>0.34748592883754298</v>
      </c>
      <c r="H231" s="29">
        <v>0.40791642317437599</v>
      </c>
      <c r="I231" s="29">
        <v>-9.7225534874436796</v>
      </c>
      <c r="J231" s="29">
        <v>214.14465151872301</v>
      </c>
      <c r="K231" s="29">
        <v>1003</v>
      </c>
      <c r="L231" s="29">
        <f t="shared" si="3"/>
        <v>-223.8672050061667</v>
      </c>
      <c r="M231" s="29">
        <v>8.3011035309545501E-3</v>
      </c>
      <c r="N231" s="30" t="b">
        <v>1</v>
      </c>
      <c r="O231" s="24" t="b">
        <v>0</v>
      </c>
      <c r="P231" s="24" t="b">
        <v>1</v>
      </c>
      <c r="Q231" s="23"/>
      <c r="R231" s="23"/>
      <c r="S231" s="23"/>
      <c r="T231" s="23"/>
    </row>
    <row r="232" spans="1:20" x14ac:dyDescent="0.25">
      <c r="A232" s="1" t="s">
        <v>336</v>
      </c>
      <c r="B232" s="1" t="s">
        <v>24</v>
      </c>
      <c r="C232" s="1">
        <v>0</v>
      </c>
      <c r="D232" s="1">
        <v>23.804349714391901</v>
      </c>
      <c r="E232" s="1">
        <v>0.99539845648719505</v>
      </c>
      <c r="F232" s="1">
        <v>4.6015435128049899E-3</v>
      </c>
      <c r="G232" s="1">
        <v>0.44544976557746901</v>
      </c>
      <c r="H232" s="1">
        <v>0.49206264653210602</v>
      </c>
      <c r="I232" s="1">
        <v>1386.5123055178999</v>
      </c>
      <c r="J232" s="1">
        <v>1778.1383230137101</v>
      </c>
      <c r="K232" s="1">
        <v>3043</v>
      </c>
      <c r="L232" s="1">
        <f t="shared" si="3"/>
        <v>-391.62601749581017</v>
      </c>
      <c r="M232" s="1">
        <v>0</v>
      </c>
      <c r="N232" s="28" t="b">
        <v>1</v>
      </c>
      <c r="O232" s="24" t="b">
        <v>0</v>
      </c>
      <c r="P232" s="24" t="b">
        <v>0</v>
      </c>
      <c r="Q232" s="23"/>
      <c r="R232" s="23"/>
      <c r="S232" s="23"/>
      <c r="T232" s="23"/>
    </row>
    <row r="233" spans="1:20" x14ac:dyDescent="0.25">
      <c r="A233" s="29" t="s">
        <v>336</v>
      </c>
      <c r="B233" s="29" t="s">
        <v>18</v>
      </c>
      <c r="C233" s="29">
        <v>0</v>
      </c>
      <c r="D233" s="29">
        <v>27.440330127107899</v>
      </c>
      <c r="E233" s="29">
        <v>0.99371067258587997</v>
      </c>
      <c r="F233" s="29">
        <v>6.2893274141194297E-3</v>
      </c>
      <c r="G233" s="29">
        <v>0.373162420151948</v>
      </c>
      <c r="H233" s="29">
        <v>0.43313239447882601</v>
      </c>
      <c r="I233" s="29">
        <v>128.89393440684199</v>
      </c>
      <c r="J233" s="29">
        <v>318.41447906865801</v>
      </c>
      <c r="K233" s="29">
        <v>954</v>
      </c>
      <c r="L233" s="29">
        <f t="shared" si="3"/>
        <v>-189.52054466181602</v>
      </c>
      <c r="M233" s="29">
        <v>1.5194530483355201E-2</v>
      </c>
      <c r="N233" s="30" t="b">
        <v>1</v>
      </c>
      <c r="O233" s="24" t="b">
        <v>0</v>
      </c>
      <c r="P233" s="24" t="b">
        <v>1</v>
      </c>
      <c r="Q233" s="23"/>
      <c r="R233" s="23"/>
      <c r="S233" s="23"/>
      <c r="T233" s="23"/>
    </row>
    <row r="234" spans="1:20" x14ac:dyDescent="0.25">
      <c r="A234" s="29" t="s">
        <v>300</v>
      </c>
      <c r="B234" s="29" t="s">
        <v>25</v>
      </c>
      <c r="C234" s="29">
        <v>0</v>
      </c>
      <c r="D234" s="29">
        <v>3.58350402152054</v>
      </c>
      <c r="E234" s="29">
        <v>0.91818150081278804</v>
      </c>
      <c r="F234" s="29">
        <v>8.1818499187211305E-2</v>
      </c>
      <c r="G234" s="29">
        <v>0.30311114302561998</v>
      </c>
      <c r="H234" s="29">
        <v>0.41523835099175399</v>
      </c>
      <c r="I234" s="29">
        <v>611.55570812332405</v>
      </c>
      <c r="J234" s="29">
        <v>492.23326163795502</v>
      </c>
      <c r="K234" s="29">
        <v>2001</v>
      </c>
      <c r="L234" s="29">
        <f t="shared" si="3"/>
        <v>119.32244648536903</v>
      </c>
      <c r="M234" s="29">
        <v>1.9228030112949102E-2</v>
      </c>
      <c r="N234" s="28" t="b">
        <v>0</v>
      </c>
      <c r="O234" s="30" t="b">
        <v>1</v>
      </c>
      <c r="P234" s="24" t="b">
        <v>1</v>
      </c>
      <c r="Q234" s="23"/>
      <c r="R234" s="23"/>
      <c r="S234" s="23"/>
      <c r="T234" s="23"/>
    </row>
    <row r="235" spans="1:20" x14ac:dyDescent="0.25">
      <c r="A235" s="29" t="s">
        <v>300</v>
      </c>
      <c r="B235" s="29" t="s">
        <v>24</v>
      </c>
      <c r="C235" s="29">
        <v>0</v>
      </c>
      <c r="D235" s="29">
        <v>30.033753338768701</v>
      </c>
      <c r="E235" s="29">
        <v>0.994102809251597</v>
      </c>
      <c r="F235" s="29">
        <v>5.8971907484029603E-3</v>
      </c>
      <c r="G235" s="29">
        <v>0.35541533903859401</v>
      </c>
      <c r="H235" s="29">
        <v>0.41266480455492099</v>
      </c>
      <c r="I235" s="29">
        <v>43.120241221105097</v>
      </c>
      <c r="J235" s="29">
        <v>390.199584315165</v>
      </c>
      <c r="K235" s="29">
        <v>1666</v>
      </c>
      <c r="L235" s="29">
        <f t="shared" si="3"/>
        <v>-347.07934309405988</v>
      </c>
      <c r="M235" s="29">
        <v>1.4655671382652599E-2</v>
      </c>
      <c r="N235" s="30" t="b">
        <v>1</v>
      </c>
      <c r="O235" s="24" t="b">
        <v>0</v>
      </c>
      <c r="P235" s="24" t="b">
        <v>1</v>
      </c>
      <c r="Q235" s="23"/>
      <c r="R235" s="23"/>
      <c r="S235" s="23"/>
      <c r="T235" s="23"/>
    </row>
    <row r="236" spans="1:20" x14ac:dyDescent="0.25">
      <c r="A236" s="1" t="s">
        <v>300</v>
      </c>
      <c r="B236" s="1" t="s">
        <v>19</v>
      </c>
      <c r="C236" s="1">
        <v>0</v>
      </c>
      <c r="D236" s="1">
        <v>4.2029038419239599</v>
      </c>
      <c r="E236" s="1">
        <v>0.94940783519074801</v>
      </c>
      <c r="F236" s="1">
        <v>5.05921648092513E-2</v>
      </c>
      <c r="G236" s="1">
        <v>0.30068494249002198</v>
      </c>
      <c r="H236" s="1">
        <v>0.38658320074748598</v>
      </c>
      <c r="I236" s="1">
        <v>190.04791682600899</v>
      </c>
      <c r="J236" s="1">
        <v>139.407014133373</v>
      </c>
      <c r="K236" s="1">
        <v>1333</v>
      </c>
      <c r="L236" s="1">
        <f t="shared" si="3"/>
        <v>50.64090269263599</v>
      </c>
      <c r="M236" s="1">
        <v>0</v>
      </c>
      <c r="N236" s="28" t="b">
        <v>0</v>
      </c>
      <c r="O236" s="28" t="b">
        <v>1</v>
      </c>
      <c r="P236" s="24" t="b">
        <v>0</v>
      </c>
      <c r="Q236" s="23"/>
      <c r="R236" s="23"/>
      <c r="S236" s="23"/>
      <c r="T236" s="23"/>
    </row>
    <row r="237" spans="1:20" x14ac:dyDescent="0.25">
      <c r="A237" s="29" t="s">
        <v>301</v>
      </c>
      <c r="B237" s="29" t="s">
        <v>239</v>
      </c>
      <c r="C237" s="29">
        <v>0</v>
      </c>
      <c r="D237" s="29">
        <v>28.566551451857599</v>
      </c>
      <c r="E237" s="29">
        <v>0.994252083517984</v>
      </c>
      <c r="F237" s="29">
        <v>5.7479164820158999E-3</v>
      </c>
      <c r="G237" s="29">
        <v>0.39871403166024399</v>
      </c>
      <c r="H237" s="29">
        <v>0.45635568530971299</v>
      </c>
      <c r="I237" s="29">
        <v>565.96165191588398</v>
      </c>
      <c r="J237" s="29">
        <v>984.01841874585705</v>
      </c>
      <c r="K237" s="29">
        <v>2265</v>
      </c>
      <c r="L237" s="29">
        <f t="shared" si="3"/>
        <v>-418.05676682997307</v>
      </c>
      <c r="M237" s="29">
        <v>6.5052026134009098E-3</v>
      </c>
      <c r="N237" s="30" t="b">
        <v>1</v>
      </c>
      <c r="O237" s="24" t="b">
        <v>0</v>
      </c>
      <c r="P237" s="24" t="b">
        <v>1</v>
      </c>
      <c r="Q237" s="23"/>
      <c r="R237" s="23"/>
      <c r="S237" s="23"/>
      <c r="T237" s="23"/>
    </row>
    <row r="238" spans="1:20" x14ac:dyDescent="0.25">
      <c r="A238" s="1" t="s">
        <v>301</v>
      </c>
      <c r="B238" s="1" t="s">
        <v>24</v>
      </c>
      <c r="C238" s="1">
        <v>0</v>
      </c>
      <c r="D238" s="1">
        <v>31.0104924702018</v>
      </c>
      <c r="E238" s="1">
        <v>0.99183316922304499</v>
      </c>
      <c r="F238" s="1">
        <v>8.1668307769541502E-3</v>
      </c>
      <c r="G238" s="1">
        <v>0.32984152411731799</v>
      </c>
      <c r="H238" s="1">
        <v>0.40794988498713303</v>
      </c>
      <c r="I238" s="1">
        <v>-94.586431301311904</v>
      </c>
      <c r="J238" s="1">
        <v>225.527656407346</v>
      </c>
      <c r="K238" s="1">
        <v>1057</v>
      </c>
      <c r="L238" s="1">
        <f t="shared" si="3"/>
        <v>-320.11408770865791</v>
      </c>
      <c r="M238" s="1">
        <v>0</v>
      </c>
      <c r="N238" s="28" t="b">
        <v>1</v>
      </c>
      <c r="O238" s="24" t="b">
        <v>0</v>
      </c>
      <c r="P238" s="24" t="b">
        <v>0</v>
      </c>
      <c r="Q238" s="23"/>
      <c r="R238" s="23"/>
      <c r="S238" s="23"/>
      <c r="T238" s="23"/>
    </row>
    <row r="239" spans="1:20" x14ac:dyDescent="0.25">
      <c r="A239" s="1" t="s">
        <v>301</v>
      </c>
      <c r="B239" s="1" t="s">
        <v>16</v>
      </c>
      <c r="C239" s="1">
        <v>0</v>
      </c>
      <c r="D239" s="1">
        <v>5.5059767383209604</v>
      </c>
      <c r="E239" s="1">
        <v>0.96679700425966297</v>
      </c>
      <c r="F239" s="1">
        <v>3.3202995740336097E-2</v>
      </c>
      <c r="G239" s="1">
        <v>0.29907607283174897</v>
      </c>
      <c r="H239" s="1">
        <v>0.36417830504684101</v>
      </c>
      <c r="I239" s="1">
        <v>-28.664525957394599</v>
      </c>
      <c r="J239" s="1">
        <v>-26.509447752303601</v>
      </c>
      <c r="K239" s="1">
        <v>1678</v>
      </c>
      <c r="L239" s="1">
        <f t="shared" si="3"/>
        <v>-2.155078205090998</v>
      </c>
      <c r="M239" s="1">
        <v>7.1687338052384801E-3</v>
      </c>
      <c r="N239" s="28" t="b">
        <v>0</v>
      </c>
      <c r="O239" s="24" t="b">
        <v>0</v>
      </c>
      <c r="P239" s="24" t="b">
        <v>1</v>
      </c>
      <c r="Q239" s="23"/>
      <c r="R239" s="23"/>
      <c r="S239" s="23"/>
      <c r="T239" s="23"/>
    </row>
    <row r="240" spans="1:20" x14ac:dyDescent="0.25">
      <c r="A240" s="1" t="s">
        <v>302</v>
      </c>
      <c r="B240" s="1" t="s">
        <v>239</v>
      </c>
      <c r="C240" s="1">
        <v>0</v>
      </c>
      <c r="D240" s="1">
        <v>3.5813381702236202</v>
      </c>
      <c r="E240" s="1">
        <v>0.96104553039858198</v>
      </c>
      <c r="F240" s="1">
        <v>3.8954469601417102E-2</v>
      </c>
      <c r="G240" s="1">
        <v>0.337982883064186</v>
      </c>
      <c r="H240" s="1">
        <v>0.41966690926260902</v>
      </c>
      <c r="I240" s="1">
        <v>602.3797640798</v>
      </c>
      <c r="J240" s="1">
        <v>518.32596807928701</v>
      </c>
      <c r="K240" s="1">
        <v>1939</v>
      </c>
      <c r="L240" s="1">
        <f t="shared" si="3"/>
        <v>84.053796000512989</v>
      </c>
      <c r="M240" s="1">
        <v>0</v>
      </c>
      <c r="N240" s="28" t="b">
        <v>0</v>
      </c>
      <c r="O240" s="28" t="b">
        <v>1</v>
      </c>
      <c r="P240" s="24" t="b">
        <v>0</v>
      </c>
      <c r="Q240" s="23"/>
      <c r="R240" s="23"/>
      <c r="S240" s="23"/>
      <c r="T240" s="23"/>
    </row>
    <row r="241" spans="1:20" x14ac:dyDescent="0.25">
      <c r="A241" s="29" t="s">
        <v>302</v>
      </c>
      <c r="B241" s="29" t="s">
        <v>24</v>
      </c>
      <c r="C241" s="29">
        <v>0</v>
      </c>
      <c r="D241" s="29">
        <v>26.5002265133955</v>
      </c>
      <c r="E241" s="29">
        <v>0.99511493182792099</v>
      </c>
      <c r="F241" s="29">
        <v>4.8850681720785097E-3</v>
      </c>
      <c r="G241" s="29">
        <v>0.402806240924174</v>
      </c>
      <c r="H241" s="29">
        <v>0.45272281243570101</v>
      </c>
      <c r="I241" s="29">
        <v>585.94288022061801</v>
      </c>
      <c r="J241" s="29">
        <v>942.41112068383802</v>
      </c>
      <c r="K241" s="29">
        <v>2252</v>
      </c>
      <c r="L241" s="29">
        <f t="shared" si="3"/>
        <v>-356.46824046322001</v>
      </c>
      <c r="M241" s="29">
        <v>5.75245577962996E-2</v>
      </c>
      <c r="N241" s="30" t="b">
        <v>1</v>
      </c>
      <c r="O241" s="24" t="b">
        <v>0</v>
      </c>
      <c r="P241" s="24" t="b">
        <v>1</v>
      </c>
      <c r="Q241" s="23"/>
      <c r="R241" s="23"/>
      <c r="S241" s="23"/>
      <c r="T241" s="23"/>
    </row>
    <row r="242" spans="1:20" x14ac:dyDescent="0.25">
      <c r="A242" s="29" t="s">
        <v>302</v>
      </c>
      <c r="B242" s="29" t="s">
        <v>18</v>
      </c>
      <c r="C242" s="29">
        <v>0</v>
      </c>
      <c r="D242" s="29">
        <v>4.0205122978739096</v>
      </c>
      <c r="E242" s="29">
        <v>0.93579756747004905</v>
      </c>
      <c r="F242" s="29">
        <v>6.4202432529950698E-2</v>
      </c>
      <c r="G242" s="29">
        <v>0.27021327619728802</v>
      </c>
      <c r="H242" s="29">
        <v>0.35953606069938099</v>
      </c>
      <c r="I242" s="29">
        <v>11.6556283307656</v>
      </c>
      <c r="J242" s="29">
        <v>-30.422413744531799</v>
      </c>
      <c r="K242" s="29">
        <v>809</v>
      </c>
      <c r="L242" s="29">
        <f t="shared" si="3"/>
        <v>42.078042075297397</v>
      </c>
      <c r="M242" s="29">
        <v>5.8915851037960798E-3</v>
      </c>
      <c r="N242" s="28" t="b">
        <v>0</v>
      </c>
      <c r="O242" s="30" t="b">
        <v>1</v>
      </c>
      <c r="P242" s="24" t="b">
        <v>1</v>
      </c>
      <c r="Q242" s="23"/>
      <c r="R242" s="23"/>
      <c r="S242" s="23"/>
      <c r="T242" s="23"/>
    </row>
    <row r="243" spans="1:20" x14ac:dyDescent="0.25">
      <c r="A243" s="29" t="s">
        <v>303</v>
      </c>
      <c r="B243" s="29" t="s">
        <v>239</v>
      </c>
      <c r="C243" s="29">
        <v>0</v>
      </c>
      <c r="D243" s="29">
        <v>3.5863430925770801</v>
      </c>
      <c r="E243" s="29">
        <v>0.93379533781019197</v>
      </c>
      <c r="F243" s="29">
        <v>6.6204662189807306E-2</v>
      </c>
      <c r="G243" s="29">
        <v>0.30493462888799</v>
      </c>
      <c r="H243" s="29">
        <v>0.40327334359844602</v>
      </c>
      <c r="I243" s="29">
        <v>467.22699152178899</v>
      </c>
      <c r="J243" s="29">
        <v>362.32650642673502</v>
      </c>
      <c r="K243" s="29">
        <v>1931</v>
      </c>
      <c r="L243" s="29">
        <f t="shared" si="3"/>
        <v>104.90048509505397</v>
      </c>
      <c r="M243" s="29">
        <v>9.2026305094926406E-3</v>
      </c>
      <c r="N243" s="28" t="b">
        <v>0</v>
      </c>
      <c r="O243" s="30" t="b">
        <v>1</v>
      </c>
      <c r="P243" s="24" t="b">
        <v>1</v>
      </c>
      <c r="Q243" s="23"/>
      <c r="R243" s="23"/>
      <c r="S243" s="23"/>
      <c r="T243" s="23"/>
    </row>
    <row r="244" spans="1:20" x14ac:dyDescent="0.25">
      <c r="A244" s="1" t="s">
        <v>303</v>
      </c>
      <c r="B244" s="1" t="s">
        <v>24</v>
      </c>
      <c r="C244" s="1">
        <v>0</v>
      </c>
      <c r="D244" s="1">
        <v>27.596115637203901</v>
      </c>
      <c r="E244" s="1">
        <v>0.99448442505966606</v>
      </c>
      <c r="F244" s="1">
        <v>5.5155749403330099E-3</v>
      </c>
      <c r="G244" s="1">
        <v>0.38681011363458501</v>
      </c>
      <c r="H244" s="1">
        <v>0.44146214147643698</v>
      </c>
      <c r="I244" s="1">
        <v>399.99966891714098</v>
      </c>
      <c r="J244" s="1">
        <v>781.49828975686205</v>
      </c>
      <c r="K244" s="1">
        <v>2122</v>
      </c>
      <c r="L244" s="1">
        <f t="shared" si="3"/>
        <v>-381.49862083972107</v>
      </c>
      <c r="M244" s="1">
        <v>0</v>
      </c>
      <c r="N244" s="28" t="b">
        <v>1</v>
      </c>
      <c r="O244" s="24" t="b">
        <v>0</v>
      </c>
      <c r="P244" s="24" t="b">
        <v>0</v>
      </c>
      <c r="Q244" s="23"/>
      <c r="R244" s="23"/>
      <c r="S244" s="23"/>
      <c r="T244" s="23"/>
    </row>
    <row r="245" spans="1:20" x14ac:dyDescent="0.25">
      <c r="A245" s="29" t="s">
        <v>303</v>
      </c>
      <c r="B245" s="29" t="s">
        <v>19</v>
      </c>
      <c r="C245" s="29">
        <v>0</v>
      </c>
      <c r="D245" s="29">
        <v>4.77323637756687</v>
      </c>
      <c r="E245" s="29">
        <v>0.94173581291761599</v>
      </c>
      <c r="F245" s="29">
        <v>5.8264187082383498E-2</v>
      </c>
      <c r="G245" s="29">
        <v>0.27181582697175399</v>
      </c>
      <c r="H245" s="29">
        <v>0.35874316900158298</v>
      </c>
      <c r="I245" s="29">
        <v>-21.9750195683838</v>
      </c>
      <c r="J245" s="29">
        <v>-40.778060667912897</v>
      </c>
      <c r="K245" s="29">
        <v>947</v>
      </c>
      <c r="L245" s="29">
        <f t="shared" si="3"/>
        <v>18.803041099529096</v>
      </c>
      <c r="M245" s="29">
        <v>8.1118451226413792E-3</v>
      </c>
      <c r="N245" s="28" t="b">
        <v>0</v>
      </c>
      <c r="O245" s="30" t="b">
        <v>1</v>
      </c>
      <c r="P245" s="24" t="b">
        <v>1</v>
      </c>
      <c r="Q245" s="23"/>
      <c r="R245" s="23"/>
      <c r="S245" s="23"/>
      <c r="T245" s="23"/>
    </row>
    <row r="246" spans="1:20" x14ac:dyDescent="0.25">
      <c r="A246" s="1" t="s">
        <v>304</v>
      </c>
      <c r="B246" s="1" t="s">
        <v>239</v>
      </c>
      <c r="C246" s="1">
        <v>0</v>
      </c>
      <c r="D246" s="1">
        <v>3.68481673334857</v>
      </c>
      <c r="E246" s="1">
        <v>0.93108110836754399</v>
      </c>
      <c r="F246" s="1">
        <v>6.8918891632455098E-2</v>
      </c>
      <c r="G246" s="1">
        <v>0.279289575160167</v>
      </c>
      <c r="H246" s="1">
        <v>0.37396093933760399</v>
      </c>
      <c r="I246" s="1">
        <v>146.78019628512101</v>
      </c>
      <c r="J246" s="1">
        <v>58.541620903477103</v>
      </c>
      <c r="K246" s="1">
        <v>1561</v>
      </c>
      <c r="L246" s="1">
        <f t="shared" si="3"/>
        <v>88.238575381643898</v>
      </c>
      <c r="M246" s="1">
        <v>0</v>
      </c>
      <c r="N246" s="28" t="b">
        <v>0</v>
      </c>
      <c r="O246" s="28" t="b">
        <v>1</v>
      </c>
      <c r="P246" s="24" t="b">
        <v>0</v>
      </c>
      <c r="Q246" s="23"/>
      <c r="R246" s="23"/>
      <c r="S246" s="23"/>
      <c r="T246" s="23"/>
    </row>
    <row r="247" spans="1:20" x14ac:dyDescent="0.25">
      <c r="A247" s="29" t="s">
        <v>304</v>
      </c>
      <c r="B247" s="29" t="s">
        <v>25</v>
      </c>
      <c r="C247" s="29">
        <v>0</v>
      </c>
      <c r="D247" s="29">
        <v>4.0384934017693297</v>
      </c>
      <c r="E247" s="29">
        <v>0.93742684522825603</v>
      </c>
      <c r="F247" s="29">
        <v>6.2573154771743994E-2</v>
      </c>
      <c r="G247" s="29">
        <v>0.268938977695038</v>
      </c>
      <c r="H247" s="29">
        <v>0.35712840543056601</v>
      </c>
      <c r="I247" s="29">
        <v>-9.2787860371301907</v>
      </c>
      <c r="J247" s="29">
        <v>-69.301555840751604</v>
      </c>
      <c r="K247" s="29">
        <v>1289</v>
      </c>
      <c r="L247" s="29">
        <f t="shared" si="3"/>
        <v>60.022769803621415</v>
      </c>
      <c r="M247" s="29">
        <v>1.6137787429153999E-3</v>
      </c>
      <c r="N247" s="28" t="b">
        <v>0</v>
      </c>
      <c r="O247" s="30" t="b">
        <v>1</v>
      </c>
      <c r="P247" s="24" t="b">
        <v>1</v>
      </c>
      <c r="Q247" s="23"/>
      <c r="R247" s="23"/>
      <c r="S247" s="23"/>
      <c r="T247" s="23"/>
    </row>
    <row r="248" spans="1:20" x14ac:dyDescent="0.25">
      <c r="A248" s="29" t="s">
        <v>304</v>
      </c>
      <c r="B248" s="29" t="s">
        <v>24</v>
      </c>
      <c r="C248" s="29">
        <v>0</v>
      </c>
      <c r="D248" s="29">
        <v>26.896330456920001</v>
      </c>
      <c r="E248" s="29">
        <v>0.99488885658600201</v>
      </c>
      <c r="F248" s="29">
        <v>5.1111434139977704E-3</v>
      </c>
      <c r="G248" s="29">
        <v>0.40062846650248501</v>
      </c>
      <c r="H248" s="29">
        <v>0.45058881195767397</v>
      </c>
      <c r="I248" s="29">
        <v>542.94361586756202</v>
      </c>
      <c r="J248" s="29">
        <v>879.71287695861895</v>
      </c>
      <c r="K248" s="29">
        <v>2150</v>
      </c>
      <c r="L248" s="29">
        <f t="shared" si="3"/>
        <v>-336.76926109105693</v>
      </c>
      <c r="M248" s="29">
        <v>7.2370285344234599E-3</v>
      </c>
      <c r="N248" s="30" t="b">
        <v>1</v>
      </c>
      <c r="O248" s="24" t="b">
        <v>0</v>
      </c>
      <c r="P248" s="24" t="b">
        <v>1</v>
      </c>
      <c r="Q248" s="23"/>
      <c r="R248" s="23"/>
      <c r="S248" s="23"/>
      <c r="T248" s="23"/>
    </row>
    <row r="249" spans="1:20" x14ac:dyDescent="0.25">
      <c r="A249" s="29" t="s">
        <v>305</v>
      </c>
      <c r="B249" s="29" t="s">
        <v>20</v>
      </c>
      <c r="C249" s="29">
        <v>0</v>
      </c>
      <c r="D249" s="29">
        <v>6.8701100670256903</v>
      </c>
      <c r="E249" s="29">
        <v>0.975335266231526</v>
      </c>
      <c r="F249" s="29">
        <v>2.4664733768473501E-2</v>
      </c>
      <c r="G249" s="29">
        <v>0.29832578808847399</v>
      </c>
      <c r="H249" s="29">
        <v>0.35310804538346902</v>
      </c>
      <c r="I249" s="29">
        <v>-98.459070326730298</v>
      </c>
      <c r="J249" s="29">
        <v>-73.435582390951595</v>
      </c>
      <c r="K249" s="29">
        <v>980</v>
      </c>
      <c r="L249" s="29">
        <f t="shared" si="3"/>
        <v>-25.023487935778704</v>
      </c>
      <c r="M249" s="29">
        <v>8.8638487494477596E-3</v>
      </c>
      <c r="N249" s="30" t="b">
        <v>1</v>
      </c>
      <c r="O249" s="24" t="b">
        <v>0</v>
      </c>
      <c r="P249" s="24" t="b">
        <v>1</v>
      </c>
      <c r="Q249" s="23"/>
      <c r="R249" s="23"/>
      <c r="S249" s="23"/>
      <c r="T249" s="23"/>
    </row>
    <row r="250" spans="1:20" x14ac:dyDescent="0.25">
      <c r="A250" s="1" t="s">
        <v>305</v>
      </c>
      <c r="B250" s="1" t="s">
        <v>239</v>
      </c>
      <c r="C250" s="1">
        <v>0</v>
      </c>
      <c r="D250" s="1">
        <v>3.5394734276739399</v>
      </c>
      <c r="E250" s="1">
        <v>0.93771157977057096</v>
      </c>
      <c r="F250" s="1">
        <v>6.2288420229428397E-2</v>
      </c>
      <c r="G250" s="1">
        <v>0.338615340527542</v>
      </c>
      <c r="H250" s="1">
        <v>0.44406445524952998</v>
      </c>
      <c r="I250" s="1">
        <v>1013.51334217233</v>
      </c>
      <c r="J250" s="1">
        <v>889.35520872206598</v>
      </c>
      <c r="K250" s="1">
        <v>2342</v>
      </c>
      <c r="L250" s="1">
        <f t="shared" si="3"/>
        <v>124.15813345026402</v>
      </c>
      <c r="M250" s="1">
        <v>0</v>
      </c>
      <c r="N250" s="28" t="b">
        <v>0</v>
      </c>
      <c r="O250" s="28" t="b">
        <v>1</v>
      </c>
      <c r="P250" s="24" t="b">
        <v>0</v>
      </c>
      <c r="Q250" s="23"/>
      <c r="R250" s="23"/>
      <c r="S250" s="23"/>
      <c r="T250" s="23"/>
    </row>
    <row r="251" spans="1:20" x14ac:dyDescent="0.25">
      <c r="A251" s="29" t="s">
        <v>305</v>
      </c>
      <c r="B251" s="29" t="s">
        <v>24</v>
      </c>
      <c r="C251" s="29">
        <v>0</v>
      </c>
      <c r="D251" s="29">
        <v>3.5910170254980902</v>
      </c>
      <c r="E251" s="29">
        <v>0.94736235697930804</v>
      </c>
      <c r="F251" s="29">
        <v>5.26376430206918E-2</v>
      </c>
      <c r="G251" s="29">
        <v>0.27995846103251298</v>
      </c>
      <c r="H251" s="29">
        <v>0.36102483736924901</v>
      </c>
      <c r="I251" s="29">
        <v>32.331395978577198</v>
      </c>
      <c r="J251" s="29">
        <v>-55.696040062621698</v>
      </c>
      <c r="K251" s="29">
        <v>1678</v>
      </c>
      <c r="L251" s="29">
        <f t="shared" si="3"/>
        <v>88.027436041198897</v>
      </c>
      <c r="M251" s="29">
        <v>4.6328360481026197E-2</v>
      </c>
      <c r="N251" s="28" t="b">
        <v>0</v>
      </c>
      <c r="O251" s="30" t="b">
        <v>1</v>
      </c>
      <c r="P251" s="24" t="b">
        <v>1</v>
      </c>
      <c r="Q251" s="23"/>
      <c r="R251" s="23"/>
      <c r="S251" s="23"/>
      <c r="T251" s="23"/>
    </row>
    <row r="252" spans="1:20" x14ac:dyDescent="0.25">
      <c r="A252" s="29" t="s">
        <v>306</v>
      </c>
      <c r="B252" s="29" t="s">
        <v>22</v>
      </c>
      <c r="C252" s="29">
        <v>0</v>
      </c>
      <c r="D252" s="29">
        <v>29.873584101724902</v>
      </c>
      <c r="E252" s="29">
        <v>0.99371410623557499</v>
      </c>
      <c r="F252" s="29">
        <v>6.2858937644250197E-3</v>
      </c>
      <c r="G252" s="29">
        <v>0.33539663556544702</v>
      </c>
      <c r="H252" s="29">
        <v>0.39525592910497598</v>
      </c>
      <c r="I252" s="29">
        <v>-44.246455435790097</v>
      </c>
      <c r="J252" s="29">
        <v>98.772907214685404</v>
      </c>
      <c r="K252" s="29">
        <v>643</v>
      </c>
      <c r="L252" s="29">
        <f t="shared" si="3"/>
        <v>-143.0193626504755</v>
      </c>
      <c r="M252" s="29">
        <v>6.2656999058019799E-3</v>
      </c>
      <c r="N252" s="30" t="b">
        <v>1</v>
      </c>
      <c r="O252" s="24" t="b">
        <v>0</v>
      </c>
      <c r="P252" s="24" t="b">
        <v>1</v>
      </c>
      <c r="Q252" s="23"/>
      <c r="R252" s="23"/>
      <c r="S252" s="23"/>
      <c r="T252" s="23"/>
    </row>
    <row r="253" spans="1:20" x14ac:dyDescent="0.25">
      <c r="A253" s="1" t="s">
        <v>306</v>
      </c>
      <c r="B253" s="1" t="s">
        <v>239</v>
      </c>
      <c r="C253" s="1">
        <v>0</v>
      </c>
      <c r="D253" s="1">
        <v>25.427199239161901</v>
      </c>
      <c r="E253" s="1">
        <v>0.99538227740751795</v>
      </c>
      <c r="F253" s="1">
        <v>4.6177225924817896E-3</v>
      </c>
      <c r="G253" s="1">
        <v>0.40270656251551401</v>
      </c>
      <c r="H253" s="1">
        <v>0.44582600357180302</v>
      </c>
      <c r="I253" s="1">
        <v>457.55128938097698</v>
      </c>
      <c r="J253" s="1">
        <v>680.84435354664299</v>
      </c>
      <c r="K253" s="1">
        <v>1752</v>
      </c>
      <c r="L253" s="1">
        <f t="shared" si="3"/>
        <v>-223.29306416566601</v>
      </c>
      <c r="M253" s="1">
        <v>0</v>
      </c>
      <c r="N253" s="28" t="b">
        <v>1</v>
      </c>
      <c r="O253" s="24" t="b">
        <v>0</v>
      </c>
      <c r="P253" s="24" t="b">
        <v>0</v>
      </c>
      <c r="Q253" s="23"/>
      <c r="R253" s="23"/>
      <c r="S253" s="23"/>
      <c r="T253" s="23"/>
    </row>
    <row r="254" spans="1:20" x14ac:dyDescent="0.25">
      <c r="A254" s="29" t="s">
        <v>306</v>
      </c>
      <c r="B254" s="29" t="s">
        <v>24</v>
      </c>
      <c r="C254" s="29">
        <v>0</v>
      </c>
      <c r="D254" s="29">
        <v>24.758219758746801</v>
      </c>
      <c r="E254" s="29">
        <v>0.99501954710432805</v>
      </c>
      <c r="F254" s="29">
        <v>4.9804528956718499E-3</v>
      </c>
      <c r="G254" s="29">
        <v>0.43800844451543403</v>
      </c>
      <c r="H254" s="29">
        <v>0.48750724409942398</v>
      </c>
      <c r="I254" s="29">
        <v>1114.3575298196799</v>
      </c>
      <c r="J254" s="29">
        <v>1474.74001605428</v>
      </c>
      <c r="K254" s="29">
        <v>2605</v>
      </c>
      <c r="L254" s="29">
        <f t="shared" si="3"/>
        <v>-360.38248623460004</v>
      </c>
      <c r="M254" s="29">
        <v>3.14584759985485E-2</v>
      </c>
      <c r="N254" s="30" t="b">
        <v>1</v>
      </c>
      <c r="O254" s="24" t="b">
        <v>0</v>
      </c>
      <c r="P254" s="24" t="b">
        <v>1</v>
      </c>
      <c r="Q254" s="23"/>
      <c r="R254" s="23"/>
      <c r="S254" s="23"/>
      <c r="T254" s="23"/>
    </row>
    <row r="255" spans="1:20" x14ac:dyDescent="0.25">
      <c r="A255" s="29" t="s">
        <v>307</v>
      </c>
      <c r="B255" s="29" t="s">
        <v>20</v>
      </c>
      <c r="C255" s="29">
        <v>0</v>
      </c>
      <c r="D255" s="29">
        <v>4.7862105940629203</v>
      </c>
      <c r="E255" s="29">
        <v>0.97391941406145999</v>
      </c>
      <c r="F255" s="29">
        <v>2.6080585938539399E-2</v>
      </c>
      <c r="G255" s="29">
        <v>0.32340198359012001</v>
      </c>
      <c r="H255" s="29">
        <v>0.38612327660493501</v>
      </c>
      <c r="I255" s="29">
        <v>216.285174517808</v>
      </c>
      <c r="J255" s="29">
        <v>180.08547689065301</v>
      </c>
      <c r="K255" s="29">
        <v>1783</v>
      </c>
      <c r="L255" s="29">
        <f t="shared" si="3"/>
        <v>36.19969762715499</v>
      </c>
      <c r="M255" s="29">
        <v>4.9300776305785596E-3</v>
      </c>
      <c r="N255" s="28" t="b">
        <v>0</v>
      </c>
      <c r="O255" s="30" t="b">
        <v>1</v>
      </c>
      <c r="P255" s="24" t="b">
        <v>1</v>
      </c>
      <c r="Q255" s="23"/>
      <c r="R255" s="23"/>
      <c r="S255" s="23"/>
      <c r="T255" s="23"/>
    </row>
    <row r="256" spans="1:20" x14ac:dyDescent="0.25">
      <c r="A256" s="1" t="s">
        <v>307</v>
      </c>
      <c r="B256" s="1" t="s">
        <v>24</v>
      </c>
      <c r="C256" s="1">
        <v>0</v>
      </c>
      <c r="D256" s="1">
        <v>4.1827079249616297</v>
      </c>
      <c r="E256" s="1">
        <v>0.93201068090733097</v>
      </c>
      <c r="F256" s="1">
        <v>6.7989319092668296E-2</v>
      </c>
      <c r="G256" s="1">
        <v>0.23873720515858299</v>
      </c>
      <c r="H256" s="1">
        <v>0.32455511085595101</v>
      </c>
      <c r="I256" s="1">
        <v>-172.28268041546301</v>
      </c>
      <c r="J256" s="1">
        <v>-218.487980518509</v>
      </c>
      <c r="K256" s="1">
        <v>899</v>
      </c>
      <c r="L256" s="1">
        <f t="shared" si="3"/>
        <v>46.205300103046</v>
      </c>
      <c r="M256" s="1">
        <v>0</v>
      </c>
      <c r="N256" s="28" t="b">
        <v>0</v>
      </c>
      <c r="O256" s="28" t="b">
        <v>1</v>
      </c>
      <c r="P256" s="24" t="b">
        <v>0</v>
      </c>
      <c r="Q256" s="23"/>
      <c r="R256" s="23"/>
      <c r="S256" s="23"/>
      <c r="T256" s="23"/>
    </row>
    <row r="257" spans="1:20" x14ac:dyDescent="0.25">
      <c r="A257" s="29" t="s">
        <v>307</v>
      </c>
      <c r="B257" s="29" t="s">
        <v>16</v>
      </c>
      <c r="C257" s="29">
        <v>0</v>
      </c>
      <c r="D257" s="29">
        <v>4.0954219509485297</v>
      </c>
      <c r="E257" s="29">
        <v>0.905840449283835</v>
      </c>
      <c r="F257" s="29">
        <v>9.4159550716164706E-2</v>
      </c>
      <c r="G257" s="29">
        <v>0.29022162166335802</v>
      </c>
      <c r="H257" s="29">
        <v>0.41408819695742</v>
      </c>
      <c r="I257" s="29">
        <v>651.47278322101897</v>
      </c>
      <c r="J257" s="29">
        <v>556.29717162499105</v>
      </c>
      <c r="K257" s="29">
        <v>2318</v>
      </c>
      <c r="L257" s="29">
        <f t="shared" si="3"/>
        <v>95.17561159602792</v>
      </c>
      <c r="M257" s="29">
        <v>9.1892331975240799E-2</v>
      </c>
      <c r="N257" s="28" t="b">
        <v>0</v>
      </c>
      <c r="O257" s="30" t="b">
        <v>1</v>
      </c>
      <c r="P257" s="24" t="b">
        <v>1</v>
      </c>
      <c r="Q257" s="23"/>
      <c r="R257" s="23"/>
      <c r="S257" s="23"/>
      <c r="T257" s="23"/>
    </row>
    <row r="258" spans="1:20" x14ac:dyDescent="0.25">
      <c r="A258" s="29" t="s">
        <v>308</v>
      </c>
      <c r="B258" s="29" t="s">
        <v>20</v>
      </c>
      <c r="C258" s="29">
        <v>0</v>
      </c>
      <c r="D258" s="29">
        <v>4.6456350482666604</v>
      </c>
      <c r="E258" s="29">
        <v>0.97670552566178204</v>
      </c>
      <c r="F258" s="29">
        <v>2.3294474338217099E-2</v>
      </c>
      <c r="G258" s="29">
        <v>0.284401332922817</v>
      </c>
      <c r="H258" s="29">
        <v>0.33651606762567898</v>
      </c>
      <c r="I258" s="29">
        <v>-177.76128238096001</v>
      </c>
      <c r="J258" s="29">
        <v>-209.433298365344</v>
      </c>
      <c r="K258" s="29">
        <v>1215</v>
      </c>
      <c r="L258" s="29">
        <f t="shared" si="3"/>
        <v>31.672015984383989</v>
      </c>
      <c r="M258" s="29">
        <v>6.4896251721250197E-3</v>
      </c>
      <c r="N258" s="28" t="b">
        <v>0</v>
      </c>
      <c r="O258" s="30" t="b">
        <v>1</v>
      </c>
      <c r="P258" s="24" t="b">
        <v>1</v>
      </c>
      <c r="Q258" s="23"/>
      <c r="R258" s="23"/>
      <c r="S258" s="23"/>
      <c r="T258" s="23"/>
    </row>
    <row r="259" spans="1:20" x14ac:dyDescent="0.25">
      <c r="A259" s="29" t="s">
        <v>308</v>
      </c>
      <c r="B259" s="29" t="s">
        <v>24</v>
      </c>
      <c r="C259" s="29">
        <v>0</v>
      </c>
      <c r="D259" s="29">
        <v>5.3683592192393901</v>
      </c>
      <c r="E259" s="29">
        <v>0.97531385149290395</v>
      </c>
      <c r="F259" s="29">
        <v>2.4686148507095901E-2</v>
      </c>
      <c r="G259" s="29">
        <v>0.336293293028886</v>
      </c>
      <c r="H259" s="29">
        <v>0.39672535328619302</v>
      </c>
      <c r="I259" s="29">
        <v>365.23836936288001</v>
      </c>
      <c r="J259" s="29">
        <v>349.99314356553401</v>
      </c>
      <c r="K259" s="29">
        <v>2267</v>
      </c>
      <c r="L259" s="29">
        <f t="shared" ref="L259:L322" si="4">I259-J259</f>
        <v>15.245225797345995</v>
      </c>
      <c r="M259" s="29">
        <v>3.84681459425592E-2</v>
      </c>
      <c r="N259" s="28" t="b">
        <v>0</v>
      </c>
      <c r="O259" s="30" t="b">
        <v>1</v>
      </c>
      <c r="P259" s="24" t="b">
        <v>1</v>
      </c>
      <c r="Q259" s="23"/>
      <c r="R259" s="23"/>
      <c r="S259" s="23"/>
      <c r="T259" s="23"/>
    </row>
    <row r="260" spans="1:20" x14ac:dyDescent="0.25">
      <c r="A260" s="1" t="s">
        <v>308</v>
      </c>
      <c r="B260" s="1" t="s">
        <v>18</v>
      </c>
      <c r="C260" s="1">
        <v>0</v>
      </c>
      <c r="D260" s="1">
        <v>4.3498934444803403</v>
      </c>
      <c r="E260" s="1">
        <v>0.96173944232793596</v>
      </c>
      <c r="F260" s="1">
        <v>3.8260557672063697E-2</v>
      </c>
      <c r="G260" s="1">
        <v>0.30717750148466599</v>
      </c>
      <c r="H260" s="1">
        <v>0.38204916200882699</v>
      </c>
      <c r="I260" s="1">
        <v>170.339339127643</v>
      </c>
      <c r="J260" s="1">
        <v>122.067786701103</v>
      </c>
      <c r="K260" s="1">
        <v>1518</v>
      </c>
      <c r="L260" s="1">
        <f t="shared" si="4"/>
        <v>48.271552426539998</v>
      </c>
      <c r="M260" s="1">
        <v>0</v>
      </c>
      <c r="N260" s="28" t="b">
        <v>0</v>
      </c>
      <c r="O260" s="28" t="b">
        <v>1</v>
      </c>
      <c r="P260" s="24" t="b">
        <v>0</v>
      </c>
      <c r="Q260" s="23"/>
      <c r="R260" s="23"/>
      <c r="S260" s="23"/>
      <c r="T260" s="23"/>
    </row>
    <row r="261" spans="1:20" x14ac:dyDescent="0.25">
      <c r="A261" s="29" t="s">
        <v>309</v>
      </c>
      <c r="B261" s="29" t="s">
        <v>20</v>
      </c>
      <c r="C261" s="29">
        <v>0</v>
      </c>
      <c r="D261" s="29">
        <v>38.264657887231301</v>
      </c>
      <c r="E261" s="29">
        <v>0.99521072796508603</v>
      </c>
      <c r="F261" s="29">
        <v>4.7892720349138199E-3</v>
      </c>
      <c r="G261" s="29">
        <v>0.28086236162289602</v>
      </c>
      <c r="H261" s="29">
        <v>0.32954483039128302</v>
      </c>
      <c r="I261" s="29">
        <v>-472.35778205580198</v>
      </c>
      <c r="J261" s="29">
        <v>-222.81871549486701</v>
      </c>
      <c r="K261" s="29">
        <v>1044</v>
      </c>
      <c r="L261" s="29">
        <f t="shared" si="4"/>
        <v>-249.53906656093497</v>
      </c>
      <c r="M261" s="29">
        <v>1.2006692551927601E-3</v>
      </c>
      <c r="N261" s="30" t="b">
        <v>1</v>
      </c>
      <c r="O261" s="24" t="b">
        <v>0</v>
      </c>
      <c r="P261" s="24" t="b">
        <v>1</v>
      </c>
      <c r="Q261" s="23"/>
      <c r="R261" s="23"/>
      <c r="S261" s="23"/>
      <c r="T261" s="23"/>
    </row>
    <row r="262" spans="1:20" x14ac:dyDescent="0.25">
      <c r="A262" s="1" t="s">
        <v>309</v>
      </c>
      <c r="B262" s="1" t="s">
        <v>24</v>
      </c>
      <c r="C262" s="1">
        <v>0</v>
      </c>
      <c r="D262" s="1">
        <v>4.4907088055061903</v>
      </c>
      <c r="E262" s="1">
        <v>0.97397017198708602</v>
      </c>
      <c r="F262" s="1">
        <v>2.6029828012913599E-2</v>
      </c>
      <c r="G262" s="1">
        <v>0.31610176956018199</v>
      </c>
      <c r="H262" s="1">
        <v>0.37759662743956801</v>
      </c>
      <c r="I262" s="1">
        <v>184.71564172888699</v>
      </c>
      <c r="J262" s="1">
        <v>128.71980034164</v>
      </c>
      <c r="K262" s="1">
        <v>2320</v>
      </c>
      <c r="L262" s="1">
        <f t="shared" si="4"/>
        <v>55.995841387246998</v>
      </c>
      <c r="M262" s="1">
        <v>0</v>
      </c>
      <c r="N262" s="28" t="b">
        <v>0</v>
      </c>
      <c r="O262" s="28" t="b">
        <v>1</v>
      </c>
      <c r="P262" s="24" t="b">
        <v>0</v>
      </c>
      <c r="Q262" s="23"/>
      <c r="R262" s="23"/>
      <c r="S262" s="23"/>
      <c r="T262" s="23"/>
    </row>
    <row r="263" spans="1:20" x14ac:dyDescent="0.25">
      <c r="A263" s="29" t="s">
        <v>309</v>
      </c>
      <c r="B263" s="29" t="s">
        <v>19</v>
      </c>
      <c r="C263" s="29">
        <v>0</v>
      </c>
      <c r="D263" s="29">
        <v>4.5660002436666103</v>
      </c>
      <c r="E263" s="29">
        <v>0.95941207549459795</v>
      </c>
      <c r="F263" s="29">
        <v>4.0587924505401898E-2</v>
      </c>
      <c r="G263" s="29">
        <v>0.29263892437443301</v>
      </c>
      <c r="H263" s="29">
        <v>0.36614109242237097</v>
      </c>
      <c r="I263" s="29">
        <v>34.095705063182599</v>
      </c>
      <c r="J263" s="29">
        <v>-8.0978886489672099</v>
      </c>
      <c r="K263" s="29">
        <v>1636</v>
      </c>
      <c r="L263" s="29">
        <f t="shared" si="4"/>
        <v>42.193593712149806</v>
      </c>
      <c r="M263" s="29">
        <v>2.0036081052600598E-3</v>
      </c>
      <c r="N263" s="28" t="b">
        <v>0</v>
      </c>
      <c r="O263" s="30" t="b">
        <v>1</v>
      </c>
      <c r="P263" s="24" t="b">
        <v>1</v>
      </c>
      <c r="Q263" s="23"/>
      <c r="R263" s="23"/>
      <c r="S263" s="23"/>
      <c r="T263" s="23"/>
    </row>
    <row r="264" spans="1:20" x14ac:dyDescent="0.25">
      <c r="A264" s="29" t="s">
        <v>310</v>
      </c>
      <c r="B264" s="29" t="s">
        <v>20</v>
      </c>
      <c r="C264" s="29">
        <v>0</v>
      </c>
      <c r="D264" s="29">
        <v>5.2118404409101302</v>
      </c>
      <c r="E264" s="29">
        <v>0.96463481597412704</v>
      </c>
      <c r="F264" s="29">
        <v>3.5365184025872902E-2</v>
      </c>
      <c r="G264" s="29">
        <v>0.29801606891264698</v>
      </c>
      <c r="H264" s="29">
        <v>0.36653474278770698</v>
      </c>
      <c r="I264" s="29">
        <v>9.9280234366910101</v>
      </c>
      <c r="J264" s="29">
        <v>-1.7246095063685201</v>
      </c>
      <c r="K264" s="29">
        <v>1204</v>
      </c>
      <c r="L264" s="29">
        <f t="shared" si="4"/>
        <v>11.65263294305953</v>
      </c>
      <c r="M264" s="29">
        <v>6.00002335977237E-4</v>
      </c>
      <c r="N264" s="28" t="b">
        <v>0</v>
      </c>
      <c r="O264" s="30" t="b">
        <v>1</v>
      </c>
      <c r="P264" s="24" t="b">
        <v>1</v>
      </c>
      <c r="Q264" s="23"/>
      <c r="R264" s="23"/>
      <c r="S264" s="23"/>
      <c r="T264" s="23"/>
    </row>
    <row r="265" spans="1:20" x14ac:dyDescent="0.25">
      <c r="A265" s="1" t="s">
        <v>310</v>
      </c>
      <c r="B265" s="1" t="s">
        <v>25</v>
      </c>
      <c r="C265" s="1">
        <v>0</v>
      </c>
      <c r="D265" s="1">
        <v>3.5809053419399102</v>
      </c>
      <c r="E265" s="1">
        <v>0.87326052027930801</v>
      </c>
      <c r="F265" s="1">
        <v>0.126739479720691</v>
      </c>
      <c r="G265" s="1">
        <v>0.29260058559168101</v>
      </c>
      <c r="H265" s="1">
        <v>0.43539001218975898</v>
      </c>
      <c r="I265" s="1">
        <v>938.48516393128398</v>
      </c>
      <c r="J265" s="1">
        <v>790.878296527575</v>
      </c>
      <c r="K265" s="1">
        <v>2324</v>
      </c>
      <c r="L265" s="1">
        <f t="shared" si="4"/>
        <v>147.60686740370897</v>
      </c>
      <c r="M265" s="1">
        <v>0</v>
      </c>
      <c r="N265" s="28" t="b">
        <v>0</v>
      </c>
      <c r="O265" s="28" t="b">
        <v>1</v>
      </c>
      <c r="P265" s="24" t="b">
        <v>0</v>
      </c>
      <c r="Q265" s="23"/>
      <c r="R265" s="23"/>
      <c r="S265" s="23"/>
      <c r="T265" s="23"/>
    </row>
    <row r="266" spans="1:20" x14ac:dyDescent="0.25">
      <c r="A266" s="29" t="s">
        <v>310</v>
      </c>
      <c r="B266" s="29" t="s">
        <v>24</v>
      </c>
      <c r="C266" s="29">
        <v>0</v>
      </c>
      <c r="D266" s="29">
        <v>4.3935752629281604</v>
      </c>
      <c r="E266" s="29">
        <v>0.95802230560220902</v>
      </c>
      <c r="F266" s="29">
        <v>4.1977694397790401E-2</v>
      </c>
      <c r="G266" s="29">
        <v>0.27176600571176401</v>
      </c>
      <c r="H266" s="29">
        <v>0.34122566485421102</v>
      </c>
      <c r="I266" s="29">
        <v>-168.42371444920099</v>
      </c>
      <c r="J266" s="29">
        <v>-214.12753330435399</v>
      </c>
      <c r="K266" s="29">
        <v>1472</v>
      </c>
      <c r="L266" s="29">
        <f t="shared" si="4"/>
        <v>45.703818855153003</v>
      </c>
      <c r="M266" s="29">
        <v>1.2714955684674499E-2</v>
      </c>
      <c r="N266" s="28" t="b">
        <v>0</v>
      </c>
      <c r="O266" s="30" t="b">
        <v>1</v>
      </c>
      <c r="P266" s="24" t="b">
        <v>1</v>
      </c>
      <c r="Q266" s="23"/>
      <c r="R266" s="23"/>
      <c r="S266" s="23"/>
      <c r="T266" s="23"/>
    </row>
    <row r="267" spans="1:20" x14ac:dyDescent="0.25">
      <c r="A267" s="29" t="s">
        <v>311</v>
      </c>
      <c r="B267" s="29" t="s">
        <v>22</v>
      </c>
      <c r="C267" s="29">
        <v>0</v>
      </c>
      <c r="D267" s="29">
        <v>3.1859252439574401</v>
      </c>
      <c r="E267" s="29">
        <v>0.93303642939877596</v>
      </c>
      <c r="F267" s="29">
        <v>6.6963570601224001E-2</v>
      </c>
      <c r="G267" s="29">
        <v>0.30708755701521601</v>
      </c>
      <c r="H267" s="29">
        <v>0.40409345357595799</v>
      </c>
      <c r="I267" s="29">
        <v>420.02867335233401</v>
      </c>
      <c r="J267" s="29">
        <v>315.929753388108</v>
      </c>
      <c r="K267" s="29">
        <v>1643</v>
      </c>
      <c r="L267" s="29">
        <f t="shared" si="4"/>
        <v>104.09891996422601</v>
      </c>
      <c r="M267" s="29">
        <v>4.2478164929112003E-3</v>
      </c>
      <c r="N267" s="28" t="b">
        <v>0</v>
      </c>
      <c r="O267" s="30" t="b">
        <v>1</v>
      </c>
      <c r="P267" s="24" t="b">
        <v>1</v>
      </c>
      <c r="Q267" s="23"/>
      <c r="R267" s="23"/>
      <c r="S267" s="23"/>
      <c r="T267" s="23"/>
    </row>
    <row r="268" spans="1:20" x14ac:dyDescent="0.25">
      <c r="A268" s="1" t="s">
        <v>311</v>
      </c>
      <c r="B268" s="1" t="s">
        <v>20</v>
      </c>
      <c r="C268" s="1">
        <v>0</v>
      </c>
      <c r="D268" s="1">
        <v>30.037417336779001</v>
      </c>
      <c r="E268" s="1">
        <v>0.99444885144740103</v>
      </c>
      <c r="F268" s="1">
        <v>5.5511485525985196E-3</v>
      </c>
      <c r="G268" s="1">
        <v>0.34089814997050599</v>
      </c>
      <c r="H268" s="1">
        <v>0.39406032541633601</v>
      </c>
      <c r="I268" s="1">
        <v>-74.307977410126995</v>
      </c>
      <c r="J268" s="1">
        <v>180.52395434276599</v>
      </c>
      <c r="K268" s="1">
        <v>1261</v>
      </c>
      <c r="L268" s="1">
        <f t="shared" si="4"/>
        <v>-254.83193175289298</v>
      </c>
      <c r="M268" s="1">
        <v>0</v>
      </c>
      <c r="N268" s="28" t="b">
        <v>1</v>
      </c>
      <c r="O268" s="24" t="b">
        <v>0</v>
      </c>
      <c r="P268" s="24" t="b">
        <v>0</v>
      </c>
      <c r="Q268" s="23"/>
      <c r="R268" s="23"/>
      <c r="S268" s="23"/>
      <c r="T268" s="23"/>
    </row>
    <row r="269" spans="1:20" x14ac:dyDescent="0.25">
      <c r="A269" s="29" t="s">
        <v>311</v>
      </c>
      <c r="B269" s="29" t="s">
        <v>24</v>
      </c>
      <c r="C269" s="29">
        <v>0</v>
      </c>
      <c r="D269" s="29">
        <v>5.0262041198868497</v>
      </c>
      <c r="E269" s="29">
        <v>0.97864042610576396</v>
      </c>
      <c r="F269" s="29">
        <v>2.13595738942352E-2</v>
      </c>
      <c r="G269" s="29">
        <v>0.336344796127789</v>
      </c>
      <c r="H269" s="29">
        <v>0.39209638671626901</v>
      </c>
      <c r="I269" s="29">
        <v>304.80002093785902</v>
      </c>
      <c r="J269" s="29">
        <v>274.89790999360099</v>
      </c>
      <c r="K269" s="29">
        <v>2096</v>
      </c>
      <c r="L269" s="29">
        <f t="shared" si="4"/>
        <v>29.902110944258027</v>
      </c>
      <c r="M269" s="29">
        <v>1.98455089872514E-2</v>
      </c>
      <c r="N269" s="28" t="b">
        <v>0</v>
      </c>
      <c r="O269" s="30" t="b">
        <v>1</v>
      </c>
      <c r="P269" s="24" t="b">
        <v>1</v>
      </c>
      <c r="Q269" s="23"/>
      <c r="R269" s="23"/>
      <c r="S269" s="23"/>
      <c r="T269" s="23"/>
    </row>
    <row r="270" spans="1:20" x14ac:dyDescent="0.25">
      <c r="A270" s="29" t="s">
        <v>312</v>
      </c>
      <c r="B270" s="29" t="s">
        <v>22</v>
      </c>
      <c r="C270" s="29">
        <v>0</v>
      </c>
      <c r="D270" s="29">
        <v>30.901423562189699</v>
      </c>
      <c r="E270" s="29">
        <v>0.99416223019022498</v>
      </c>
      <c r="F270" s="29">
        <v>5.8377698097741501E-3</v>
      </c>
      <c r="G270" s="29">
        <v>0.382983530716063</v>
      </c>
      <c r="H270" s="29">
        <v>0.44313764004509199</v>
      </c>
      <c r="I270" s="29">
        <v>324.65940915092199</v>
      </c>
      <c r="J270" s="29">
        <v>709.23347101043396</v>
      </c>
      <c r="K270" s="29">
        <v>1885</v>
      </c>
      <c r="L270" s="29">
        <f t="shared" si="4"/>
        <v>-384.57406185951197</v>
      </c>
      <c r="M270" s="29">
        <v>1.06611555687824E-2</v>
      </c>
      <c r="N270" s="30" t="b">
        <v>1</v>
      </c>
      <c r="O270" s="24" t="b">
        <v>0</v>
      </c>
      <c r="P270" s="24" t="b">
        <v>1</v>
      </c>
      <c r="Q270" s="23"/>
      <c r="R270" s="23"/>
      <c r="S270" s="23"/>
      <c r="T270" s="23"/>
    </row>
    <row r="271" spans="1:20" x14ac:dyDescent="0.25">
      <c r="A271" s="29" t="s">
        <v>312</v>
      </c>
      <c r="B271" s="29" t="s">
        <v>24</v>
      </c>
      <c r="C271" s="29">
        <v>0</v>
      </c>
      <c r="D271" s="29">
        <v>31.3114979349828</v>
      </c>
      <c r="E271" s="29">
        <v>0.98995570540962596</v>
      </c>
      <c r="F271" s="29">
        <v>1.00442945903734E-2</v>
      </c>
      <c r="G271" s="29">
        <v>0.33959090753432503</v>
      </c>
      <c r="H271" s="29">
        <v>0.439205886279806</v>
      </c>
      <c r="I271" s="29">
        <v>-6.4087974389780804</v>
      </c>
      <c r="J271" s="29">
        <v>336.80689022770599</v>
      </c>
      <c r="K271" s="29">
        <v>931</v>
      </c>
      <c r="L271" s="29">
        <f t="shared" si="4"/>
        <v>-343.21568766668406</v>
      </c>
      <c r="M271" s="29">
        <v>1.55796492722998E-2</v>
      </c>
      <c r="N271" s="30" t="b">
        <v>1</v>
      </c>
      <c r="O271" s="24" t="b">
        <v>0</v>
      </c>
      <c r="P271" s="24" t="b">
        <v>1</v>
      </c>
      <c r="Q271" s="23"/>
      <c r="R271" s="23"/>
      <c r="S271" s="23"/>
      <c r="T271" s="23"/>
    </row>
    <row r="272" spans="1:20" x14ac:dyDescent="0.25">
      <c r="A272" s="1" t="s">
        <v>312</v>
      </c>
      <c r="B272" s="1" t="s">
        <v>16</v>
      </c>
      <c r="C272" s="1">
        <v>0</v>
      </c>
      <c r="D272" s="1">
        <v>3.8484177464728901</v>
      </c>
      <c r="E272" s="1">
        <v>0.96936591331362398</v>
      </c>
      <c r="F272" s="1">
        <v>3.0634086686375399E-2</v>
      </c>
      <c r="G272" s="1">
        <v>0.35371549807647301</v>
      </c>
      <c r="H272" s="1">
        <v>0.43026447617692298</v>
      </c>
      <c r="I272" s="1">
        <v>770.36049510062105</v>
      </c>
      <c r="J272" s="1">
        <v>691.91340633087805</v>
      </c>
      <c r="K272" s="1">
        <v>2184</v>
      </c>
      <c r="L272" s="1">
        <f t="shared" si="4"/>
        <v>78.447088769743004</v>
      </c>
      <c r="M272" s="1">
        <v>0</v>
      </c>
      <c r="N272" s="28" t="b">
        <v>0</v>
      </c>
      <c r="O272" s="28" t="b">
        <v>1</v>
      </c>
      <c r="P272" s="24" t="b">
        <v>0</v>
      </c>
      <c r="Q272" s="23"/>
      <c r="R272" s="23"/>
      <c r="S272" s="23"/>
      <c r="T272" s="23"/>
    </row>
    <row r="273" spans="1:20" x14ac:dyDescent="0.25">
      <c r="A273" s="29" t="s">
        <v>354</v>
      </c>
      <c r="B273" s="29" t="s">
        <v>22</v>
      </c>
      <c r="C273" s="29">
        <v>0</v>
      </c>
      <c r="D273" s="29">
        <v>31.914370731221702</v>
      </c>
      <c r="E273" s="29">
        <v>0.99228714929161599</v>
      </c>
      <c r="F273" s="29">
        <v>7.7128507083838197E-3</v>
      </c>
      <c r="G273" s="29">
        <v>0.33674805219913401</v>
      </c>
      <c r="H273" s="29">
        <v>0.41552834513863202</v>
      </c>
      <c r="I273" s="29">
        <v>-57.854991284041503</v>
      </c>
      <c r="J273" s="29">
        <v>259.79261770790498</v>
      </c>
      <c r="K273" s="29">
        <v>1038</v>
      </c>
      <c r="L273" s="29">
        <f t="shared" si="4"/>
        <v>-317.64760899194647</v>
      </c>
      <c r="M273" s="29">
        <v>2.00011824976154E-3</v>
      </c>
      <c r="N273" s="30" t="b">
        <v>1</v>
      </c>
      <c r="O273" s="24" t="b">
        <v>0</v>
      </c>
      <c r="P273" s="24" t="b">
        <v>1</v>
      </c>
      <c r="Q273" s="23"/>
      <c r="R273" s="23"/>
      <c r="S273" s="23"/>
      <c r="T273" s="23"/>
    </row>
    <row r="274" spans="1:20" x14ac:dyDescent="0.25">
      <c r="A274" s="29" t="s">
        <v>354</v>
      </c>
      <c r="B274" s="29" t="s">
        <v>24</v>
      </c>
      <c r="C274" s="29">
        <v>0</v>
      </c>
      <c r="D274" s="29">
        <v>24.863580715733601</v>
      </c>
      <c r="E274" s="29">
        <v>0.99430121362795698</v>
      </c>
      <c r="F274" s="29">
        <v>5.6987863720427004E-3</v>
      </c>
      <c r="G274" s="29">
        <v>0.41138676753535203</v>
      </c>
      <c r="H274" s="29">
        <v>0.46691738599647198</v>
      </c>
      <c r="I274" s="29">
        <v>863.55570862685499</v>
      </c>
      <c r="J274" s="29">
        <v>1332.4635484922201</v>
      </c>
      <c r="K274" s="29">
        <v>2778</v>
      </c>
      <c r="L274" s="29">
        <f t="shared" si="4"/>
        <v>-468.90783986536508</v>
      </c>
      <c r="M274" s="29">
        <v>4.72389980288362E-3</v>
      </c>
      <c r="N274" s="30" t="b">
        <v>1</v>
      </c>
      <c r="O274" s="24" t="b">
        <v>0</v>
      </c>
      <c r="P274" s="24" t="b">
        <v>1</v>
      </c>
      <c r="Q274" s="23"/>
      <c r="R274" s="23"/>
      <c r="S274" s="23"/>
      <c r="T274" s="23"/>
    </row>
    <row r="275" spans="1:20" x14ac:dyDescent="0.25">
      <c r="A275" s="1" t="s">
        <v>354</v>
      </c>
      <c r="B275" s="1" t="s">
        <v>19</v>
      </c>
      <c r="C275" s="1">
        <v>0</v>
      </c>
      <c r="D275" s="1">
        <v>40.477688369507803</v>
      </c>
      <c r="E275" s="1">
        <v>0.99390889396978999</v>
      </c>
      <c r="F275" s="1">
        <v>6.0911060302096098E-3</v>
      </c>
      <c r="G275" s="1">
        <v>0.370843805678088</v>
      </c>
      <c r="H275" s="1">
        <v>0.43856838906511803</v>
      </c>
      <c r="I275" s="1">
        <v>143.514414135007</v>
      </c>
      <c r="J275" s="1">
        <v>423.27747530833301</v>
      </c>
      <c r="K275" s="1">
        <v>1184</v>
      </c>
      <c r="L275" s="1">
        <f t="shared" si="4"/>
        <v>-279.76306117332604</v>
      </c>
      <c r="M275" s="1">
        <v>0</v>
      </c>
      <c r="N275" s="28" t="b">
        <v>1</v>
      </c>
      <c r="O275" s="24" t="b">
        <v>0</v>
      </c>
      <c r="P275" s="24" t="b">
        <v>0</v>
      </c>
      <c r="Q275" s="23"/>
      <c r="R275" s="23"/>
      <c r="S275" s="23"/>
      <c r="T275" s="23"/>
    </row>
    <row r="276" spans="1:20" x14ac:dyDescent="0.25">
      <c r="A276" s="29" t="s">
        <v>313</v>
      </c>
      <c r="B276" s="29" t="s">
        <v>22</v>
      </c>
      <c r="C276" s="29">
        <v>0</v>
      </c>
      <c r="D276" s="29">
        <v>33.105708083584197</v>
      </c>
      <c r="E276" s="29">
        <v>0.99230758101797301</v>
      </c>
      <c r="F276" s="29">
        <v>7.6924189820265203E-3</v>
      </c>
      <c r="G276" s="29">
        <v>0.32324609620134698</v>
      </c>
      <c r="H276" s="29">
        <v>0.39770534465528801</v>
      </c>
      <c r="I276" s="29">
        <v>-143.28007432206499</v>
      </c>
      <c r="J276" s="29">
        <v>169.09568906273199</v>
      </c>
      <c r="K276" s="29">
        <v>1040</v>
      </c>
      <c r="L276" s="29">
        <f t="shared" si="4"/>
        <v>-312.37576338479698</v>
      </c>
      <c r="M276" s="29">
        <v>8.9477294543185808E-3</v>
      </c>
      <c r="N276" s="30" t="b">
        <v>1</v>
      </c>
      <c r="O276" s="24" t="b">
        <v>0</v>
      </c>
      <c r="P276" s="24" t="b">
        <v>1</v>
      </c>
      <c r="Q276" s="23"/>
      <c r="R276" s="23"/>
      <c r="S276" s="23"/>
      <c r="T276" s="23"/>
    </row>
    <row r="277" spans="1:20" x14ac:dyDescent="0.25">
      <c r="A277" s="29" t="s">
        <v>313</v>
      </c>
      <c r="B277" s="29" t="s">
        <v>25</v>
      </c>
      <c r="C277" s="29">
        <v>0</v>
      </c>
      <c r="D277" s="29">
        <v>3.3247667873478099</v>
      </c>
      <c r="E277" s="29">
        <v>0.95354980146962898</v>
      </c>
      <c r="F277" s="29">
        <v>4.6450198530370003E-2</v>
      </c>
      <c r="G277" s="29">
        <v>0.35180326164562198</v>
      </c>
      <c r="H277" s="29">
        <v>0.445548878178189</v>
      </c>
      <c r="I277" s="29">
        <v>806.09807708545497</v>
      </c>
      <c r="J277" s="29">
        <v>710.12580675983895</v>
      </c>
      <c r="K277" s="29">
        <v>1834</v>
      </c>
      <c r="L277" s="29">
        <f t="shared" si="4"/>
        <v>95.972270325616023</v>
      </c>
      <c r="M277" s="29">
        <v>5.3595583196684397E-3</v>
      </c>
      <c r="N277" s="28" t="b">
        <v>0</v>
      </c>
      <c r="O277" s="30" t="b">
        <v>1</v>
      </c>
      <c r="P277" s="24" t="b">
        <v>1</v>
      </c>
      <c r="Q277" s="23"/>
      <c r="R277" s="23"/>
      <c r="S277" s="23"/>
      <c r="T277" s="23"/>
    </row>
    <row r="278" spans="1:20" x14ac:dyDescent="0.25">
      <c r="A278" s="1" t="s">
        <v>313</v>
      </c>
      <c r="B278" s="1" t="s">
        <v>24</v>
      </c>
      <c r="C278" s="1">
        <v>0</v>
      </c>
      <c r="D278" s="1">
        <v>26.283516205217399</v>
      </c>
      <c r="E278" s="1">
        <v>0.99483213569778495</v>
      </c>
      <c r="F278" s="1">
        <v>5.16786430221411E-3</v>
      </c>
      <c r="G278" s="1">
        <v>0.40996933368302502</v>
      </c>
      <c r="H278" s="1">
        <v>0.460568206328551</v>
      </c>
      <c r="I278" s="1">
        <v>636.560177790073</v>
      </c>
      <c r="J278" s="1">
        <v>963.110546281334</v>
      </c>
      <c r="K278" s="1">
        <v>2126</v>
      </c>
      <c r="L278" s="1">
        <f t="shared" si="4"/>
        <v>-326.550368491261</v>
      </c>
      <c r="M278" s="1">
        <v>0</v>
      </c>
      <c r="N278" s="28" t="b">
        <v>1</v>
      </c>
      <c r="O278" s="24" t="b">
        <v>0</v>
      </c>
      <c r="P278" s="24" t="b">
        <v>0</v>
      </c>
      <c r="Q278" s="23"/>
      <c r="R278" s="23"/>
      <c r="S278" s="23"/>
      <c r="T278" s="23"/>
    </row>
    <row r="279" spans="1:20" x14ac:dyDescent="0.25">
      <c r="A279" s="29" t="s">
        <v>355</v>
      </c>
      <c r="B279" s="29" t="s">
        <v>239</v>
      </c>
      <c r="C279" s="29">
        <v>0</v>
      </c>
      <c r="D279" s="29">
        <v>3.5658531113667502</v>
      </c>
      <c r="E279" s="29">
        <v>0.94606594341136396</v>
      </c>
      <c r="F279" s="29">
        <v>5.3934056588635697E-2</v>
      </c>
      <c r="G279" s="29">
        <v>0.26903660079040398</v>
      </c>
      <c r="H279" s="29">
        <v>0.34763271260981199</v>
      </c>
      <c r="I279" s="29">
        <v>-73.706536866128602</v>
      </c>
      <c r="J279" s="29">
        <v>-149.685361241648</v>
      </c>
      <c r="K279" s="29">
        <v>1386</v>
      </c>
      <c r="L279" s="29">
        <f t="shared" si="4"/>
        <v>75.978824375519395</v>
      </c>
      <c r="M279" s="29">
        <v>2.0024459529282002E-3</v>
      </c>
      <c r="N279" s="28" t="b">
        <v>0</v>
      </c>
      <c r="O279" s="30" t="b">
        <v>1</v>
      </c>
      <c r="P279" s="24" t="b">
        <v>1</v>
      </c>
      <c r="Q279" s="23"/>
      <c r="R279" s="23"/>
      <c r="S279" s="23"/>
      <c r="T279" s="23"/>
    </row>
    <row r="280" spans="1:20" x14ac:dyDescent="0.25">
      <c r="A280" s="29" t="s">
        <v>355</v>
      </c>
      <c r="B280" s="29" t="s">
        <v>19</v>
      </c>
      <c r="C280" s="29">
        <v>0</v>
      </c>
      <c r="D280" s="29">
        <v>3.3468636587841001</v>
      </c>
      <c r="E280" s="29">
        <v>0.857064673118905</v>
      </c>
      <c r="F280" s="29">
        <v>0.142935326881094</v>
      </c>
      <c r="G280" s="29">
        <v>0.22140934783976501</v>
      </c>
      <c r="H280" s="29">
        <v>0.33543327447133398</v>
      </c>
      <c r="I280" s="29">
        <v>-99.797794539901901</v>
      </c>
      <c r="J280" s="29">
        <v>-188.22713618284601</v>
      </c>
      <c r="K280" s="29">
        <v>1057</v>
      </c>
      <c r="L280" s="29">
        <f t="shared" si="4"/>
        <v>88.429341642944109</v>
      </c>
      <c r="M280" s="29">
        <v>2.9508613239513301E-2</v>
      </c>
      <c r="N280" s="28" t="b">
        <v>0</v>
      </c>
      <c r="O280" s="30" t="b">
        <v>1</v>
      </c>
      <c r="P280" s="24" t="b">
        <v>1</v>
      </c>
      <c r="Q280" s="23"/>
      <c r="R280" s="23"/>
      <c r="S280" s="23"/>
      <c r="T280" s="23"/>
    </row>
    <row r="281" spans="1:20" x14ac:dyDescent="0.25">
      <c r="A281" s="1" t="s">
        <v>355</v>
      </c>
      <c r="B281" s="1" t="s">
        <v>16</v>
      </c>
      <c r="C281" s="1">
        <v>0</v>
      </c>
      <c r="D281" s="1">
        <v>5.3190068599031797</v>
      </c>
      <c r="E281" s="1">
        <v>0.983296443629744</v>
      </c>
      <c r="F281" s="1">
        <v>1.6703556370255598E-2</v>
      </c>
      <c r="G281" s="1">
        <v>0.38812222175580602</v>
      </c>
      <c r="H281" s="1">
        <v>0.44250841678603797</v>
      </c>
      <c r="I281" s="1">
        <v>977.02817246085101</v>
      </c>
      <c r="J281" s="1">
        <v>952.42390084184899</v>
      </c>
      <c r="K281" s="1">
        <v>2557</v>
      </c>
      <c r="L281" s="1">
        <f t="shared" si="4"/>
        <v>24.60427161900202</v>
      </c>
      <c r="M281" s="1">
        <v>0</v>
      </c>
      <c r="N281" s="28" t="b">
        <v>0</v>
      </c>
      <c r="O281" s="28" t="b">
        <v>1</v>
      </c>
      <c r="P281" s="24" t="b">
        <v>0</v>
      </c>
      <c r="Q281" s="23"/>
      <c r="R281" s="23"/>
      <c r="S281" s="23"/>
      <c r="T281" s="23"/>
    </row>
    <row r="282" spans="1:20" x14ac:dyDescent="0.25">
      <c r="A282" s="29" t="s">
        <v>275</v>
      </c>
      <c r="B282" s="29" t="s">
        <v>239</v>
      </c>
      <c r="C282" s="29">
        <v>0</v>
      </c>
      <c r="D282" s="29">
        <v>4.54963355500532</v>
      </c>
      <c r="E282" s="29">
        <v>0.95394523309454304</v>
      </c>
      <c r="F282" s="29">
        <v>4.6054766905456103E-2</v>
      </c>
      <c r="G282" s="29">
        <v>0.313407658608305</v>
      </c>
      <c r="H282" s="29">
        <v>0.39914412056037402</v>
      </c>
      <c r="I282" s="29">
        <v>281.25985609920502</v>
      </c>
      <c r="J282" s="29">
        <v>242.34998520132299</v>
      </c>
      <c r="K282" s="29">
        <v>1441</v>
      </c>
      <c r="L282" s="29">
        <f t="shared" si="4"/>
        <v>38.90987089788203</v>
      </c>
      <c r="M282" s="29">
        <v>1.87709755339905E-3</v>
      </c>
      <c r="N282" s="28" t="b">
        <v>0</v>
      </c>
      <c r="O282" s="30" t="b">
        <v>1</v>
      </c>
      <c r="P282" s="24" t="b">
        <v>1</v>
      </c>
      <c r="Q282" s="23"/>
      <c r="R282" s="23"/>
      <c r="S282" s="23"/>
      <c r="T282" s="23"/>
    </row>
    <row r="283" spans="1:20" x14ac:dyDescent="0.25">
      <c r="A283" s="1" t="s">
        <v>275</v>
      </c>
      <c r="B283" s="1" t="s">
        <v>25</v>
      </c>
      <c r="C283" s="1">
        <v>0</v>
      </c>
      <c r="D283" s="1">
        <v>4.5156046935590997</v>
      </c>
      <c r="E283" s="1">
        <v>0.937281750117406</v>
      </c>
      <c r="F283" s="1">
        <v>6.2718249882593696E-2</v>
      </c>
      <c r="G283" s="1">
        <v>0.23752344874870501</v>
      </c>
      <c r="H283" s="1">
        <v>0.31704160036444601</v>
      </c>
      <c r="I283" s="1">
        <v>-292.15491815958302</v>
      </c>
      <c r="J283" s="1">
        <v>-323.44789543954801</v>
      </c>
      <c r="K283" s="1">
        <v>1111</v>
      </c>
      <c r="L283" s="1">
        <f t="shared" si="4"/>
        <v>31.292977279964987</v>
      </c>
      <c r="M283" s="1">
        <v>0</v>
      </c>
      <c r="N283" s="28" t="b">
        <v>0</v>
      </c>
      <c r="O283" s="28" t="b">
        <v>1</v>
      </c>
      <c r="P283" s="24" t="b">
        <v>0</v>
      </c>
      <c r="Q283" s="23"/>
      <c r="R283" s="23"/>
      <c r="S283" s="23"/>
      <c r="T283" s="23"/>
    </row>
    <row r="284" spans="1:20" x14ac:dyDescent="0.25">
      <c r="A284" s="29" t="s">
        <v>275</v>
      </c>
      <c r="B284" s="29" t="s">
        <v>16</v>
      </c>
      <c r="C284" s="29">
        <v>0</v>
      </c>
      <c r="D284" s="29">
        <v>4.01747388011312</v>
      </c>
      <c r="E284" s="29">
        <v>0.92042168340178099</v>
      </c>
      <c r="F284" s="29">
        <v>7.9578316598218304E-2</v>
      </c>
      <c r="G284" s="29">
        <v>0.307753712132457</v>
      </c>
      <c r="H284" s="29">
        <v>0.425060791074795</v>
      </c>
      <c r="I284" s="29">
        <v>826.30100132380403</v>
      </c>
      <c r="J284" s="29">
        <v>715.16201490182004</v>
      </c>
      <c r="K284" s="29">
        <v>2448</v>
      </c>
      <c r="L284" s="29">
        <f t="shared" si="4"/>
        <v>111.13898642198399</v>
      </c>
      <c r="M284" s="29">
        <v>1.78653123607245E-2</v>
      </c>
      <c r="N284" s="28" t="b">
        <v>0</v>
      </c>
      <c r="O284" s="30" t="b">
        <v>1</v>
      </c>
      <c r="P284" s="24" t="b">
        <v>1</v>
      </c>
      <c r="Q284" s="23"/>
      <c r="R284" s="23"/>
      <c r="S284" s="23"/>
      <c r="T284" s="23"/>
    </row>
    <row r="285" spans="1:20" x14ac:dyDescent="0.25">
      <c r="A285" s="29" t="s">
        <v>337</v>
      </c>
      <c r="B285" s="29" t="s">
        <v>239</v>
      </c>
      <c r="C285" s="29">
        <v>0</v>
      </c>
      <c r="D285" s="29">
        <v>4.4694494289273603</v>
      </c>
      <c r="E285" s="29">
        <v>0.98525550844319498</v>
      </c>
      <c r="F285" s="29">
        <v>1.4744491556804599E-2</v>
      </c>
      <c r="G285" s="29">
        <v>0.314296676209875</v>
      </c>
      <c r="H285" s="29">
        <v>0.360433214288294</v>
      </c>
      <c r="I285" s="29">
        <v>-16.148546522984901</v>
      </c>
      <c r="J285" s="29">
        <v>-50.052029998978703</v>
      </c>
      <c r="K285" s="29">
        <v>1401</v>
      </c>
      <c r="L285" s="29">
        <f t="shared" si="4"/>
        <v>33.903483475993802</v>
      </c>
      <c r="M285" s="29">
        <v>1.6000684577486201E-3</v>
      </c>
      <c r="N285" s="28" t="b">
        <v>0</v>
      </c>
      <c r="O285" s="30" t="b">
        <v>1</v>
      </c>
      <c r="P285" s="24" t="b">
        <v>1</v>
      </c>
      <c r="Q285" s="23"/>
      <c r="R285" s="23"/>
      <c r="S285" s="23"/>
      <c r="T285" s="23"/>
    </row>
    <row r="286" spans="1:20" x14ac:dyDescent="0.25">
      <c r="A286" s="29" t="s">
        <v>337</v>
      </c>
      <c r="B286" s="29" t="s">
        <v>18</v>
      </c>
      <c r="C286" s="29">
        <v>0</v>
      </c>
      <c r="D286" s="29">
        <v>3.5620364408321001</v>
      </c>
      <c r="E286" s="29">
        <v>0.91657244050084596</v>
      </c>
      <c r="F286" s="29">
        <v>8.3427559499153606E-2</v>
      </c>
      <c r="G286" s="29">
        <v>0.24772458526389099</v>
      </c>
      <c r="H286" s="29">
        <v>0.34080797468986401</v>
      </c>
      <c r="I286" s="29">
        <v>-74.242837694082198</v>
      </c>
      <c r="J286" s="29">
        <v>-139.434862129431</v>
      </c>
      <c r="K286" s="29">
        <v>957</v>
      </c>
      <c r="L286" s="29">
        <f t="shared" si="4"/>
        <v>65.192024435348799</v>
      </c>
      <c r="M286" s="29">
        <v>1.50910496389156E-2</v>
      </c>
      <c r="N286" s="28" t="b">
        <v>0</v>
      </c>
      <c r="O286" s="30" t="b">
        <v>1</v>
      </c>
      <c r="P286" s="24" t="b">
        <v>1</v>
      </c>
      <c r="Q286" s="23"/>
      <c r="R286" s="23"/>
      <c r="S286" s="23"/>
      <c r="T286" s="23"/>
    </row>
    <row r="287" spans="1:20" x14ac:dyDescent="0.25">
      <c r="A287" s="1" t="s">
        <v>337</v>
      </c>
      <c r="B287" s="1" t="s">
        <v>16</v>
      </c>
      <c r="C287" s="1">
        <v>0</v>
      </c>
      <c r="D287" s="1">
        <v>4.0732129087178404</v>
      </c>
      <c r="E287" s="1">
        <v>0.95997595907072797</v>
      </c>
      <c r="F287" s="1">
        <v>4.0024040929271601E-2</v>
      </c>
      <c r="G287" s="1">
        <v>0.374352933218012</v>
      </c>
      <c r="H287" s="1">
        <v>0.46733856915775901</v>
      </c>
      <c r="I287" s="1">
        <v>1363.1082446824801</v>
      </c>
      <c r="J287" s="1">
        <v>1272.3336407797599</v>
      </c>
      <c r="K287" s="1">
        <v>2642</v>
      </c>
      <c r="L287" s="1">
        <f t="shared" si="4"/>
        <v>90.774603902720173</v>
      </c>
      <c r="M287" s="1">
        <v>0</v>
      </c>
      <c r="N287" s="28" t="b">
        <v>0</v>
      </c>
      <c r="O287" s="28" t="b">
        <v>1</v>
      </c>
      <c r="P287" s="24" t="b">
        <v>0</v>
      </c>
      <c r="Q287" s="23"/>
      <c r="R287" s="23"/>
      <c r="S287" s="23"/>
      <c r="T287" s="23"/>
    </row>
    <row r="288" spans="1:20" x14ac:dyDescent="0.25">
      <c r="A288" s="29" t="s">
        <v>356</v>
      </c>
      <c r="B288" s="29" t="s">
        <v>239</v>
      </c>
      <c r="C288" s="29">
        <v>0</v>
      </c>
      <c r="D288" s="29">
        <v>3.5043391503245398</v>
      </c>
      <c r="E288" s="29">
        <v>0.93384628267581005</v>
      </c>
      <c r="F288" s="29">
        <v>6.6153717324189801E-2</v>
      </c>
      <c r="G288" s="29">
        <v>0.32998233058946502</v>
      </c>
      <c r="H288" s="29">
        <v>0.43714083524807301</v>
      </c>
      <c r="I288" s="29">
        <v>1223.7977496153601</v>
      </c>
      <c r="J288" s="29">
        <v>1055.7844858397</v>
      </c>
      <c r="K288" s="29">
        <v>3037</v>
      </c>
      <c r="L288" s="29">
        <f t="shared" si="4"/>
        <v>168.01326377566011</v>
      </c>
      <c r="M288" s="29">
        <v>1.0000413258334799E-3</v>
      </c>
      <c r="N288" s="28" t="b">
        <v>0</v>
      </c>
      <c r="O288" s="30" t="b">
        <v>1</v>
      </c>
      <c r="P288" s="24" t="b">
        <v>1</v>
      </c>
      <c r="Q288" s="23"/>
      <c r="R288" s="23"/>
      <c r="S288" s="23"/>
      <c r="T288" s="23"/>
    </row>
    <row r="289" spans="1:20" x14ac:dyDescent="0.25">
      <c r="A289" s="1" t="s">
        <v>356</v>
      </c>
      <c r="B289" s="1" t="s">
        <v>19</v>
      </c>
      <c r="C289" s="1">
        <v>0</v>
      </c>
      <c r="D289" s="1">
        <v>5.6515849757154397</v>
      </c>
      <c r="E289" s="1">
        <v>0.95573331483433999</v>
      </c>
      <c r="F289" s="1">
        <v>4.4266685165659701E-2</v>
      </c>
      <c r="G289" s="1">
        <v>0.26871479532301401</v>
      </c>
      <c r="H289" s="1">
        <v>0.34278147429664302</v>
      </c>
      <c r="I289" s="1">
        <v>-168.78398073315699</v>
      </c>
      <c r="J289" s="1">
        <v>-157.160906190167</v>
      </c>
      <c r="K289" s="1">
        <v>1162</v>
      </c>
      <c r="L289" s="1">
        <f t="shared" si="4"/>
        <v>-11.623074542989997</v>
      </c>
      <c r="M289" s="1">
        <v>0</v>
      </c>
      <c r="N289" s="28" t="b">
        <v>1</v>
      </c>
      <c r="O289" s="24" t="b">
        <v>0</v>
      </c>
      <c r="P289" s="24" t="b">
        <v>0</v>
      </c>
      <c r="Q289" s="23"/>
      <c r="R289" s="23"/>
      <c r="S289" s="23"/>
      <c r="T289" s="23"/>
    </row>
    <row r="290" spans="1:20" x14ac:dyDescent="0.25">
      <c r="A290" s="29" t="s">
        <v>356</v>
      </c>
      <c r="B290" s="29" t="s">
        <v>18</v>
      </c>
      <c r="C290" s="29">
        <v>0</v>
      </c>
      <c r="D290" s="29">
        <v>37.2879239537369</v>
      </c>
      <c r="E290" s="29">
        <v>0.99427259558996195</v>
      </c>
      <c r="F290" s="29">
        <v>5.7274044100378103E-3</v>
      </c>
      <c r="G290" s="29">
        <v>0.28498744025503803</v>
      </c>
      <c r="H290" s="29">
        <v>0.33295612459650398</v>
      </c>
      <c r="I290" s="29">
        <v>-322.347039859586</v>
      </c>
      <c r="J290" s="29">
        <v>-153.10491720581999</v>
      </c>
      <c r="K290" s="29">
        <v>801</v>
      </c>
      <c r="L290" s="29">
        <f t="shared" si="4"/>
        <v>-169.24212265376602</v>
      </c>
      <c r="M290" s="29">
        <v>2.2002339308150399E-3</v>
      </c>
      <c r="N290" s="30" t="b">
        <v>1</v>
      </c>
      <c r="O290" s="24" t="b">
        <v>0</v>
      </c>
      <c r="P290" s="24" t="b">
        <v>1</v>
      </c>
      <c r="Q290" s="23"/>
      <c r="R290" s="23"/>
      <c r="S290" s="23"/>
      <c r="T290" s="23"/>
    </row>
    <row r="291" spans="1:20" x14ac:dyDescent="0.25">
      <c r="A291" s="29" t="s">
        <v>276</v>
      </c>
      <c r="B291" s="29" t="s">
        <v>239</v>
      </c>
      <c r="C291" s="29">
        <v>0</v>
      </c>
      <c r="D291" s="29">
        <v>3.53169217494766</v>
      </c>
      <c r="E291" s="29">
        <v>0.870817521375292</v>
      </c>
      <c r="F291" s="29">
        <v>0.129182478624707</v>
      </c>
      <c r="G291" s="29">
        <v>0.21645003645067801</v>
      </c>
      <c r="H291" s="29">
        <v>0.32546847492839298</v>
      </c>
      <c r="I291" s="29">
        <v>-239.899189080535</v>
      </c>
      <c r="J291" s="29">
        <v>-346.47500400445</v>
      </c>
      <c r="K291" s="29">
        <v>1444</v>
      </c>
      <c r="L291" s="29">
        <f t="shared" si="4"/>
        <v>106.575814923915</v>
      </c>
      <c r="M291" s="29">
        <v>1.4009779452059401E-3</v>
      </c>
      <c r="N291" s="28" t="b">
        <v>0</v>
      </c>
      <c r="O291" s="30" t="b">
        <v>1</v>
      </c>
      <c r="P291" s="24" t="b">
        <v>1</v>
      </c>
      <c r="Q291" s="23"/>
      <c r="R291" s="23"/>
      <c r="S291" s="23"/>
      <c r="T291" s="23"/>
    </row>
    <row r="292" spans="1:20" x14ac:dyDescent="0.25">
      <c r="A292" s="29" t="s">
        <v>276</v>
      </c>
      <c r="B292" s="29" t="s">
        <v>25</v>
      </c>
      <c r="C292" s="29">
        <v>0</v>
      </c>
      <c r="D292" s="29">
        <v>3.9257266422363601</v>
      </c>
      <c r="E292" s="29">
        <v>0.92299362509414395</v>
      </c>
      <c r="F292" s="29">
        <v>7.7006374905855199E-2</v>
      </c>
      <c r="G292" s="29">
        <v>0.28298203141499101</v>
      </c>
      <c r="H292" s="29">
        <v>0.38711486932348099</v>
      </c>
      <c r="I292" s="29">
        <v>305.25038332845298</v>
      </c>
      <c r="J292" s="29">
        <v>209.00721261063401</v>
      </c>
      <c r="K292" s="29">
        <v>1976</v>
      </c>
      <c r="L292" s="29">
        <f t="shared" si="4"/>
        <v>96.24317071781897</v>
      </c>
      <c r="M292" s="29">
        <v>1.49780675441399E-3</v>
      </c>
      <c r="N292" s="28" t="b">
        <v>0</v>
      </c>
      <c r="O292" s="30" t="b">
        <v>1</v>
      </c>
      <c r="P292" s="24" t="b">
        <v>1</v>
      </c>
      <c r="Q292" s="23"/>
      <c r="R292" s="23"/>
      <c r="S292" s="23"/>
      <c r="T292" s="23"/>
    </row>
    <row r="293" spans="1:20" x14ac:dyDescent="0.25">
      <c r="A293" s="1" t="s">
        <v>276</v>
      </c>
      <c r="B293" s="1" t="s">
        <v>18</v>
      </c>
      <c r="C293" s="1">
        <v>0</v>
      </c>
      <c r="D293" s="1">
        <v>4.3308152612931003</v>
      </c>
      <c r="E293" s="1">
        <v>0.92041859101536905</v>
      </c>
      <c r="F293" s="1">
        <v>7.9581408984630203E-2</v>
      </c>
      <c r="G293" s="1">
        <v>0.24822578086118</v>
      </c>
      <c r="H293" s="1">
        <v>0.34474640024860698</v>
      </c>
      <c r="I293" s="1">
        <v>-145.933703625509</v>
      </c>
      <c r="J293" s="1">
        <v>-197.86482448757499</v>
      </c>
      <c r="K293" s="1">
        <v>1580</v>
      </c>
      <c r="L293" s="1">
        <f t="shared" si="4"/>
        <v>51.931120862065995</v>
      </c>
      <c r="M293" s="1">
        <v>0</v>
      </c>
      <c r="N293" s="28" t="b">
        <v>0</v>
      </c>
      <c r="O293" s="28" t="b">
        <v>1</v>
      </c>
      <c r="P293" s="24" t="b">
        <v>0</v>
      </c>
      <c r="Q293" s="23"/>
      <c r="R293" s="23"/>
      <c r="S293" s="23"/>
      <c r="T293" s="23"/>
    </row>
    <row r="294" spans="1:20" x14ac:dyDescent="0.25">
      <c r="A294" s="1" t="s">
        <v>338</v>
      </c>
      <c r="B294" s="1" t="s">
        <v>22</v>
      </c>
      <c r="C294" s="1">
        <v>0</v>
      </c>
      <c r="D294" s="1">
        <v>5.7407407238140298</v>
      </c>
      <c r="E294" s="1">
        <v>0.96500047645118403</v>
      </c>
      <c r="F294" s="1">
        <v>3.4999523548815303E-2</v>
      </c>
      <c r="G294" s="1">
        <v>0.28647979052211098</v>
      </c>
      <c r="H294" s="1">
        <v>0.35275475126408401</v>
      </c>
      <c r="I294" s="1">
        <v>-53.821884310221897</v>
      </c>
      <c r="J294" s="1">
        <v>-53.049486193420201</v>
      </c>
      <c r="K294" s="1">
        <v>710</v>
      </c>
      <c r="L294" s="1">
        <f t="shared" si="4"/>
        <v>-0.77239811680169623</v>
      </c>
      <c r="M294" s="1">
        <v>1.2009707483341E-3</v>
      </c>
      <c r="N294" s="28" t="b">
        <v>0</v>
      </c>
      <c r="O294" s="24" t="b">
        <v>0</v>
      </c>
      <c r="P294" s="24" t="b">
        <v>1</v>
      </c>
      <c r="Q294" s="23"/>
      <c r="R294" s="23"/>
      <c r="S294" s="23"/>
      <c r="T294" s="23"/>
    </row>
    <row r="295" spans="1:20" x14ac:dyDescent="0.25">
      <c r="A295" s="1" t="s">
        <v>338</v>
      </c>
      <c r="B295" s="1" t="s">
        <v>239</v>
      </c>
      <c r="C295" s="1">
        <v>0</v>
      </c>
      <c r="D295" s="1">
        <v>3.6644493824381299</v>
      </c>
      <c r="E295" s="1">
        <v>0.88179195920538</v>
      </c>
      <c r="F295" s="1">
        <v>0.118208040794619</v>
      </c>
      <c r="G295" s="1">
        <v>0.28728954615810498</v>
      </c>
      <c r="H295" s="1">
        <v>0.42461195569932503</v>
      </c>
      <c r="I295" s="1">
        <v>941.01409046717299</v>
      </c>
      <c r="J295" s="1">
        <v>773.18048527527196</v>
      </c>
      <c r="K295" s="1">
        <v>2668</v>
      </c>
      <c r="L295" s="1">
        <f t="shared" si="4"/>
        <v>167.83360519190103</v>
      </c>
      <c r="M295" s="1">
        <v>0</v>
      </c>
      <c r="N295" s="28" t="b">
        <v>0</v>
      </c>
      <c r="O295" s="28" t="b">
        <v>1</v>
      </c>
      <c r="P295" s="24" t="b">
        <v>0</v>
      </c>
      <c r="Q295" s="23"/>
      <c r="R295" s="23"/>
      <c r="S295" s="23"/>
      <c r="T295" s="23"/>
    </row>
    <row r="296" spans="1:20" x14ac:dyDescent="0.25">
      <c r="A296" s="29" t="s">
        <v>338</v>
      </c>
      <c r="B296" s="29" t="s">
        <v>18</v>
      </c>
      <c r="C296" s="29">
        <v>0</v>
      </c>
      <c r="D296" s="29">
        <v>3.6757212256087</v>
      </c>
      <c r="E296" s="29">
        <v>0.92536715011722703</v>
      </c>
      <c r="F296" s="29">
        <v>7.4632849882772898E-2</v>
      </c>
      <c r="G296" s="29">
        <v>0.24398852495988199</v>
      </c>
      <c r="H296" s="29">
        <v>0.33143993918779202</v>
      </c>
      <c r="I296" s="29">
        <v>-235.176743523114</v>
      </c>
      <c r="J296" s="29">
        <v>-330.98589302548697</v>
      </c>
      <c r="K296" s="29">
        <v>1622</v>
      </c>
      <c r="L296" s="29">
        <f t="shared" si="4"/>
        <v>95.809149502372975</v>
      </c>
      <c r="M296" s="29">
        <v>6.1645582471358297E-3</v>
      </c>
      <c r="N296" s="28" t="b">
        <v>0</v>
      </c>
      <c r="O296" s="30" t="b">
        <v>1</v>
      </c>
      <c r="P296" s="24" t="b">
        <v>1</v>
      </c>
      <c r="Q296" s="23"/>
      <c r="R296" s="23"/>
      <c r="S296" s="23"/>
      <c r="T296" s="23"/>
    </row>
    <row r="297" spans="1:20" x14ac:dyDescent="0.25">
      <c r="A297" s="29" t="s">
        <v>277</v>
      </c>
      <c r="B297" s="29" t="s">
        <v>239</v>
      </c>
      <c r="C297" s="29">
        <v>0</v>
      </c>
      <c r="D297" s="29">
        <v>3.8156164007219902</v>
      </c>
      <c r="E297" s="29">
        <v>0.90085961364393297</v>
      </c>
      <c r="F297" s="29">
        <v>9.9140386356066104E-2</v>
      </c>
      <c r="G297" s="29">
        <v>0.219831846786611</v>
      </c>
      <c r="H297" s="29">
        <v>0.31480464078353898</v>
      </c>
      <c r="I297" s="29">
        <v>-340.65316126891202</v>
      </c>
      <c r="J297" s="29">
        <v>-420.61034100088699</v>
      </c>
      <c r="K297" s="29">
        <v>1373</v>
      </c>
      <c r="L297" s="29">
        <f t="shared" si="4"/>
        <v>79.957179731974975</v>
      </c>
      <c r="M297" s="29">
        <v>1.8000792314914701E-3</v>
      </c>
      <c r="N297" s="28" t="b">
        <v>0</v>
      </c>
      <c r="O297" s="30" t="b">
        <v>1</v>
      </c>
      <c r="P297" s="24" t="b">
        <v>1</v>
      </c>
      <c r="Q297" s="23"/>
      <c r="R297" s="23"/>
      <c r="S297" s="23"/>
      <c r="T297" s="23"/>
    </row>
    <row r="298" spans="1:20" x14ac:dyDescent="0.25">
      <c r="A298" s="1" t="s">
        <v>277</v>
      </c>
      <c r="B298" s="1" t="s">
        <v>25</v>
      </c>
      <c r="C298" s="1">
        <v>0</v>
      </c>
      <c r="D298" s="1">
        <v>3.98567415873825</v>
      </c>
      <c r="E298" s="1">
        <v>0.95702143427922304</v>
      </c>
      <c r="F298" s="1">
        <v>4.2978565720776601E-2</v>
      </c>
      <c r="G298" s="1">
        <v>0.305788060302909</v>
      </c>
      <c r="H298" s="1">
        <v>0.38574184304216602</v>
      </c>
      <c r="I298" s="1">
        <v>265.17066022407602</v>
      </c>
      <c r="J298" s="1">
        <v>187.90996555115501</v>
      </c>
      <c r="K298" s="1">
        <v>1902</v>
      </c>
      <c r="L298" s="1">
        <f t="shared" si="4"/>
        <v>77.260694672921005</v>
      </c>
      <c r="M298" s="1">
        <v>0</v>
      </c>
      <c r="N298" s="28" t="b">
        <v>0</v>
      </c>
      <c r="O298" s="28" t="b">
        <v>1</v>
      </c>
      <c r="P298" s="24" t="b">
        <v>0</v>
      </c>
      <c r="Q298" s="23"/>
      <c r="R298" s="23"/>
      <c r="S298" s="23"/>
      <c r="T298" s="23"/>
    </row>
    <row r="299" spans="1:20" x14ac:dyDescent="0.25">
      <c r="A299" s="29" t="s">
        <v>277</v>
      </c>
      <c r="B299" s="29" t="s">
        <v>19</v>
      </c>
      <c r="C299" s="29">
        <v>0</v>
      </c>
      <c r="D299" s="29">
        <v>4.4357400508156699</v>
      </c>
      <c r="E299" s="29">
        <v>0.92437043380606498</v>
      </c>
      <c r="F299" s="29">
        <v>7.5629566193934503E-2</v>
      </c>
      <c r="G299" s="29">
        <v>0.27171522365887202</v>
      </c>
      <c r="H299" s="29">
        <v>0.37394523675750702</v>
      </c>
      <c r="I299" s="29">
        <v>109.21516209056399</v>
      </c>
      <c r="J299" s="29">
        <v>63.8745649846093</v>
      </c>
      <c r="K299" s="29">
        <v>1725</v>
      </c>
      <c r="L299" s="29">
        <f t="shared" si="4"/>
        <v>45.340597105954693</v>
      </c>
      <c r="M299" s="29">
        <v>9.8677143501006807E-3</v>
      </c>
      <c r="N299" s="28" t="b">
        <v>0</v>
      </c>
      <c r="O299" s="30" t="b">
        <v>1</v>
      </c>
      <c r="P299" s="24" t="b">
        <v>1</v>
      </c>
      <c r="Q299" s="23"/>
      <c r="R299" s="23"/>
      <c r="S299" s="23"/>
      <c r="T299" s="23"/>
    </row>
    <row r="300" spans="1:20" x14ac:dyDescent="0.25">
      <c r="A300" s="29" t="s">
        <v>251</v>
      </c>
      <c r="B300" s="29" t="s">
        <v>20</v>
      </c>
      <c r="C300" s="29">
        <v>0</v>
      </c>
      <c r="D300" s="29">
        <v>37.696337601670798</v>
      </c>
      <c r="E300" s="29">
        <v>0.99359883258021198</v>
      </c>
      <c r="F300" s="29">
        <v>6.4011674197880803E-3</v>
      </c>
      <c r="G300" s="29">
        <v>0.325092589351619</v>
      </c>
      <c r="H300" s="29">
        <v>0.39161980617056602</v>
      </c>
      <c r="I300" s="29">
        <v>-155.16628145335099</v>
      </c>
      <c r="J300" s="29">
        <v>143.82681897821601</v>
      </c>
      <c r="K300" s="29">
        <v>1094</v>
      </c>
      <c r="L300" s="29">
        <f t="shared" si="4"/>
        <v>-298.99310043156697</v>
      </c>
      <c r="M300" s="29">
        <v>9.6947790594060206E-3</v>
      </c>
      <c r="N300" s="30" t="b">
        <v>1</v>
      </c>
      <c r="O300" s="24" t="b">
        <v>0</v>
      </c>
      <c r="P300" s="24" t="b">
        <v>1</v>
      </c>
      <c r="Q300" s="23"/>
      <c r="R300" s="23"/>
      <c r="S300" s="23"/>
      <c r="T300" s="23"/>
    </row>
    <row r="301" spans="1:20" x14ac:dyDescent="0.25">
      <c r="A301" s="29" t="s">
        <v>251</v>
      </c>
      <c r="B301" s="29" t="s">
        <v>239</v>
      </c>
      <c r="C301" s="29">
        <v>0</v>
      </c>
      <c r="D301" s="29">
        <v>4.3597709796300297</v>
      </c>
      <c r="E301" s="29">
        <v>0.97716143924221599</v>
      </c>
      <c r="F301" s="29">
        <v>2.2838560757783101E-2</v>
      </c>
      <c r="G301" s="29">
        <v>0.32058343810495399</v>
      </c>
      <c r="H301" s="29">
        <v>0.37952837176457199</v>
      </c>
      <c r="I301" s="29">
        <v>157.63385546513001</v>
      </c>
      <c r="J301" s="29">
        <v>111.604939410488</v>
      </c>
      <c r="K301" s="29">
        <v>1671</v>
      </c>
      <c r="L301" s="29">
        <f t="shared" si="4"/>
        <v>46.028916054642011</v>
      </c>
      <c r="M301" s="29">
        <v>6.6086998596177797E-3</v>
      </c>
      <c r="N301" s="28" t="b">
        <v>0</v>
      </c>
      <c r="O301" s="30" t="b">
        <v>1</v>
      </c>
      <c r="P301" s="24" t="b">
        <v>1</v>
      </c>
      <c r="Q301" s="23"/>
      <c r="R301" s="23"/>
      <c r="S301" s="23"/>
      <c r="T301" s="23"/>
    </row>
    <row r="302" spans="1:20" x14ac:dyDescent="0.25">
      <c r="A302" s="1" t="s">
        <v>251</v>
      </c>
      <c r="B302" s="1" t="s">
        <v>16</v>
      </c>
      <c r="C302" s="1">
        <v>0</v>
      </c>
      <c r="D302" s="1">
        <v>4.8669649554310004</v>
      </c>
      <c r="E302" s="1">
        <v>0.96257309770841804</v>
      </c>
      <c r="F302" s="1">
        <v>3.7426902291581902E-2</v>
      </c>
      <c r="G302" s="1">
        <v>0.31434678778460901</v>
      </c>
      <c r="H302" s="1">
        <v>0.388400012535838</v>
      </c>
      <c r="I302" s="1">
        <v>282.298867171783</v>
      </c>
      <c r="J302" s="1">
        <v>250.34578551352499</v>
      </c>
      <c r="K302" s="1">
        <v>2235</v>
      </c>
      <c r="L302" s="1">
        <f t="shared" si="4"/>
        <v>31.953081658258014</v>
      </c>
      <c r="M302" s="1">
        <v>0</v>
      </c>
      <c r="N302" s="28" t="b">
        <v>0</v>
      </c>
      <c r="O302" s="28" t="b">
        <v>1</v>
      </c>
      <c r="P302" s="24" t="b">
        <v>0</v>
      </c>
      <c r="Q302" s="23"/>
      <c r="R302" s="23"/>
      <c r="S302" s="23"/>
      <c r="T302" s="23"/>
    </row>
    <row r="303" spans="1:20" x14ac:dyDescent="0.25">
      <c r="A303" s="29" t="s">
        <v>252</v>
      </c>
      <c r="B303" s="29" t="s">
        <v>20</v>
      </c>
      <c r="C303" s="29">
        <v>0</v>
      </c>
      <c r="D303" s="29">
        <v>29.5038011266974</v>
      </c>
      <c r="E303" s="29">
        <v>0.99393205944414198</v>
      </c>
      <c r="F303" s="29">
        <v>6.0679405558576498E-3</v>
      </c>
      <c r="G303" s="29">
        <v>0.34440647008039899</v>
      </c>
      <c r="H303" s="29">
        <v>0.40528296548819598</v>
      </c>
      <c r="I303" s="29">
        <v>-67.077664530146194</v>
      </c>
      <c r="J303" s="29">
        <v>358.609131808195</v>
      </c>
      <c r="K303" s="29">
        <v>1813</v>
      </c>
      <c r="L303" s="29">
        <f t="shared" si="4"/>
        <v>-425.6867963383412</v>
      </c>
      <c r="M303" s="29">
        <v>1.3338244075046799E-2</v>
      </c>
      <c r="N303" s="30" t="b">
        <v>1</v>
      </c>
      <c r="O303" s="24" t="b">
        <v>0</v>
      </c>
      <c r="P303" s="24" t="b">
        <v>1</v>
      </c>
      <c r="Q303" s="23"/>
      <c r="R303" s="23"/>
      <c r="S303" s="23"/>
      <c r="T303" s="23"/>
    </row>
    <row r="304" spans="1:20" x14ac:dyDescent="0.25">
      <c r="A304" s="1" t="s">
        <v>252</v>
      </c>
      <c r="B304" s="1" t="s">
        <v>239</v>
      </c>
      <c r="C304" s="1">
        <v>0</v>
      </c>
      <c r="D304" s="1">
        <v>3.68266943910375</v>
      </c>
      <c r="E304" s="1">
        <v>0.93922126896345004</v>
      </c>
      <c r="F304" s="1">
        <v>6.0778731036549197E-2</v>
      </c>
      <c r="G304" s="1">
        <v>0.325441617777042</v>
      </c>
      <c r="H304" s="1">
        <v>0.42710085195630498</v>
      </c>
      <c r="I304" s="1">
        <v>840.65973204067802</v>
      </c>
      <c r="J304" s="1">
        <v>720.36839472033205</v>
      </c>
      <c r="K304" s="1">
        <v>2387</v>
      </c>
      <c r="L304" s="1">
        <f t="shared" si="4"/>
        <v>120.29133732034597</v>
      </c>
      <c r="M304" s="1">
        <v>0</v>
      </c>
      <c r="N304" s="28" t="b">
        <v>0</v>
      </c>
      <c r="O304" s="28" t="b">
        <v>1</v>
      </c>
      <c r="P304" s="24" t="b">
        <v>0</v>
      </c>
      <c r="Q304" s="23"/>
      <c r="R304" s="23"/>
      <c r="S304" s="23"/>
      <c r="T304" s="23"/>
    </row>
    <row r="305" spans="1:20" x14ac:dyDescent="0.25">
      <c r="A305" s="29" t="s">
        <v>252</v>
      </c>
      <c r="B305" s="29" t="s">
        <v>18</v>
      </c>
      <c r="C305" s="29">
        <v>0</v>
      </c>
      <c r="D305" s="29">
        <v>3.3813101662107501</v>
      </c>
      <c r="E305" s="29">
        <v>0.93745361910995695</v>
      </c>
      <c r="F305" s="29">
        <v>6.2546380890042497E-2</v>
      </c>
      <c r="G305" s="29">
        <v>0.252282475746955</v>
      </c>
      <c r="H305" s="29">
        <v>0.33233088570062402</v>
      </c>
      <c r="I305" s="29">
        <v>-100.82980258366899</v>
      </c>
      <c r="J305" s="29">
        <v>-155.914048606146</v>
      </c>
      <c r="K305" s="29">
        <v>800</v>
      </c>
      <c r="L305" s="29">
        <f t="shared" si="4"/>
        <v>55.084246022477004</v>
      </c>
      <c r="M305" s="29">
        <v>7.4979883536386901E-3</v>
      </c>
      <c r="N305" s="28" t="b">
        <v>0</v>
      </c>
      <c r="O305" s="30" t="b">
        <v>1</v>
      </c>
      <c r="P305" s="24" t="b">
        <v>1</v>
      </c>
      <c r="Q305" s="23"/>
      <c r="R305" s="23"/>
      <c r="S305" s="23"/>
      <c r="T305" s="23"/>
    </row>
    <row r="306" spans="1:20" x14ac:dyDescent="0.25">
      <c r="A306" s="29" t="s">
        <v>253</v>
      </c>
      <c r="B306" s="29" t="s">
        <v>20</v>
      </c>
      <c r="C306" s="29">
        <v>0</v>
      </c>
      <c r="D306" s="29">
        <v>31.5296120485486</v>
      </c>
      <c r="E306" s="29">
        <v>0.99326788998156001</v>
      </c>
      <c r="F306" s="29">
        <v>6.73211001843994E-3</v>
      </c>
      <c r="G306" s="29">
        <v>0.324410845406226</v>
      </c>
      <c r="H306" s="29">
        <v>0.39145476040685401</v>
      </c>
      <c r="I306" s="29">
        <v>-241.54271681449401</v>
      </c>
      <c r="J306" s="29">
        <v>210.38954501022101</v>
      </c>
      <c r="K306" s="29">
        <v>1634</v>
      </c>
      <c r="L306" s="29">
        <f t="shared" si="4"/>
        <v>-451.93226182471506</v>
      </c>
      <c r="M306" s="29">
        <v>6.0000218282755201E-4</v>
      </c>
      <c r="N306" s="30" t="b">
        <v>1</v>
      </c>
      <c r="O306" s="24" t="b">
        <v>0</v>
      </c>
      <c r="P306" s="24" t="b">
        <v>1</v>
      </c>
      <c r="Q306" s="23"/>
      <c r="R306" s="23"/>
      <c r="S306" s="23"/>
      <c r="T306" s="23"/>
    </row>
    <row r="307" spans="1:20" x14ac:dyDescent="0.25">
      <c r="A307" s="29" t="s">
        <v>253</v>
      </c>
      <c r="B307" s="29" t="s">
        <v>239</v>
      </c>
      <c r="C307" s="29">
        <v>0</v>
      </c>
      <c r="D307" s="29">
        <v>3.7368648165269098</v>
      </c>
      <c r="E307" s="29">
        <v>0.93596116593891199</v>
      </c>
      <c r="F307" s="29">
        <v>6.4038834061087901E-2</v>
      </c>
      <c r="G307" s="29">
        <v>0.315446198317543</v>
      </c>
      <c r="H307" s="29">
        <v>0.41658635984862302</v>
      </c>
      <c r="I307" s="29">
        <v>732.92542572730304</v>
      </c>
      <c r="J307" s="29">
        <v>612.82805884385698</v>
      </c>
      <c r="K307" s="29">
        <v>2433</v>
      </c>
      <c r="L307" s="29">
        <f t="shared" si="4"/>
        <v>120.09736688344606</v>
      </c>
      <c r="M307" s="29">
        <v>5.82748779780606E-2</v>
      </c>
      <c r="N307" s="28" t="b">
        <v>0</v>
      </c>
      <c r="O307" s="30" t="b">
        <v>1</v>
      </c>
      <c r="P307" s="24" t="b">
        <v>1</v>
      </c>
      <c r="Q307" s="23"/>
      <c r="R307" s="23"/>
      <c r="S307" s="23"/>
      <c r="T307" s="23"/>
    </row>
    <row r="308" spans="1:20" x14ac:dyDescent="0.25">
      <c r="A308" s="1" t="s">
        <v>253</v>
      </c>
      <c r="B308" s="1" t="s">
        <v>19</v>
      </c>
      <c r="C308" s="1">
        <v>0</v>
      </c>
      <c r="D308" s="1">
        <v>5.1193145639072899</v>
      </c>
      <c r="E308" s="1">
        <v>0.94131773302134303</v>
      </c>
      <c r="F308" s="1">
        <v>5.8682266978656902E-2</v>
      </c>
      <c r="G308" s="1">
        <v>0.24365742413921099</v>
      </c>
      <c r="H308" s="1">
        <v>0.324049290424544</v>
      </c>
      <c r="I308" s="1">
        <v>-227.93038953055901</v>
      </c>
      <c r="J308" s="1">
        <v>-229.88169016838</v>
      </c>
      <c r="K308" s="1">
        <v>933</v>
      </c>
      <c r="L308" s="1">
        <f t="shared" si="4"/>
        <v>1.9513006378209923</v>
      </c>
      <c r="M308" s="1">
        <v>0</v>
      </c>
      <c r="N308" s="28" t="b">
        <v>0</v>
      </c>
      <c r="O308" s="24" t="b">
        <v>0</v>
      </c>
      <c r="P308" s="24" t="b">
        <v>0</v>
      </c>
      <c r="Q308" s="23"/>
      <c r="R308" s="23"/>
      <c r="S308" s="23"/>
      <c r="T308" s="23"/>
    </row>
    <row r="309" spans="1:20" x14ac:dyDescent="0.25">
      <c r="A309" s="29" t="s">
        <v>278</v>
      </c>
      <c r="B309" s="29" t="s">
        <v>20</v>
      </c>
      <c r="C309" s="29">
        <v>0</v>
      </c>
      <c r="D309" s="29">
        <v>4.8512811471722497</v>
      </c>
      <c r="E309" s="29">
        <v>0.97213366734129403</v>
      </c>
      <c r="F309" s="29">
        <v>2.78663326587054E-2</v>
      </c>
      <c r="G309" s="29">
        <v>0.337805736316731</v>
      </c>
      <c r="H309" s="29">
        <v>0.40510731847496101</v>
      </c>
      <c r="I309" s="29">
        <v>423.33970729709</v>
      </c>
      <c r="J309" s="29">
        <v>387.19563103481499</v>
      </c>
      <c r="K309" s="29">
        <v>1969</v>
      </c>
      <c r="L309" s="29">
        <f t="shared" si="4"/>
        <v>36.144076262275007</v>
      </c>
      <c r="M309" s="29">
        <v>6.6458167493736401E-3</v>
      </c>
      <c r="N309" s="28" t="b">
        <v>0</v>
      </c>
      <c r="O309" s="30" t="b">
        <v>1</v>
      </c>
      <c r="P309" s="24" t="b">
        <v>1</v>
      </c>
      <c r="Q309" s="23"/>
      <c r="R309" s="23"/>
      <c r="S309" s="23"/>
      <c r="T309" s="23"/>
    </row>
    <row r="310" spans="1:20" x14ac:dyDescent="0.25">
      <c r="A310" s="1" t="s">
        <v>278</v>
      </c>
      <c r="B310" s="1" t="s">
        <v>239</v>
      </c>
      <c r="C310" s="1">
        <v>0</v>
      </c>
      <c r="D310" s="1">
        <v>4.3373622112147601</v>
      </c>
      <c r="E310" s="1">
        <v>0.957437677755272</v>
      </c>
      <c r="F310" s="1">
        <v>4.2562322244727599E-2</v>
      </c>
      <c r="G310" s="1">
        <v>0.25825512038255199</v>
      </c>
      <c r="H310" s="1">
        <v>0.32484207066063098</v>
      </c>
      <c r="I310" s="1">
        <v>-308.14827073464801</v>
      </c>
      <c r="J310" s="1">
        <v>-355.51267594754597</v>
      </c>
      <c r="K310" s="1">
        <v>1458</v>
      </c>
      <c r="L310" s="1">
        <f t="shared" si="4"/>
        <v>47.364405212897964</v>
      </c>
      <c r="M310" s="1">
        <v>0</v>
      </c>
      <c r="N310" s="28" t="b">
        <v>0</v>
      </c>
      <c r="O310" s="28" t="b">
        <v>1</v>
      </c>
      <c r="P310" s="24" t="b">
        <v>0</v>
      </c>
      <c r="Q310" s="23"/>
      <c r="R310" s="23"/>
      <c r="S310" s="23"/>
      <c r="T310" s="23"/>
    </row>
    <row r="311" spans="1:20" x14ac:dyDescent="0.25">
      <c r="A311" s="29" t="s">
        <v>278</v>
      </c>
      <c r="B311" s="29" t="s">
        <v>25</v>
      </c>
      <c r="C311" s="29">
        <v>0</v>
      </c>
      <c r="D311" s="29">
        <v>4.0506547085962898</v>
      </c>
      <c r="E311" s="29">
        <v>0.93127177826256802</v>
      </c>
      <c r="F311" s="29">
        <v>6.8728221737431802E-2</v>
      </c>
      <c r="G311" s="29">
        <v>0.26021398411548702</v>
      </c>
      <c r="H311" s="29">
        <v>0.349225618064885</v>
      </c>
      <c r="I311" s="29">
        <v>-88.719178476016396</v>
      </c>
      <c r="J311" s="29">
        <v>-156.24452444102701</v>
      </c>
      <c r="K311" s="29">
        <v>1572</v>
      </c>
      <c r="L311" s="29">
        <f t="shared" si="4"/>
        <v>67.525345965010615</v>
      </c>
      <c r="M311" s="29">
        <v>7.1283328250080699E-3</v>
      </c>
      <c r="N311" s="28" t="b">
        <v>0</v>
      </c>
      <c r="O311" s="30" t="b">
        <v>1</v>
      </c>
      <c r="P311" s="24" t="b">
        <v>1</v>
      </c>
      <c r="Q311" s="23"/>
      <c r="R311" s="23"/>
      <c r="S311" s="23"/>
      <c r="T311" s="23"/>
    </row>
    <row r="312" spans="1:20" x14ac:dyDescent="0.25">
      <c r="A312" s="1" t="s">
        <v>254</v>
      </c>
      <c r="B312" s="1" t="s">
        <v>22</v>
      </c>
      <c r="C312" s="1">
        <v>0</v>
      </c>
      <c r="D312" s="1">
        <v>4.1129141012597996</v>
      </c>
      <c r="E312" s="1">
        <v>0.96232818579203605</v>
      </c>
      <c r="F312" s="1">
        <v>3.7671814207963297E-2</v>
      </c>
      <c r="G312" s="1">
        <v>0.29669080607013498</v>
      </c>
      <c r="H312" s="1">
        <v>0.37001600869189499</v>
      </c>
      <c r="I312" s="1">
        <v>47.338060150851803</v>
      </c>
      <c r="J312" s="1">
        <v>14.5412913965892</v>
      </c>
      <c r="K312" s="1">
        <v>691</v>
      </c>
      <c r="L312" s="1">
        <f t="shared" si="4"/>
        <v>32.796768754262601</v>
      </c>
      <c r="M312" s="1">
        <v>0</v>
      </c>
      <c r="N312" s="28" t="b">
        <v>0</v>
      </c>
      <c r="O312" s="28" t="b">
        <v>1</v>
      </c>
      <c r="P312" s="24" t="b">
        <v>0</v>
      </c>
      <c r="Q312" s="23"/>
      <c r="R312" s="23"/>
      <c r="S312" s="23"/>
      <c r="T312" s="23"/>
    </row>
    <row r="313" spans="1:20" x14ac:dyDescent="0.25">
      <c r="A313" s="29" t="s">
        <v>254</v>
      </c>
      <c r="B313" s="29" t="s">
        <v>20</v>
      </c>
      <c r="C313" s="29">
        <v>0</v>
      </c>
      <c r="D313" s="29">
        <v>27.499789620541101</v>
      </c>
      <c r="E313" s="29">
        <v>0.99482068534276602</v>
      </c>
      <c r="F313" s="29">
        <v>5.1793146572332097E-3</v>
      </c>
      <c r="G313" s="29">
        <v>0.384418144497498</v>
      </c>
      <c r="H313" s="29">
        <v>0.436656917497108</v>
      </c>
      <c r="I313" s="29">
        <v>393.91412209768998</v>
      </c>
      <c r="J313" s="29">
        <v>801.98097525562696</v>
      </c>
      <c r="K313" s="29">
        <v>2317</v>
      </c>
      <c r="L313" s="29">
        <f t="shared" si="4"/>
        <v>-408.06685315793698</v>
      </c>
      <c r="M313" s="29">
        <v>1.82759912471336E-2</v>
      </c>
      <c r="N313" s="30" t="b">
        <v>1</v>
      </c>
      <c r="O313" s="24" t="b">
        <v>0</v>
      </c>
      <c r="P313" s="24" t="b">
        <v>1</v>
      </c>
      <c r="Q313" s="23"/>
      <c r="R313" s="23"/>
      <c r="S313" s="23"/>
      <c r="T313" s="23"/>
    </row>
    <row r="314" spans="1:20" x14ac:dyDescent="0.25">
      <c r="A314" s="29" t="s">
        <v>254</v>
      </c>
      <c r="B314" s="29" t="s">
        <v>239</v>
      </c>
      <c r="C314" s="29">
        <v>0</v>
      </c>
      <c r="D314" s="29">
        <v>3.4592914691026202</v>
      </c>
      <c r="E314" s="29">
        <v>0.95916288226936797</v>
      </c>
      <c r="F314" s="29">
        <v>4.0837117730631298E-2</v>
      </c>
      <c r="G314" s="29">
        <v>0.34075758302777198</v>
      </c>
      <c r="H314" s="29">
        <v>0.42559679790506999</v>
      </c>
      <c r="I314" s="29">
        <v>680.59915897045096</v>
      </c>
      <c r="J314" s="29">
        <v>588.21364146420001</v>
      </c>
      <c r="K314" s="29">
        <v>1992</v>
      </c>
      <c r="L314" s="29">
        <f t="shared" si="4"/>
        <v>92.385517506250949</v>
      </c>
      <c r="M314" s="29">
        <v>7.4803435709344902E-3</v>
      </c>
      <c r="N314" s="28" t="b">
        <v>0</v>
      </c>
      <c r="O314" s="30" t="b">
        <v>1</v>
      </c>
      <c r="P314" s="24" t="b">
        <v>1</v>
      </c>
      <c r="Q314" s="23"/>
      <c r="R314" s="23"/>
      <c r="S314" s="23"/>
      <c r="T314" s="23"/>
    </row>
    <row r="315" spans="1:20" x14ac:dyDescent="0.25">
      <c r="A315" s="1" t="s">
        <v>255</v>
      </c>
      <c r="B315" s="1" t="s">
        <v>22</v>
      </c>
      <c r="C315" s="1">
        <v>0</v>
      </c>
      <c r="D315" s="1">
        <v>3.80774150821494</v>
      </c>
      <c r="E315" s="1">
        <v>0.94896798202261301</v>
      </c>
      <c r="F315" s="1">
        <v>5.1032017977386199E-2</v>
      </c>
      <c r="G315" s="1">
        <v>0.28384831209476802</v>
      </c>
      <c r="H315" s="1">
        <v>0.36500972339412502</v>
      </c>
      <c r="I315" s="1">
        <v>37.615662594923002</v>
      </c>
      <c r="J315" s="1">
        <v>-5.6006616787952703</v>
      </c>
      <c r="K315" s="1">
        <v>783</v>
      </c>
      <c r="L315" s="1">
        <f t="shared" si="4"/>
        <v>43.216324273718271</v>
      </c>
      <c r="M315" s="1">
        <v>0</v>
      </c>
      <c r="N315" s="28" t="b">
        <v>0</v>
      </c>
      <c r="O315" s="28" t="b">
        <v>1</v>
      </c>
      <c r="P315" s="24" t="b">
        <v>0</v>
      </c>
      <c r="Q315" s="23"/>
      <c r="R315" s="23"/>
      <c r="S315" s="23"/>
      <c r="T315" s="23"/>
    </row>
    <row r="316" spans="1:20" x14ac:dyDescent="0.25">
      <c r="A316" s="29" t="s">
        <v>255</v>
      </c>
      <c r="B316" s="29" t="s">
        <v>239</v>
      </c>
      <c r="C316" s="29">
        <v>0</v>
      </c>
      <c r="D316" s="29">
        <v>31.303439061731201</v>
      </c>
      <c r="E316" s="29">
        <v>0.99487082847331298</v>
      </c>
      <c r="F316" s="29">
        <v>5.1291715266865703E-3</v>
      </c>
      <c r="G316" s="29">
        <v>0.32921252772506199</v>
      </c>
      <c r="H316" s="29">
        <v>0.37731326867173198</v>
      </c>
      <c r="I316" s="29">
        <v>-157.38077988640001</v>
      </c>
      <c r="J316" s="29">
        <v>69.0944996954549</v>
      </c>
      <c r="K316" s="29">
        <v>1224</v>
      </c>
      <c r="L316" s="29">
        <f t="shared" si="4"/>
        <v>-226.47527958185492</v>
      </c>
      <c r="M316" s="29">
        <v>1.27663866389847E-2</v>
      </c>
      <c r="N316" s="30" t="b">
        <v>1</v>
      </c>
      <c r="O316" s="24" t="b">
        <v>0</v>
      </c>
      <c r="P316" s="24" t="b">
        <v>1</v>
      </c>
      <c r="Q316" s="23"/>
      <c r="R316" s="23"/>
      <c r="S316" s="23"/>
      <c r="T316" s="23"/>
    </row>
    <row r="317" spans="1:20" x14ac:dyDescent="0.25">
      <c r="A317" s="29" t="s">
        <v>255</v>
      </c>
      <c r="B317" s="29" t="s">
        <v>16</v>
      </c>
      <c r="C317" s="29">
        <v>0</v>
      </c>
      <c r="D317" s="29">
        <v>4.0148531942537797</v>
      </c>
      <c r="E317" s="29">
        <v>0.97185438941712798</v>
      </c>
      <c r="F317" s="29">
        <v>2.8145610582871999E-2</v>
      </c>
      <c r="G317" s="29">
        <v>0.410339861905262</v>
      </c>
      <c r="H317" s="29">
        <v>0.49498750060785102</v>
      </c>
      <c r="I317" s="29">
        <v>1876.7728603877299</v>
      </c>
      <c r="J317" s="29">
        <v>1784.51254208304</v>
      </c>
      <c r="K317" s="29">
        <v>2993</v>
      </c>
      <c r="L317" s="29">
        <f t="shared" si="4"/>
        <v>92.260318304689918</v>
      </c>
      <c r="M317" s="29">
        <v>7.1104417007514598E-3</v>
      </c>
      <c r="N317" s="28" t="b">
        <v>0</v>
      </c>
      <c r="O317" s="30" t="b">
        <v>1</v>
      </c>
      <c r="P317" s="24" t="b">
        <v>1</v>
      </c>
      <c r="Q317" s="23"/>
      <c r="R317" s="23"/>
      <c r="S317" s="23"/>
      <c r="T317" s="23"/>
    </row>
    <row r="318" spans="1:20" x14ac:dyDescent="0.25">
      <c r="A318" s="1" t="s">
        <v>357</v>
      </c>
      <c r="B318" s="1" t="s">
        <v>22</v>
      </c>
      <c r="C318" s="1">
        <v>0</v>
      </c>
      <c r="D318" s="1">
        <v>35.810583287112401</v>
      </c>
      <c r="E318" s="1">
        <v>0.992615415800714</v>
      </c>
      <c r="F318" s="1">
        <v>7.3845841992855104E-3</v>
      </c>
      <c r="G318" s="1">
        <v>0.30074148789069799</v>
      </c>
      <c r="H318" s="1">
        <v>0.36995714749042402</v>
      </c>
      <c r="I318" s="1">
        <v>-198.865638491232</v>
      </c>
      <c r="J318" s="1">
        <v>14.828254703211799</v>
      </c>
      <c r="K318" s="1">
        <v>731</v>
      </c>
      <c r="L318" s="1">
        <f t="shared" si="4"/>
        <v>-213.6938931944438</v>
      </c>
      <c r="M318" s="1">
        <v>0</v>
      </c>
      <c r="N318" s="28" t="b">
        <v>1</v>
      </c>
      <c r="O318" s="24" t="b">
        <v>0</v>
      </c>
      <c r="P318" s="24" t="b">
        <v>0</v>
      </c>
      <c r="Q318" s="23"/>
      <c r="R318" s="23"/>
      <c r="S318" s="23"/>
      <c r="T318" s="23"/>
    </row>
    <row r="319" spans="1:20" x14ac:dyDescent="0.25">
      <c r="A319" s="29" t="s">
        <v>357</v>
      </c>
      <c r="B319" s="29" t="s">
        <v>239</v>
      </c>
      <c r="C319" s="29">
        <v>0</v>
      </c>
      <c r="D319" s="29">
        <v>3.5101750454365401</v>
      </c>
      <c r="E319" s="29">
        <v>0.86890877090266205</v>
      </c>
      <c r="F319" s="29">
        <v>0.131091229097337</v>
      </c>
      <c r="G319" s="29">
        <v>0.273289618774751</v>
      </c>
      <c r="H319" s="29">
        <v>0.40926983813196599</v>
      </c>
      <c r="I319" s="29">
        <v>680.62282369595005</v>
      </c>
      <c r="J319" s="29">
        <v>517.41983061789904</v>
      </c>
      <c r="K319" s="29">
        <v>2390</v>
      </c>
      <c r="L319" s="29">
        <f t="shared" si="4"/>
        <v>163.20299307805101</v>
      </c>
      <c r="M319" s="29">
        <v>2.91662568162433E-2</v>
      </c>
      <c r="N319" s="28" t="b">
        <v>0</v>
      </c>
      <c r="O319" s="30" t="b">
        <v>1</v>
      </c>
      <c r="P319" s="24" t="b">
        <v>1</v>
      </c>
      <c r="Q319" s="23"/>
      <c r="R319" s="23"/>
      <c r="S319" s="23"/>
      <c r="T319" s="23"/>
    </row>
    <row r="320" spans="1:20" x14ac:dyDescent="0.25">
      <c r="A320" s="29" t="s">
        <v>357</v>
      </c>
      <c r="B320" s="29" t="s">
        <v>19</v>
      </c>
      <c r="C320" s="29">
        <v>0</v>
      </c>
      <c r="D320" s="29">
        <v>4.3378925346387396</v>
      </c>
      <c r="E320" s="29">
        <v>0.93845564915613</v>
      </c>
      <c r="F320" s="29">
        <v>6.1544350843869097E-2</v>
      </c>
      <c r="G320" s="29">
        <v>0.27724472434404202</v>
      </c>
      <c r="H320" s="29">
        <v>0.36678690798908897</v>
      </c>
      <c r="I320" s="29">
        <v>53.350975666149701</v>
      </c>
      <c r="J320" s="29">
        <v>-3.6386678871245501</v>
      </c>
      <c r="K320" s="29">
        <v>1879</v>
      </c>
      <c r="L320" s="29">
        <f t="shared" si="4"/>
        <v>56.989643553274249</v>
      </c>
      <c r="M320" s="29">
        <v>1.10937083232932E-2</v>
      </c>
      <c r="N320" s="28" t="b">
        <v>0</v>
      </c>
      <c r="O320" s="30" t="b">
        <v>1</v>
      </c>
      <c r="P320" s="24" t="b">
        <v>1</v>
      </c>
      <c r="Q320" s="23"/>
      <c r="R320" s="23"/>
      <c r="S320" s="23"/>
      <c r="T320" s="23"/>
    </row>
    <row r="321" spans="1:20" x14ac:dyDescent="0.25">
      <c r="A321" s="1" t="s">
        <v>279</v>
      </c>
      <c r="B321" s="1" t="s">
        <v>22</v>
      </c>
      <c r="C321" s="1">
        <v>0</v>
      </c>
      <c r="D321" s="1">
        <v>4.3572129969299596</v>
      </c>
      <c r="E321" s="1">
        <v>0.94162340612046702</v>
      </c>
      <c r="F321" s="1">
        <v>5.8376593879532403E-2</v>
      </c>
      <c r="G321" s="1">
        <v>0.25326390992993197</v>
      </c>
      <c r="H321" s="1">
        <v>0.33386880691277299</v>
      </c>
      <c r="I321" s="1">
        <v>-175.011134268467</v>
      </c>
      <c r="J321" s="1">
        <v>-214.71694888024001</v>
      </c>
      <c r="K321" s="1">
        <v>1143</v>
      </c>
      <c r="L321" s="1">
        <f t="shared" si="4"/>
        <v>39.705814611773008</v>
      </c>
      <c r="M321" s="1">
        <v>0</v>
      </c>
      <c r="N321" s="28" t="b">
        <v>0</v>
      </c>
      <c r="O321" s="28" t="b">
        <v>1</v>
      </c>
      <c r="P321" s="24" t="b">
        <v>0</v>
      </c>
      <c r="Q321" s="23"/>
      <c r="R321" s="23"/>
      <c r="S321" s="23"/>
      <c r="T321" s="23"/>
    </row>
    <row r="322" spans="1:20" x14ac:dyDescent="0.25">
      <c r="A322" s="29" t="s">
        <v>279</v>
      </c>
      <c r="B322" s="29" t="s">
        <v>239</v>
      </c>
      <c r="C322" s="29">
        <v>0</v>
      </c>
      <c r="D322" s="29">
        <v>4.0476982466462497</v>
      </c>
      <c r="E322" s="29">
        <v>0.88652986459051797</v>
      </c>
      <c r="F322" s="29">
        <v>0.113470135409481</v>
      </c>
      <c r="G322" s="29">
        <v>0.234077478671992</v>
      </c>
      <c r="H322" s="29">
        <v>0.34894697399832397</v>
      </c>
      <c r="I322" s="29">
        <v>-84.753262319130997</v>
      </c>
      <c r="J322" s="29">
        <v>-162.85074326395201</v>
      </c>
      <c r="K322" s="29">
        <v>1611</v>
      </c>
      <c r="L322" s="29">
        <f t="shared" si="4"/>
        <v>78.097480944821015</v>
      </c>
      <c r="M322" s="29">
        <v>1.7100590661722599E-2</v>
      </c>
      <c r="N322" s="28" t="b">
        <v>0</v>
      </c>
      <c r="O322" s="30" t="b">
        <v>1</v>
      </c>
      <c r="P322" s="24" t="b">
        <v>1</v>
      </c>
      <c r="Q322" s="23"/>
      <c r="R322" s="23"/>
      <c r="S322" s="23"/>
      <c r="T322" s="23"/>
    </row>
    <row r="323" spans="1:20" x14ac:dyDescent="0.25">
      <c r="A323" s="29" t="s">
        <v>279</v>
      </c>
      <c r="B323" s="29" t="s">
        <v>25</v>
      </c>
      <c r="C323" s="29">
        <v>0</v>
      </c>
      <c r="D323" s="29">
        <v>3.6718396423762001</v>
      </c>
      <c r="E323" s="29">
        <v>0.918687065848938</v>
      </c>
      <c r="F323" s="29">
        <v>8.1312934151061098E-2</v>
      </c>
      <c r="G323" s="29">
        <v>0.28854067802219302</v>
      </c>
      <c r="H323" s="29">
        <v>0.39581096333784499</v>
      </c>
      <c r="I323" s="29">
        <v>464.396882028584</v>
      </c>
      <c r="J323" s="29">
        <v>336.447992960894</v>
      </c>
      <c r="K323" s="29">
        <v>2246</v>
      </c>
      <c r="L323" s="29">
        <f t="shared" ref="L323:L386" si="5">I323-J323</f>
        <v>127.94888906769</v>
      </c>
      <c r="M323" s="29">
        <v>9.9846942021908206E-4</v>
      </c>
      <c r="N323" s="28" t="b">
        <v>0</v>
      </c>
      <c r="O323" s="30" t="b">
        <v>1</v>
      </c>
      <c r="P323" s="24" t="b">
        <v>1</v>
      </c>
      <c r="Q323" s="23"/>
      <c r="R323" s="23"/>
      <c r="S323" s="23"/>
      <c r="T323" s="23"/>
    </row>
    <row r="324" spans="1:20" x14ac:dyDescent="0.25">
      <c r="A324" s="29" t="s">
        <v>358</v>
      </c>
      <c r="B324" s="29" t="s">
        <v>20</v>
      </c>
      <c r="C324" s="29">
        <v>0</v>
      </c>
      <c r="D324" s="29">
        <v>36.117276200187597</v>
      </c>
      <c r="E324" s="29">
        <v>0.98815373967605902</v>
      </c>
      <c r="F324" s="29">
        <v>1.1846260323940899E-2</v>
      </c>
      <c r="G324" s="29">
        <v>0.285262209223476</v>
      </c>
      <c r="H324" s="29">
        <v>0.39653418956650599</v>
      </c>
      <c r="I324" s="29">
        <v>-280.30435719369302</v>
      </c>
      <c r="J324" s="29">
        <v>131.23302377253</v>
      </c>
      <c r="K324" s="29">
        <v>830</v>
      </c>
      <c r="L324" s="29">
        <f t="shared" si="5"/>
        <v>-411.53738096622305</v>
      </c>
      <c r="M324" s="29">
        <v>2.1723730835224199E-3</v>
      </c>
      <c r="N324" s="30" t="b">
        <v>1</v>
      </c>
      <c r="O324" s="24" t="b">
        <v>0</v>
      </c>
      <c r="P324" s="24" t="b">
        <v>1</v>
      </c>
      <c r="Q324" s="23"/>
      <c r="R324" s="23"/>
      <c r="S324" s="23"/>
      <c r="T324" s="23"/>
    </row>
    <row r="325" spans="1:20" x14ac:dyDescent="0.25">
      <c r="A325" s="1" t="s">
        <v>358</v>
      </c>
      <c r="B325" s="1" t="s">
        <v>19</v>
      </c>
      <c r="C325" s="1">
        <v>0</v>
      </c>
      <c r="D325" s="1">
        <v>4.26929150494135</v>
      </c>
      <c r="E325" s="1">
        <v>0.97981985676205896</v>
      </c>
      <c r="F325" s="1">
        <v>2.01801432379408E-2</v>
      </c>
      <c r="G325" s="1">
        <v>0.29740752031816098</v>
      </c>
      <c r="H325" s="1">
        <v>0.34988605154266</v>
      </c>
      <c r="I325" s="1">
        <v>-73.074053552814206</v>
      </c>
      <c r="J325" s="1">
        <v>-109.78376838446</v>
      </c>
      <c r="K325" s="1">
        <v>1165</v>
      </c>
      <c r="L325" s="1">
        <f t="shared" si="5"/>
        <v>36.709714831645798</v>
      </c>
      <c r="M325" s="1">
        <v>0</v>
      </c>
      <c r="N325" s="28" t="b">
        <v>0</v>
      </c>
      <c r="O325" s="28" t="b">
        <v>1</v>
      </c>
      <c r="P325" s="24" t="b">
        <v>0</v>
      </c>
      <c r="Q325" s="23"/>
      <c r="R325" s="23"/>
      <c r="S325" s="23"/>
      <c r="T325" s="23"/>
    </row>
    <row r="326" spans="1:20" x14ac:dyDescent="0.25">
      <c r="A326" s="29" t="s">
        <v>358</v>
      </c>
      <c r="B326" s="29" t="s">
        <v>16</v>
      </c>
      <c r="C326" s="29">
        <v>0</v>
      </c>
      <c r="D326" s="29">
        <v>3.9750543584756102</v>
      </c>
      <c r="E326" s="29">
        <v>0.97430089798659802</v>
      </c>
      <c r="F326" s="29">
        <v>2.5699102013401001E-2</v>
      </c>
      <c r="G326" s="29">
        <v>0.37559526621732803</v>
      </c>
      <c r="H326" s="29">
        <v>0.45015507300891799</v>
      </c>
      <c r="I326" s="29">
        <v>1312.12131184072</v>
      </c>
      <c r="J326" s="29">
        <v>1221.0475079908199</v>
      </c>
      <c r="K326" s="29">
        <v>3005</v>
      </c>
      <c r="L326" s="29">
        <f t="shared" si="5"/>
        <v>91.07380384990006</v>
      </c>
      <c r="M326" s="29">
        <v>1.6761528208105499E-2</v>
      </c>
      <c r="N326" s="28" t="b">
        <v>0</v>
      </c>
      <c r="O326" s="30" t="b">
        <v>1</v>
      </c>
      <c r="P326" s="24" t="b">
        <v>1</v>
      </c>
      <c r="Q326" s="23"/>
      <c r="R326" s="23"/>
      <c r="S326" s="23"/>
      <c r="T326" s="23"/>
    </row>
    <row r="327" spans="1:20" x14ac:dyDescent="0.25">
      <c r="A327" s="1" t="s">
        <v>280</v>
      </c>
      <c r="B327" s="1" t="s">
        <v>20</v>
      </c>
      <c r="C327" s="1">
        <v>0</v>
      </c>
      <c r="D327" s="1">
        <v>4.5073475172917501</v>
      </c>
      <c r="E327" s="1">
        <v>0.959557071036507</v>
      </c>
      <c r="F327" s="1">
        <v>4.0442928963491998E-2</v>
      </c>
      <c r="G327" s="1">
        <v>0.36363226791636499</v>
      </c>
      <c r="H327" s="1">
        <v>0.45657932962579201</v>
      </c>
      <c r="I327" s="1">
        <v>634.41373817250496</v>
      </c>
      <c r="J327" s="1">
        <v>593.45652872884602</v>
      </c>
      <c r="K327" s="1">
        <v>1357</v>
      </c>
      <c r="L327" s="1">
        <f t="shared" si="5"/>
        <v>40.95720944365894</v>
      </c>
      <c r="M327" s="1">
        <v>0</v>
      </c>
      <c r="N327" s="28" t="b">
        <v>0</v>
      </c>
      <c r="O327" s="28" t="b">
        <v>1</v>
      </c>
      <c r="P327" s="24" t="b">
        <v>0</v>
      </c>
      <c r="Q327" s="23"/>
      <c r="R327" s="23"/>
      <c r="S327" s="23"/>
      <c r="T327" s="23"/>
    </row>
    <row r="328" spans="1:20" x14ac:dyDescent="0.25">
      <c r="A328" s="29" t="s">
        <v>280</v>
      </c>
      <c r="B328" s="29" t="s">
        <v>25</v>
      </c>
      <c r="C328" s="29">
        <v>0</v>
      </c>
      <c r="D328" s="29">
        <v>4.0601694841077496</v>
      </c>
      <c r="E328" s="29">
        <v>0.94612384893405299</v>
      </c>
      <c r="F328" s="29">
        <v>5.3876151065946398E-2</v>
      </c>
      <c r="G328" s="29">
        <v>0.28479353005484298</v>
      </c>
      <c r="H328" s="29">
        <v>0.36912042392622502</v>
      </c>
      <c r="I328" s="29">
        <v>86.321311155942198</v>
      </c>
      <c r="J328" s="29">
        <v>18.389616572746899</v>
      </c>
      <c r="K328" s="29">
        <v>1632</v>
      </c>
      <c r="L328" s="29">
        <f t="shared" si="5"/>
        <v>67.931694583195295</v>
      </c>
      <c r="M328" s="29">
        <v>7.3435568688854699E-3</v>
      </c>
      <c r="N328" s="28" t="b">
        <v>0</v>
      </c>
      <c r="O328" s="30" t="b">
        <v>1</v>
      </c>
      <c r="P328" s="24" t="b">
        <v>1</v>
      </c>
      <c r="Q328" s="23"/>
      <c r="R328" s="23"/>
      <c r="S328" s="23"/>
      <c r="T328" s="23"/>
    </row>
    <row r="329" spans="1:20" x14ac:dyDescent="0.25">
      <c r="A329" s="29" t="s">
        <v>280</v>
      </c>
      <c r="B329" s="29" t="s">
        <v>16</v>
      </c>
      <c r="C329" s="29">
        <v>0</v>
      </c>
      <c r="D329" s="29">
        <v>3.8059793120504</v>
      </c>
      <c r="E329" s="29">
        <v>0.94899235263695303</v>
      </c>
      <c r="F329" s="29">
        <v>5.1007647363046901E-2</v>
      </c>
      <c r="G329" s="29">
        <v>0.29426334411593003</v>
      </c>
      <c r="H329" s="29">
        <v>0.37838076482933802</v>
      </c>
      <c r="I329" s="29">
        <v>213.619389851552</v>
      </c>
      <c r="J329" s="29">
        <v>120.808489318219</v>
      </c>
      <c r="K329" s="29">
        <v>2011</v>
      </c>
      <c r="L329" s="29">
        <f t="shared" si="5"/>
        <v>92.810900533332997</v>
      </c>
      <c r="M329" s="29">
        <v>2.0580754829193901E-2</v>
      </c>
      <c r="N329" s="28" t="b">
        <v>0</v>
      </c>
      <c r="O329" s="30" t="b">
        <v>1</v>
      </c>
      <c r="P329" s="24" t="b">
        <v>1</v>
      </c>
      <c r="Q329" s="23"/>
      <c r="R329" s="23"/>
      <c r="S329" s="23"/>
      <c r="T329" s="23"/>
    </row>
    <row r="330" spans="1:20" x14ac:dyDescent="0.25">
      <c r="A330" s="1" t="s">
        <v>339</v>
      </c>
      <c r="B330" s="1" t="s">
        <v>20</v>
      </c>
      <c r="C330" s="1">
        <v>0</v>
      </c>
      <c r="D330" s="1">
        <v>33.7977471750117</v>
      </c>
      <c r="E330" s="1">
        <v>0.98964153427944601</v>
      </c>
      <c r="F330" s="1">
        <v>1.03584657205539E-2</v>
      </c>
      <c r="G330" s="1">
        <v>0.298110449428098</v>
      </c>
      <c r="H330" s="1">
        <v>0.39004430877226998</v>
      </c>
      <c r="I330" s="1">
        <v>-241.95804078494999</v>
      </c>
      <c r="J330" s="1">
        <v>114.001297138844</v>
      </c>
      <c r="K330" s="1">
        <v>916</v>
      </c>
      <c r="L330" s="1">
        <f t="shared" si="5"/>
        <v>-355.95933792379401</v>
      </c>
      <c r="M330" s="1">
        <v>0</v>
      </c>
      <c r="N330" s="28" t="b">
        <v>1</v>
      </c>
      <c r="O330" s="24" t="b">
        <v>0</v>
      </c>
      <c r="P330" s="24" t="b">
        <v>0</v>
      </c>
      <c r="Q330" s="23"/>
      <c r="R330" s="23"/>
      <c r="S330" s="23"/>
      <c r="T330" s="23"/>
    </row>
    <row r="331" spans="1:20" x14ac:dyDescent="0.25">
      <c r="A331" s="29" t="s">
        <v>339</v>
      </c>
      <c r="B331" s="29" t="s">
        <v>18</v>
      </c>
      <c r="C331" s="29">
        <v>0</v>
      </c>
      <c r="D331" s="29">
        <v>36.807418186147501</v>
      </c>
      <c r="E331" s="29">
        <v>0.996415770219238</v>
      </c>
      <c r="F331" s="29">
        <v>3.5842297807613401E-3</v>
      </c>
      <c r="G331" s="29">
        <v>0.30617197715435501</v>
      </c>
      <c r="H331" s="29">
        <v>0.34428918159829702</v>
      </c>
      <c r="I331" s="29">
        <v>-330.18075581352298</v>
      </c>
      <c r="J331" s="29">
        <v>-140.90456769167</v>
      </c>
      <c r="K331" s="29">
        <v>1116</v>
      </c>
      <c r="L331" s="29">
        <f t="shared" si="5"/>
        <v>-189.27618812185298</v>
      </c>
      <c r="M331" s="29">
        <v>7.3074321549561399E-3</v>
      </c>
      <c r="N331" s="30" t="b">
        <v>1</v>
      </c>
      <c r="O331" s="24" t="b">
        <v>0</v>
      </c>
      <c r="P331" s="24" t="b">
        <v>1</v>
      </c>
      <c r="Q331" s="23"/>
      <c r="R331" s="23"/>
      <c r="S331" s="23"/>
      <c r="T331" s="23"/>
    </row>
    <row r="332" spans="1:20" x14ac:dyDescent="0.25">
      <c r="A332" s="29" t="s">
        <v>339</v>
      </c>
      <c r="B332" s="29" t="s">
        <v>16</v>
      </c>
      <c r="C332" s="29">
        <v>0</v>
      </c>
      <c r="D332" s="29">
        <v>3.7440973826872299</v>
      </c>
      <c r="E332" s="29">
        <v>0.95812456571604698</v>
      </c>
      <c r="F332" s="29">
        <v>4.1875434283952503E-2</v>
      </c>
      <c r="G332" s="29">
        <v>0.36896428132125803</v>
      </c>
      <c r="H332" s="29">
        <v>0.46217448467719002</v>
      </c>
      <c r="I332" s="29">
        <v>1482.3210596900301</v>
      </c>
      <c r="J332" s="29">
        <v>1362.5149415201499</v>
      </c>
      <c r="K332" s="29">
        <v>2968</v>
      </c>
      <c r="L332" s="29">
        <f t="shared" si="5"/>
        <v>119.80611816988016</v>
      </c>
      <c r="M332" s="29">
        <v>9.3551188034971394E-3</v>
      </c>
      <c r="N332" s="28" t="b">
        <v>0</v>
      </c>
      <c r="O332" s="30" t="b">
        <v>1</v>
      </c>
      <c r="P332" s="24" t="b">
        <v>1</v>
      </c>
      <c r="Q332" s="23"/>
      <c r="R332" s="23"/>
      <c r="S332" s="23"/>
      <c r="T332" s="23"/>
    </row>
    <row r="333" spans="1:20" x14ac:dyDescent="0.25">
      <c r="A333" s="29" t="s">
        <v>359</v>
      </c>
      <c r="B333" s="29" t="s">
        <v>20</v>
      </c>
      <c r="C333" s="29">
        <v>0</v>
      </c>
      <c r="D333" s="29">
        <v>31.265459796263499</v>
      </c>
      <c r="E333" s="29">
        <v>0.99422158447532405</v>
      </c>
      <c r="F333" s="29">
        <v>5.77841552467515E-3</v>
      </c>
      <c r="G333" s="29">
        <v>0.32039289891387102</v>
      </c>
      <c r="H333" s="29">
        <v>0.37816674789931298</v>
      </c>
      <c r="I333" s="29">
        <v>-522.60892587914202</v>
      </c>
      <c r="J333" s="29">
        <v>160.66401224399999</v>
      </c>
      <c r="K333" s="29">
        <v>2769</v>
      </c>
      <c r="L333" s="29">
        <f t="shared" si="5"/>
        <v>-683.27293812314201</v>
      </c>
      <c r="M333" s="29">
        <v>3.6111575975967099E-2</v>
      </c>
      <c r="N333" s="30" t="b">
        <v>1</v>
      </c>
      <c r="O333" s="24" t="b">
        <v>0</v>
      </c>
      <c r="P333" s="24" t="b">
        <v>1</v>
      </c>
      <c r="Q333" s="23"/>
      <c r="R333" s="23"/>
      <c r="S333" s="23"/>
      <c r="T333" s="23"/>
    </row>
    <row r="334" spans="1:20" x14ac:dyDescent="0.25">
      <c r="A334" s="29" t="s">
        <v>359</v>
      </c>
      <c r="B334" s="29" t="s">
        <v>19</v>
      </c>
      <c r="C334" s="29">
        <v>0</v>
      </c>
      <c r="D334" s="29">
        <v>4.4934145774933603</v>
      </c>
      <c r="E334" s="29">
        <v>0.94148669930133699</v>
      </c>
      <c r="F334" s="29">
        <v>5.8513300698662001E-2</v>
      </c>
      <c r="G334" s="29">
        <v>0.27186209483511697</v>
      </c>
      <c r="H334" s="29">
        <v>0.36008121521207498</v>
      </c>
      <c r="I334" s="29">
        <v>-4.26826529642985</v>
      </c>
      <c r="J334" s="29">
        <v>-40.888513013036501</v>
      </c>
      <c r="K334" s="29">
        <v>1118</v>
      </c>
      <c r="L334" s="29">
        <f t="shared" si="5"/>
        <v>36.620247716606649</v>
      </c>
      <c r="M334" s="29">
        <v>1.39146203492185E-2</v>
      </c>
      <c r="N334" s="28" t="b">
        <v>0</v>
      </c>
      <c r="O334" s="30" t="b">
        <v>1</v>
      </c>
      <c r="P334" s="24" t="b">
        <v>1</v>
      </c>
      <c r="Q334" s="23"/>
      <c r="R334" s="23"/>
      <c r="S334" s="23"/>
      <c r="T334" s="23"/>
    </row>
    <row r="335" spans="1:20" x14ac:dyDescent="0.25">
      <c r="A335" s="1" t="s">
        <v>359</v>
      </c>
      <c r="B335" s="1" t="s">
        <v>18</v>
      </c>
      <c r="C335" s="1">
        <v>0</v>
      </c>
      <c r="D335" s="1">
        <v>3.75866051027986</v>
      </c>
      <c r="E335" s="1">
        <v>0.957294254026821</v>
      </c>
      <c r="F335" s="1">
        <v>4.2705745973178E-2</v>
      </c>
      <c r="G335" s="1">
        <v>0.25527104599520101</v>
      </c>
      <c r="H335" s="1">
        <v>0.32359604590610902</v>
      </c>
      <c r="I335" s="1">
        <v>-220.330631079113</v>
      </c>
      <c r="J335" s="1">
        <v>-278.49041627815097</v>
      </c>
      <c r="K335" s="1">
        <v>1113</v>
      </c>
      <c r="L335" s="1">
        <f t="shared" si="5"/>
        <v>58.15978519903797</v>
      </c>
      <c r="M335" s="1">
        <v>0</v>
      </c>
      <c r="N335" s="28" t="b">
        <v>0</v>
      </c>
      <c r="O335" s="28" t="b">
        <v>1</v>
      </c>
      <c r="P335" s="24" t="b">
        <v>0</v>
      </c>
      <c r="Q335" s="23"/>
      <c r="R335" s="23"/>
      <c r="S335" s="23"/>
      <c r="T335" s="23"/>
    </row>
    <row r="336" spans="1:20" x14ac:dyDescent="0.25">
      <c r="A336" s="29" t="s">
        <v>281</v>
      </c>
      <c r="B336" s="29" t="s">
        <v>20</v>
      </c>
      <c r="C336" s="29">
        <v>0</v>
      </c>
      <c r="D336" s="29">
        <v>31.187718526421001</v>
      </c>
      <c r="E336" s="29">
        <v>0.99446299173378905</v>
      </c>
      <c r="F336" s="29">
        <v>5.5370082662108298E-3</v>
      </c>
      <c r="G336" s="29">
        <v>0.32581094354150097</v>
      </c>
      <c r="H336" s="29">
        <v>0.38139748389473999</v>
      </c>
      <c r="I336" s="29">
        <v>-218.94171278643401</v>
      </c>
      <c r="J336" s="29">
        <v>111.566766128265</v>
      </c>
      <c r="K336" s="29">
        <v>1445</v>
      </c>
      <c r="L336" s="29">
        <f t="shared" si="5"/>
        <v>-330.50847891469903</v>
      </c>
      <c r="M336" s="29">
        <v>1.2117515576577701E-3</v>
      </c>
      <c r="N336" s="30" t="b">
        <v>1</v>
      </c>
      <c r="O336" s="24" t="b">
        <v>0</v>
      </c>
      <c r="P336" s="24" t="b">
        <v>1</v>
      </c>
      <c r="Q336" s="23"/>
      <c r="R336" s="23"/>
      <c r="S336" s="23"/>
      <c r="T336" s="23"/>
    </row>
    <row r="337" spans="1:20" x14ac:dyDescent="0.25">
      <c r="A337" s="1" t="s">
        <v>281</v>
      </c>
      <c r="B337" s="1" t="s">
        <v>25</v>
      </c>
      <c r="C337" s="1">
        <v>0</v>
      </c>
      <c r="D337" s="1">
        <v>3.44648322032522</v>
      </c>
      <c r="E337" s="1">
        <v>0.91315765982478903</v>
      </c>
      <c r="F337" s="1">
        <v>8.6842340175210295E-2</v>
      </c>
      <c r="G337" s="1">
        <v>0.31923991200983498</v>
      </c>
      <c r="H337" s="1">
        <v>0.43863211225915399</v>
      </c>
      <c r="I337" s="1">
        <v>1074.5058145867799</v>
      </c>
      <c r="J337" s="1">
        <v>914.82491768805096</v>
      </c>
      <c r="K337" s="1">
        <v>2578</v>
      </c>
      <c r="L337" s="1">
        <f t="shared" si="5"/>
        <v>159.68089689872897</v>
      </c>
      <c r="M337" s="1">
        <v>0</v>
      </c>
      <c r="N337" s="28" t="b">
        <v>0</v>
      </c>
      <c r="O337" s="28" t="b">
        <v>1</v>
      </c>
      <c r="P337" s="24" t="b">
        <v>0</v>
      </c>
      <c r="Q337" s="23"/>
      <c r="R337" s="23"/>
      <c r="S337" s="23"/>
      <c r="T337" s="23"/>
    </row>
    <row r="338" spans="1:20" x14ac:dyDescent="0.25">
      <c r="A338" s="29" t="s">
        <v>281</v>
      </c>
      <c r="B338" s="29" t="s">
        <v>18</v>
      </c>
      <c r="C338" s="29">
        <v>0</v>
      </c>
      <c r="D338" s="29">
        <v>4.1877320787823002</v>
      </c>
      <c r="E338" s="29">
        <v>0.95969478232304495</v>
      </c>
      <c r="F338" s="29">
        <v>4.0305217676954802E-2</v>
      </c>
      <c r="G338" s="29">
        <v>0.24656854368301501</v>
      </c>
      <c r="H338" s="29">
        <v>0.30891057090081803</v>
      </c>
      <c r="I338" s="29">
        <v>-293.92290373841001</v>
      </c>
      <c r="J338" s="29">
        <v>-334.48607132207201</v>
      </c>
      <c r="K338" s="29">
        <v>977</v>
      </c>
      <c r="L338" s="29">
        <f t="shared" si="5"/>
        <v>40.563167583661993</v>
      </c>
      <c r="M338" s="29">
        <v>1.2000080342795701E-3</v>
      </c>
      <c r="N338" s="28" t="b">
        <v>0</v>
      </c>
      <c r="O338" s="30" t="b">
        <v>1</v>
      </c>
      <c r="P338" s="24" t="b">
        <v>1</v>
      </c>
      <c r="Q338" s="23"/>
      <c r="R338" s="23"/>
      <c r="S338" s="23"/>
      <c r="T338" s="23"/>
    </row>
    <row r="339" spans="1:20" x14ac:dyDescent="0.25">
      <c r="A339" s="29" t="s">
        <v>340</v>
      </c>
      <c r="B339" s="29" t="s">
        <v>22</v>
      </c>
      <c r="C339" s="29">
        <v>0</v>
      </c>
      <c r="D339" s="29">
        <v>4.4503563455943196</v>
      </c>
      <c r="E339" s="29">
        <v>0.95021189046138899</v>
      </c>
      <c r="F339" s="29">
        <v>4.9788109538610299E-2</v>
      </c>
      <c r="G339" s="29">
        <v>0.28279238835467402</v>
      </c>
      <c r="H339" s="29">
        <v>0.36378081497761</v>
      </c>
      <c r="I339" s="29">
        <v>17.1074684937916</v>
      </c>
      <c r="J339" s="29">
        <v>-24.0828853141665</v>
      </c>
      <c r="K339" s="29">
        <v>1398</v>
      </c>
      <c r="L339" s="29">
        <f t="shared" si="5"/>
        <v>41.190353807958104</v>
      </c>
      <c r="M339" s="29">
        <v>3.27438824433854E-2</v>
      </c>
      <c r="N339" s="28" t="b">
        <v>0</v>
      </c>
      <c r="O339" s="30" t="b">
        <v>1</v>
      </c>
      <c r="P339" s="24" t="b">
        <v>1</v>
      </c>
      <c r="Q339" s="23"/>
      <c r="R339" s="23"/>
      <c r="S339" s="23"/>
      <c r="T339" s="23"/>
    </row>
    <row r="340" spans="1:20" x14ac:dyDescent="0.25">
      <c r="A340" s="1" t="s">
        <v>340</v>
      </c>
      <c r="B340" s="1" t="s">
        <v>20</v>
      </c>
      <c r="C340" s="1">
        <v>0</v>
      </c>
      <c r="D340" s="1">
        <v>27.710131299731898</v>
      </c>
      <c r="E340" s="1">
        <v>0.99511389535827199</v>
      </c>
      <c r="F340" s="1">
        <v>4.8861046417278302E-3</v>
      </c>
      <c r="G340" s="1">
        <v>0.366699814233586</v>
      </c>
      <c r="H340" s="1">
        <v>0.41573193782690698</v>
      </c>
      <c r="I340" s="1">
        <v>188.879566042465</v>
      </c>
      <c r="J340" s="1">
        <v>658.68932069658899</v>
      </c>
      <c r="K340" s="1">
        <v>2661</v>
      </c>
      <c r="L340" s="1">
        <f t="shared" si="5"/>
        <v>-469.80975465412399</v>
      </c>
      <c r="M340" s="1">
        <v>0</v>
      </c>
      <c r="N340" s="28" t="b">
        <v>1</v>
      </c>
      <c r="O340" s="24" t="b">
        <v>0</v>
      </c>
      <c r="P340" s="24" t="b">
        <v>0</v>
      </c>
      <c r="Q340" s="23"/>
      <c r="R340" s="23"/>
      <c r="S340" s="23"/>
      <c r="T340" s="23"/>
    </row>
    <row r="341" spans="1:20" x14ac:dyDescent="0.25">
      <c r="A341" s="29" t="s">
        <v>340</v>
      </c>
      <c r="B341" s="29" t="s">
        <v>18</v>
      </c>
      <c r="C341" s="29">
        <v>0</v>
      </c>
      <c r="D341" s="29">
        <v>4.7775408925417597</v>
      </c>
      <c r="E341" s="29">
        <v>0.96792674593744998</v>
      </c>
      <c r="F341" s="29">
        <v>3.2073254062549197E-2</v>
      </c>
      <c r="G341" s="29">
        <v>0.30333518699177298</v>
      </c>
      <c r="H341" s="29">
        <v>0.36880798480371901</v>
      </c>
      <c r="I341" s="29">
        <v>36.0005970599127</v>
      </c>
      <c r="J341" s="29">
        <v>11.5912077482913</v>
      </c>
      <c r="K341" s="29">
        <v>941</v>
      </c>
      <c r="L341" s="29">
        <f t="shared" si="5"/>
        <v>24.4093893116214</v>
      </c>
      <c r="M341" s="29">
        <v>1.3487920185128901E-2</v>
      </c>
      <c r="N341" s="28" t="b">
        <v>0</v>
      </c>
      <c r="O341" s="30" t="b">
        <v>1</v>
      </c>
      <c r="P341" s="24" t="b">
        <v>1</v>
      </c>
      <c r="Q341" s="23"/>
      <c r="R341" s="23"/>
      <c r="S341" s="23"/>
      <c r="T341" s="23"/>
    </row>
    <row r="342" spans="1:20" x14ac:dyDescent="0.25">
      <c r="A342" s="29" t="s">
        <v>282</v>
      </c>
      <c r="B342" s="29" t="s">
        <v>20</v>
      </c>
      <c r="C342" s="29">
        <v>0</v>
      </c>
      <c r="D342" s="29">
        <v>33.681620358039702</v>
      </c>
      <c r="E342" s="29">
        <v>0.99354803462771302</v>
      </c>
      <c r="F342" s="29">
        <v>6.4519653722866803E-3</v>
      </c>
      <c r="G342" s="29">
        <v>0.29689783014293097</v>
      </c>
      <c r="H342" s="29">
        <v>0.36089004023217702</v>
      </c>
      <c r="I342" s="29">
        <v>-402.52967401395699</v>
      </c>
      <c r="J342" s="29">
        <v>-40.448405904923</v>
      </c>
      <c r="K342" s="29">
        <v>1240</v>
      </c>
      <c r="L342" s="29">
        <f t="shared" si="5"/>
        <v>-362.081268109034</v>
      </c>
      <c r="M342" s="29">
        <v>2.1605264984644501E-3</v>
      </c>
      <c r="N342" s="30" t="b">
        <v>1</v>
      </c>
      <c r="O342" s="24" t="b">
        <v>0</v>
      </c>
      <c r="P342" s="24" t="b">
        <v>1</v>
      </c>
      <c r="Q342" s="23"/>
      <c r="R342" s="23"/>
      <c r="S342" s="23"/>
      <c r="T342" s="23"/>
    </row>
    <row r="343" spans="1:20" x14ac:dyDescent="0.25">
      <c r="A343" s="1" t="s">
        <v>282</v>
      </c>
      <c r="B343" s="1" t="s">
        <v>25</v>
      </c>
      <c r="C343" s="1">
        <v>0</v>
      </c>
      <c r="D343" s="1">
        <v>3.3358469700792899</v>
      </c>
      <c r="E343" s="1">
        <v>0.899394935405056</v>
      </c>
      <c r="F343" s="1">
        <v>0.10060506459494301</v>
      </c>
      <c r="G343" s="1">
        <v>0.303086145458275</v>
      </c>
      <c r="H343" s="1">
        <v>0.42452756089421501</v>
      </c>
      <c r="I343" s="1">
        <v>941.88067737349195</v>
      </c>
      <c r="J343" s="1">
        <v>765.52295594222198</v>
      </c>
      <c r="K343" s="1">
        <v>2645</v>
      </c>
      <c r="L343" s="1">
        <f t="shared" si="5"/>
        <v>176.35772143126997</v>
      </c>
      <c r="M343" s="1">
        <v>0</v>
      </c>
      <c r="N343" s="28" t="b">
        <v>0</v>
      </c>
      <c r="O343" s="28" t="b">
        <v>1</v>
      </c>
      <c r="P343" s="24" t="b">
        <v>0</v>
      </c>
      <c r="Q343" s="23"/>
      <c r="R343" s="23"/>
      <c r="S343" s="23"/>
      <c r="T343" s="23"/>
    </row>
    <row r="344" spans="1:20" x14ac:dyDescent="0.25">
      <c r="A344" s="29" t="s">
        <v>282</v>
      </c>
      <c r="B344" s="29" t="s">
        <v>19</v>
      </c>
      <c r="C344" s="29">
        <v>0</v>
      </c>
      <c r="D344" s="29">
        <v>4.1392616416442296</v>
      </c>
      <c r="E344" s="29">
        <v>0.91730786897461303</v>
      </c>
      <c r="F344" s="29">
        <v>8.2692131025386098E-2</v>
      </c>
      <c r="G344" s="29">
        <v>0.215840426952355</v>
      </c>
      <c r="H344" s="29">
        <v>0.30161061923300397</v>
      </c>
      <c r="I344" s="29">
        <v>-386.02548036145498</v>
      </c>
      <c r="J344" s="29">
        <v>-435.90249771168902</v>
      </c>
      <c r="K344" s="29">
        <v>1115</v>
      </c>
      <c r="L344" s="29">
        <f t="shared" si="5"/>
        <v>49.877017350234041</v>
      </c>
      <c r="M344" s="29">
        <v>1.2478361381771601E-2</v>
      </c>
      <c r="N344" s="28" t="b">
        <v>0</v>
      </c>
      <c r="O344" s="30" t="b">
        <v>1</v>
      </c>
      <c r="P344" s="24" t="b">
        <v>1</v>
      </c>
      <c r="Q344" s="23"/>
      <c r="R344" s="23"/>
      <c r="S344" s="23"/>
      <c r="T344" s="23"/>
    </row>
    <row r="345" spans="1:20" x14ac:dyDescent="0.25">
      <c r="A345" s="1" t="s">
        <v>234</v>
      </c>
      <c r="B345" s="1" t="s">
        <v>22</v>
      </c>
      <c r="C345" s="1">
        <v>0</v>
      </c>
      <c r="D345" s="1">
        <v>4.65250844353357</v>
      </c>
      <c r="E345" s="1">
        <v>0.97589244564689304</v>
      </c>
      <c r="F345" s="1">
        <v>2.4107554353105999E-2</v>
      </c>
      <c r="G345" s="1">
        <v>0.30149714224583701</v>
      </c>
      <c r="H345" s="1">
        <v>0.35664592431185599</v>
      </c>
      <c r="I345" s="1">
        <v>-38.245040259939799</v>
      </c>
      <c r="J345" s="1">
        <v>-68.745795822238705</v>
      </c>
      <c r="K345" s="1">
        <v>1223</v>
      </c>
      <c r="L345" s="1">
        <f t="shared" si="5"/>
        <v>30.500755562298906</v>
      </c>
      <c r="M345" s="1">
        <v>0</v>
      </c>
      <c r="N345" s="28" t="b">
        <v>0</v>
      </c>
      <c r="O345" s="28" t="b">
        <v>1</v>
      </c>
      <c r="P345" s="24" t="b">
        <v>0</v>
      </c>
      <c r="Q345" s="23"/>
      <c r="R345" s="23"/>
      <c r="S345" s="23"/>
      <c r="T345" s="23"/>
    </row>
    <row r="346" spans="1:20" x14ac:dyDescent="0.25">
      <c r="A346" s="29" t="s">
        <v>234</v>
      </c>
      <c r="B346" s="29" t="s">
        <v>20</v>
      </c>
      <c r="C346" s="29">
        <v>0</v>
      </c>
      <c r="D346" s="29">
        <v>31.871013750554798</v>
      </c>
      <c r="E346" s="29">
        <v>0.98878063007792305</v>
      </c>
      <c r="F346" s="29">
        <v>1.1219369922076399E-2</v>
      </c>
      <c r="G346" s="29">
        <v>0.32093576250996803</v>
      </c>
      <c r="H346" s="29">
        <v>0.42470945830929901</v>
      </c>
      <c r="I346" s="29">
        <v>-105.946572249886</v>
      </c>
      <c r="J346" s="29">
        <v>281.80995823695798</v>
      </c>
      <c r="K346" s="29">
        <v>957</v>
      </c>
      <c r="L346" s="29">
        <f t="shared" si="5"/>
        <v>-387.75653048684399</v>
      </c>
      <c r="M346" s="29">
        <v>1.72647430433649E-3</v>
      </c>
      <c r="N346" s="30" t="b">
        <v>1</v>
      </c>
      <c r="O346" s="24" t="b">
        <v>0</v>
      </c>
      <c r="P346" s="24" t="b">
        <v>1</v>
      </c>
      <c r="Q346" s="23"/>
      <c r="R346" s="23"/>
      <c r="S346" s="23"/>
      <c r="T346" s="23"/>
    </row>
    <row r="347" spans="1:20" x14ac:dyDescent="0.25">
      <c r="A347" s="29" t="s">
        <v>234</v>
      </c>
      <c r="B347" s="29" t="s">
        <v>16</v>
      </c>
      <c r="C347" s="29">
        <v>0</v>
      </c>
      <c r="D347" s="29">
        <v>4.2815275352697801</v>
      </c>
      <c r="E347" s="29">
        <v>0.98410996713892196</v>
      </c>
      <c r="F347" s="29">
        <v>1.5890032861077201E-2</v>
      </c>
      <c r="G347" s="29">
        <v>0.38745914544152699</v>
      </c>
      <c r="H347" s="29">
        <v>0.44757724952241101</v>
      </c>
      <c r="I347" s="29">
        <v>1176.4390906915</v>
      </c>
      <c r="J347" s="29">
        <v>1113.91391031184</v>
      </c>
      <c r="K347" s="29">
        <v>2820</v>
      </c>
      <c r="L347" s="29">
        <f t="shared" si="5"/>
        <v>62.525180379660014</v>
      </c>
      <c r="M347" s="29">
        <v>1.11429658903328E-2</v>
      </c>
      <c r="N347" s="28" t="b">
        <v>0</v>
      </c>
      <c r="O347" s="30" t="b">
        <v>1</v>
      </c>
      <c r="P347" s="24" t="b">
        <v>1</v>
      </c>
      <c r="Q347" s="23"/>
      <c r="R347" s="23"/>
      <c r="S347" s="23"/>
      <c r="T347" s="23"/>
    </row>
    <row r="348" spans="1:20" x14ac:dyDescent="0.25">
      <c r="A348" s="29" t="s">
        <v>360</v>
      </c>
      <c r="B348" s="29" t="s">
        <v>22</v>
      </c>
      <c r="C348" s="29">
        <v>0</v>
      </c>
      <c r="D348" s="29">
        <v>38.411086311604102</v>
      </c>
      <c r="E348" s="29">
        <v>0.994790301835351</v>
      </c>
      <c r="F348" s="29">
        <v>5.2096981646488801E-3</v>
      </c>
      <c r="G348" s="29">
        <v>0.31160230416040302</v>
      </c>
      <c r="H348" s="29">
        <v>0.36803549052485302</v>
      </c>
      <c r="I348" s="29">
        <v>-377.17080252929202</v>
      </c>
      <c r="J348" s="29">
        <v>8.6412594015394006</v>
      </c>
      <c r="K348" s="29">
        <v>1537</v>
      </c>
      <c r="L348" s="29">
        <f t="shared" si="5"/>
        <v>-385.81206193083142</v>
      </c>
      <c r="M348" s="29">
        <v>1.5106598244514101E-2</v>
      </c>
      <c r="N348" s="30" t="b">
        <v>1</v>
      </c>
      <c r="O348" s="24" t="b">
        <v>0</v>
      </c>
      <c r="P348" s="24" t="b">
        <v>1</v>
      </c>
      <c r="Q348" s="23"/>
      <c r="R348" s="23"/>
      <c r="S348" s="23"/>
      <c r="T348" s="23"/>
    </row>
    <row r="349" spans="1:20" x14ac:dyDescent="0.25">
      <c r="A349" s="1" t="s">
        <v>360</v>
      </c>
      <c r="B349" s="1" t="s">
        <v>20</v>
      </c>
      <c r="C349" s="1">
        <v>0</v>
      </c>
      <c r="D349" s="1">
        <v>30.032208295440402</v>
      </c>
      <c r="E349" s="1">
        <v>0.99424767347601894</v>
      </c>
      <c r="F349" s="1">
        <v>5.7523265239807202E-3</v>
      </c>
      <c r="G349" s="1">
        <v>0.34058594690663802</v>
      </c>
      <c r="H349" s="1">
        <v>0.39799524435827399</v>
      </c>
      <c r="I349" s="1">
        <v>-147.208623624106</v>
      </c>
      <c r="J349" s="1">
        <v>363.378313860513</v>
      </c>
      <c r="K349" s="1">
        <v>2260</v>
      </c>
      <c r="L349" s="1">
        <f t="shared" si="5"/>
        <v>-510.586937484619</v>
      </c>
      <c r="M349" s="1">
        <v>0</v>
      </c>
      <c r="N349" s="28" t="b">
        <v>1</v>
      </c>
      <c r="O349" s="24" t="b">
        <v>0</v>
      </c>
      <c r="P349" s="24" t="b">
        <v>0</v>
      </c>
      <c r="Q349" s="23"/>
      <c r="R349" s="23"/>
      <c r="S349" s="23"/>
      <c r="T349" s="23"/>
    </row>
    <row r="350" spans="1:20" x14ac:dyDescent="0.25">
      <c r="A350" s="1" t="s">
        <v>360</v>
      </c>
      <c r="B350" s="1" t="s">
        <v>19</v>
      </c>
      <c r="C350" s="1">
        <v>0</v>
      </c>
      <c r="D350" s="1">
        <v>5.7444163564808202</v>
      </c>
      <c r="E350" s="1">
        <v>0.974182731404726</v>
      </c>
      <c r="F350" s="1">
        <v>2.58172685952733E-2</v>
      </c>
      <c r="G350" s="1">
        <v>0.31385219805071701</v>
      </c>
      <c r="H350" s="1">
        <v>0.371206718879384</v>
      </c>
      <c r="I350" s="1">
        <v>29.6915898610571</v>
      </c>
      <c r="J350" s="1">
        <v>28.755769918287299</v>
      </c>
      <c r="K350" s="1">
        <v>1203</v>
      </c>
      <c r="L350" s="1">
        <f t="shared" si="5"/>
        <v>0.93581994276980041</v>
      </c>
      <c r="M350" s="1">
        <v>1.03879913578601E-2</v>
      </c>
      <c r="N350" s="28" t="b">
        <v>0</v>
      </c>
      <c r="O350" s="24" t="b">
        <v>0</v>
      </c>
      <c r="P350" s="24" t="b">
        <v>1</v>
      </c>
      <c r="Q350" s="23"/>
      <c r="R350" s="23"/>
      <c r="S350" s="23"/>
      <c r="T350" s="23"/>
    </row>
    <row r="351" spans="1:20" x14ac:dyDescent="0.25">
      <c r="A351" s="29" t="s">
        <v>283</v>
      </c>
      <c r="B351" s="29" t="s">
        <v>22</v>
      </c>
      <c r="C351" s="29">
        <v>0</v>
      </c>
      <c r="D351" s="29">
        <v>39.473376995175599</v>
      </c>
      <c r="E351" s="29">
        <v>0.99310321137843804</v>
      </c>
      <c r="F351" s="29">
        <v>6.8967886215618897E-3</v>
      </c>
      <c r="G351" s="29">
        <v>0.28995932122551499</v>
      </c>
      <c r="H351" s="29">
        <v>0.36213930544850498</v>
      </c>
      <c r="I351" s="29">
        <v>-313.84333811199701</v>
      </c>
      <c r="J351" s="29">
        <v>-20.5953027188447</v>
      </c>
      <c r="K351" s="29">
        <v>870</v>
      </c>
      <c r="L351" s="29">
        <f t="shared" si="5"/>
        <v>-293.24803539315229</v>
      </c>
      <c r="M351" s="29">
        <v>2.5568333513461799E-2</v>
      </c>
      <c r="N351" s="30" t="b">
        <v>1</v>
      </c>
      <c r="O351" s="24" t="b">
        <v>0</v>
      </c>
      <c r="P351" s="24" t="b">
        <v>1</v>
      </c>
      <c r="Q351" s="23"/>
      <c r="R351" s="23"/>
      <c r="S351" s="23"/>
      <c r="T351" s="23"/>
    </row>
    <row r="352" spans="1:20" x14ac:dyDescent="0.25">
      <c r="A352" s="1" t="s">
        <v>283</v>
      </c>
      <c r="B352" s="1" t="s">
        <v>20</v>
      </c>
      <c r="C352" s="1">
        <v>0</v>
      </c>
      <c r="D352" s="1">
        <v>26.273611870685201</v>
      </c>
      <c r="E352" s="1">
        <v>0.99459051410883104</v>
      </c>
      <c r="F352" s="1">
        <v>5.4094858911683296E-3</v>
      </c>
      <c r="G352" s="1">
        <v>0.38930879204364299</v>
      </c>
      <c r="H352" s="1">
        <v>0.443287882966035</v>
      </c>
      <c r="I352" s="1">
        <v>370.139094703316</v>
      </c>
      <c r="J352" s="1">
        <v>697.06674810693801</v>
      </c>
      <c r="K352" s="1">
        <v>1849</v>
      </c>
      <c r="L352" s="1">
        <f t="shared" si="5"/>
        <v>-326.927653403622</v>
      </c>
      <c r="M352" s="1">
        <v>0</v>
      </c>
      <c r="N352" s="28" t="b">
        <v>1</v>
      </c>
      <c r="O352" s="24" t="b">
        <v>0</v>
      </c>
      <c r="P352" s="24" t="b">
        <v>0</v>
      </c>
      <c r="Q352" s="23"/>
      <c r="R352" s="23"/>
      <c r="S352" s="23"/>
      <c r="T352" s="23"/>
    </row>
    <row r="353" spans="1:20" x14ac:dyDescent="0.25">
      <c r="A353" s="29" t="s">
        <v>283</v>
      </c>
      <c r="B353" s="29" t="s">
        <v>25</v>
      </c>
      <c r="C353" s="29">
        <v>0</v>
      </c>
      <c r="D353" s="29">
        <v>3.28375967899815</v>
      </c>
      <c r="E353" s="29">
        <v>0.93131012429124505</v>
      </c>
      <c r="F353" s="29">
        <v>6.8689875708754705E-2</v>
      </c>
      <c r="G353" s="29">
        <v>0.32587536988287602</v>
      </c>
      <c r="H353" s="29">
        <v>0.43074611474607599</v>
      </c>
      <c r="I353" s="29">
        <v>863.65056021993996</v>
      </c>
      <c r="J353" s="29">
        <v>727.44980586806605</v>
      </c>
      <c r="K353" s="29">
        <v>2281</v>
      </c>
      <c r="L353" s="29">
        <f t="shared" si="5"/>
        <v>136.20075435187391</v>
      </c>
      <c r="M353" s="29">
        <v>1.1035277161684001E-2</v>
      </c>
      <c r="N353" s="28" t="b">
        <v>0</v>
      </c>
      <c r="O353" s="30" t="b">
        <v>1</v>
      </c>
      <c r="P353" s="24" t="b">
        <v>1</v>
      </c>
      <c r="Q353" s="23"/>
      <c r="R353" s="23"/>
      <c r="S353" s="23"/>
      <c r="T353" s="23"/>
    </row>
    <row r="354" spans="1:20" x14ac:dyDescent="0.25">
      <c r="A354" s="29" t="s">
        <v>211</v>
      </c>
      <c r="B354" s="29" t="s">
        <v>21</v>
      </c>
      <c r="C354" s="29">
        <v>0</v>
      </c>
      <c r="D354" s="29">
        <v>23.844781111118699</v>
      </c>
      <c r="E354" s="29">
        <v>0.99419525013793997</v>
      </c>
      <c r="F354" s="29">
        <v>5.8047498620591104E-3</v>
      </c>
      <c r="G354" s="29">
        <v>0.43219044059895201</v>
      </c>
      <c r="H354" s="29">
        <v>0.49053500168150199</v>
      </c>
      <c r="I354" s="29">
        <v>1096.3225207061901</v>
      </c>
      <c r="J354" s="29">
        <v>1532.3356450999299</v>
      </c>
      <c r="K354" s="29">
        <v>2649</v>
      </c>
      <c r="L354" s="29">
        <f t="shared" si="5"/>
        <v>-436.01312439373987</v>
      </c>
      <c r="M354" s="29">
        <v>2.1516556209675099E-2</v>
      </c>
      <c r="N354" s="30" t="b">
        <v>1</v>
      </c>
      <c r="O354" s="24" t="b">
        <v>0</v>
      </c>
      <c r="P354" s="24" t="b">
        <v>1</v>
      </c>
      <c r="Q354" s="23"/>
      <c r="R354" s="23"/>
      <c r="S354" s="23"/>
      <c r="T354" s="23"/>
    </row>
    <row r="355" spans="1:20" x14ac:dyDescent="0.25">
      <c r="A355" s="1" t="s">
        <v>211</v>
      </c>
      <c r="B355" s="1" t="s">
        <v>16</v>
      </c>
      <c r="C355" s="1">
        <v>0</v>
      </c>
      <c r="D355" s="1">
        <v>5.8805229364036196</v>
      </c>
      <c r="E355" s="1">
        <v>0.964639127472673</v>
      </c>
      <c r="F355" s="1">
        <v>3.5360872527326399E-2</v>
      </c>
      <c r="G355" s="1">
        <v>0.25738017118008799</v>
      </c>
      <c r="H355" s="1">
        <v>0.31809277955711601</v>
      </c>
      <c r="I355" s="1">
        <v>-316.67780746728999</v>
      </c>
      <c r="J355" s="1">
        <v>-307.68538920376398</v>
      </c>
      <c r="K355" s="1">
        <v>1082</v>
      </c>
      <c r="L355" s="1">
        <f t="shared" si="5"/>
        <v>-8.9924182635260195</v>
      </c>
      <c r="M355" s="1">
        <v>1.61314179598573E-2</v>
      </c>
      <c r="N355" s="28" t="b">
        <v>0</v>
      </c>
      <c r="O355" s="24" t="b">
        <v>0</v>
      </c>
      <c r="P355" s="24" t="b">
        <v>1</v>
      </c>
      <c r="Q355" s="23"/>
      <c r="R355" s="23"/>
      <c r="S355" s="23"/>
      <c r="T355" s="23"/>
    </row>
    <row r="356" spans="1:20" x14ac:dyDescent="0.25">
      <c r="A356" s="1" t="s">
        <v>211</v>
      </c>
      <c r="B356" s="1" t="s">
        <v>17</v>
      </c>
      <c r="C356" s="1">
        <v>0</v>
      </c>
      <c r="D356" s="1">
        <v>27.500815327018302</v>
      </c>
      <c r="E356" s="1">
        <v>0.99260621942100902</v>
      </c>
      <c r="F356" s="1">
        <v>7.3937805789908101E-3</v>
      </c>
      <c r="G356" s="1">
        <v>0.37463958349910598</v>
      </c>
      <c r="H356" s="1">
        <v>0.44450914975287598</v>
      </c>
      <c r="I356" s="1">
        <v>196.22886417393201</v>
      </c>
      <c r="J356" s="1">
        <v>487.37456847992001</v>
      </c>
      <c r="K356" s="1">
        <v>1269</v>
      </c>
      <c r="L356" s="1">
        <f t="shared" si="5"/>
        <v>-291.14570430598803</v>
      </c>
      <c r="M356" s="1">
        <v>0</v>
      </c>
      <c r="N356" s="28" t="b">
        <v>1</v>
      </c>
      <c r="O356" s="24" t="b">
        <v>0</v>
      </c>
      <c r="P356" s="24" t="b">
        <v>0</v>
      </c>
      <c r="Q356" s="23"/>
      <c r="R356" s="23"/>
      <c r="S356" s="23"/>
      <c r="T356" s="23"/>
    </row>
    <row r="357" spans="1:20" x14ac:dyDescent="0.25">
      <c r="A357" s="29" t="s">
        <v>212</v>
      </c>
      <c r="B357" s="29" t="s">
        <v>21</v>
      </c>
      <c r="C357" s="29">
        <v>0</v>
      </c>
      <c r="D357" s="29">
        <v>21.189648087243601</v>
      </c>
      <c r="E357" s="29">
        <v>0.99682304779030795</v>
      </c>
      <c r="F357" s="29">
        <v>3.1769522096913999E-3</v>
      </c>
      <c r="G357" s="29">
        <v>0.47548980325281998</v>
      </c>
      <c r="H357" s="29">
        <v>0.50655326244838506</v>
      </c>
      <c r="I357" s="29">
        <v>1624.05381372588</v>
      </c>
      <c r="J357" s="29">
        <v>1831.2379973026</v>
      </c>
      <c r="K357" s="29">
        <v>2850</v>
      </c>
      <c r="L357" s="29">
        <f t="shared" si="5"/>
        <v>-207.18418357671999</v>
      </c>
      <c r="M357" s="29">
        <v>8.0836887762824998E-4</v>
      </c>
      <c r="N357" s="30" t="b">
        <v>1</v>
      </c>
      <c r="O357" s="24" t="b">
        <v>0</v>
      </c>
      <c r="P357" s="24" t="b">
        <v>1</v>
      </c>
      <c r="Q357" s="23"/>
      <c r="R357" s="23"/>
      <c r="S357" s="23"/>
      <c r="T357" s="23"/>
    </row>
    <row r="358" spans="1:20" x14ac:dyDescent="0.25">
      <c r="A358" s="29" t="s">
        <v>212</v>
      </c>
      <c r="B358" s="29" t="s">
        <v>18</v>
      </c>
      <c r="C358" s="29">
        <v>0</v>
      </c>
      <c r="D358" s="29">
        <v>48.6827664728009</v>
      </c>
      <c r="E358" s="29">
        <v>0.99346517531954304</v>
      </c>
      <c r="F358" s="29">
        <v>6.5348246804565503E-3</v>
      </c>
      <c r="G358" s="29">
        <v>0.26902308453068602</v>
      </c>
      <c r="H358" s="29">
        <v>0.333877373112418</v>
      </c>
      <c r="I358" s="29">
        <v>-228.58752760599299</v>
      </c>
      <c r="J358" s="29">
        <v>-82.899966597316507</v>
      </c>
      <c r="K358" s="29">
        <v>459</v>
      </c>
      <c r="L358" s="29">
        <f t="shared" si="5"/>
        <v>-145.68756100867648</v>
      </c>
      <c r="M358" s="29">
        <v>1.6180558802451801E-3</v>
      </c>
      <c r="N358" s="30" t="b">
        <v>1</v>
      </c>
      <c r="O358" s="24" t="b">
        <v>0</v>
      </c>
      <c r="P358" s="24" t="b">
        <v>1</v>
      </c>
      <c r="Q358" s="23"/>
      <c r="R358" s="23"/>
      <c r="S358" s="23"/>
      <c r="T358" s="23"/>
    </row>
    <row r="359" spans="1:20" x14ac:dyDescent="0.25">
      <c r="A359" s="1" t="s">
        <v>212</v>
      </c>
      <c r="B359" s="1" t="s">
        <v>17</v>
      </c>
      <c r="C359" s="1">
        <v>0</v>
      </c>
      <c r="D359" s="1">
        <v>25.096492457220499</v>
      </c>
      <c r="E359" s="1">
        <v>0.99290361251840298</v>
      </c>
      <c r="F359" s="1">
        <v>7.0963874815964398E-3</v>
      </c>
      <c r="G359" s="1">
        <v>0.42606235288563499</v>
      </c>
      <c r="H359" s="1">
        <v>0.49610179191986897</v>
      </c>
      <c r="I359" s="1">
        <v>678.18364449909598</v>
      </c>
      <c r="J359" s="1">
        <v>1018.738507935</v>
      </c>
      <c r="K359" s="1">
        <v>1691</v>
      </c>
      <c r="L359" s="1">
        <f t="shared" si="5"/>
        <v>-340.55486343590405</v>
      </c>
      <c r="M359" s="1">
        <v>0</v>
      </c>
      <c r="N359" s="28" t="b">
        <v>1</v>
      </c>
      <c r="O359" s="24" t="b">
        <v>0</v>
      </c>
      <c r="P359" s="24" t="b">
        <v>0</v>
      </c>
      <c r="Q359" s="23"/>
      <c r="R359" s="23"/>
      <c r="S359" s="23"/>
      <c r="T359" s="23"/>
    </row>
    <row r="360" spans="1:20" x14ac:dyDescent="0.25">
      <c r="A360" s="29" t="s">
        <v>209</v>
      </c>
      <c r="B360" s="29" t="s">
        <v>21</v>
      </c>
      <c r="C360" s="29">
        <v>0</v>
      </c>
      <c r="D360" s="29">
        <v>21.7347668749061</v>
      </c>
      <c r="E360" s="29">
        <v>0.99547534118761405</v>
      </c>
      <c r="F360" s="29">
        <v>4.5246588123851001E-3</v>
      </c>
      <c r="G360" s="29">
        <v>0.46135576966216102</v>
      </c>
      <c r="H360" s="29">
        <v>0.50259596750837798</v>
      </c>
      <c r="I360" s="29">
        <v>1460.06455561547</v>
      </c>
      <c r="J360" s="29">
        <v>1728.4626125115699</v>
      </c>
      <c r="K360" s="29">
        <v>2757</v>
      </c>
      <c r="L360" s="29">
        <f t="shared" si="5"/>
        <v>-268.39805689609989</v>
      </c>
      <c r="M360" s="29">
        <v>4.8343053979131604E-3</v>
      </c>
      <c r="N360" s="30" t="b">
        <v>1</v>
      </c>
      <c r="O360" s="24" t="b">
        <v>0</v>
      </c>
      <c r="P360" s="24" t="b">
        <v>1</v>
      </c>
      <c r="Q360" s="23"/>
      <c r="R360" s="23"/>
      <c r="S360" s="23"/>
      <c r="T360" s="23"/>
    </row>
    <row r="361" spans="1:20" x14ac:dyDescent="0.25">
      <c r="A361" s="29" t="s">
        <v>209</v>
      </c>
      <c r="B361" s="29" t="s">
        <v>19</v>
      </c>
      <c r="C361" s="29">
        <v>0</v>
      </c>
      <c r="D361" s="29">
        <v>4.4137410142876101</v>
      </c>
      <c r="E361" s="29">
        <v>0.94749260107214806</v>
      </c>
      <c r="F361" s="29">
        <v>5.2507398927851001E-2</v>
      </c>
      <c r="G361" s="29">
        <v>0.25111978623396702</v>
      </c>
      <c r="H361" s="29">
        <v>0.32767073002241298</v>
      </c>
      <c r="I361" s="29">
        <v>-89.889082624939903</v>
      </c>
      <c r="J361" s="29">
        <v>-114.581205164548</v>
      </c>
      <c r="K361" s="29">
        <v>522</v>
      </c>
      <c r="L361" s="29">
        <f t="shared" si="5"/>
        <v>24.692122539608093</v>
      </c>
      <c r="M361" s="29">
        <v>2.91760021300175E-2</v>
      </c>
      <c r="N361" s="28" t="b">
        <v>0</v>
      </c>
      <c r="O361" s="30" t="b">
        <v>1</v>
      </c>
      <c r="P361" s="24" t="b">
        <v>1</v>
      </c>
      <c r="Q361" s="23"/>
      <c r="R361" s="23"/>
      <c r="S361" s="23"/>
      <c r="T361" s="23"/>
    </row>
    <row r="362" spans="1:20" x14ac:dyDescent="0.25">
      <c r="A362" s="1" t="s">
        <v>209</v>
      </c>
      <c r="B362" s="1" t="s">
        <v>17</v>
      </c>
      <c r="C362" s="1">
        <v>0</v>
      </c>
      <c r="D362" s="1">
        <v>26.584209366985601</v>
      </c>
      <c r="E362" s="1">
        <v>0.99186613822300995</v>
      </c>
      <c r="F362" s="1">
        <v>8.1338617769894893E-3</v>
      </c>
      <c r="G362" s="1">
        <v>0.40221886902451898</v>
      </c>
      <c r="H362" s="1">
        <v>0.480274170534224</v>
      </c>
      <c r="I362" s="1">
        <v>511.53305757008502</v>
      </c>
      <c r="J362" s="1">
        <v>925.09423010239402</v>
      </c>
      <c r="K362" s="1">
        <v>1721</v>
      </c>
      <c r="L362" s="1">
        <f t="shared" si="5"/>
        <v>-413.561172532309</v>
      </c>
      <c r="M362" s="1">
        <v>0</v>
      </c>
      <c r="N362" s="28" t="b">
        <v>1</v>
      </c>
      <c r="O362" s="24" t="b">
        <v>0</v>
      </c>
      <c r="P362" s="24" t="b">
        <v>0</v>
      </c>
      <c r="Q362" s="23"/>
      <c r="R362" s="23"/>
      <c r="S362" s="23"/>
      <c r="T362" s="23"/>
    </row>
    <row r="363" spans="1:20" x14ac:dyDescent="0.25">
      <c r="A363" s="1" t="s">
        <v>207</v>
      </c>
      <c r="B363" s="1" t="s">
        <v>21</v>
      </c>
      <c r="C363" s="1">
        <v>0</v>
      </c>
      <c r="D363" s="1">
        <v>3.5196351165920601</v>
      </c>
      <c r="E363" s="1">
        <v>0.93049303993474197</v>
      </c>
      <c r="F363" s="1">
        <v>6.9506960065258E-2</v>
      </c>
      <c r="G363" s="1">
        <v>0.31067956301639998</v>
      </c>
      <c r="H363" s="1">
        <v>0.41358929420585899</v>
      </c>
      <c r="I363" s="1">
        <v>667.43799514311502</v>
      </c>
      <c r="J363" s="1">
        <v>539.44397906723202</v>
      </c>
      <c r="K363" s="1">
        <v>2270</v>
      </c>
      <c r="L363" s="1">
        <f t="shared" si="5"/>
        <v>127.994016075883</v>
      </c>
      <c r="M363" s="1">
        <v>0</v>
      </c>
      <c r="N363" s="28" t="b">
        <v>0</v>
      </c>
      <c r="O363" s="28" t="b">
        <v>1</v>
      </c>
      <c r="P363" s="24" t="b">
        <v>0</v>
      </c>
      <c r="Q363" s="23"/>
      <c r="R363" s="23"/>
      <c r="S363" s="23"/>
      <c r="T363" s="23"/>
    </row>
    <row r="364" spans="1:20" x14ac:dyDescent="0.25">
      <c r="A364" s="29" t="s">
        <v>207</v>
      </c>
      <c r="B364" s="29" t="s">
        <v>25</v>
      </c>
      <c r="C364" s="29">
        <v>0</v>
      </c>
      <c r="D364" s="29">
        <v>37.665281228985798</v>
      </c>
      <c r="E364" s="29">
        <v>0.993742177741188</v>
      </c>
      <c r="F364" s="29">
        <v>6.2578222588117504E-3</v>
      </c>
      <c r="G364" s="29">
        <v>0.26549649103122402</v>
      </c>
      <c r="H364" s="29">
        <v>0.32313162202653301</v>
      </c>
      <c r="I364" s="29">
        <v>-433.50411305858501</v>
      </c>
      <c r="J364" s="29">
        <v>-200.57011234225399</v>
      </c>
      <c r="K364" s="29">
        <v>799</v>
      </c>
      <c r="L364" s="29">
        <f t="shared" si="5"/>
        <v>-232.93400071633101</v>
      </c>
      <c r="M364" s="29">
        <v>1.2224524025676401E-2</v>
      </c>
      <c r="N364" s="30" t="b">
        <v>1</v>
      </c>
      <c r="O364" s="24" t="b">
        <v>0</v>
      </c>
      <c r="P364" s="24" t="b">
        <v>1</v>
      </c>
      <c r="Q364" s="23"/>
      <c r="R364" s="23"/>
      <c r="S364" s="23"/>
      <c r="T364" s="23"/>
    </row>
    <row r="365" spans="1:20" x14ac:dyDescent="0.25">
      <c r="A365" s="29" t="s">
        <v>207</v>
      </c>
      <c r="B365" s="29" t="s">
        <v>17</v>
      </c>
      <c r="C365" s="29">
        <v>0</v>
      </c>
      <c r="D365" s="29">
        <v>3.6529784883535301</v>
      </c>
      <c r="E365" s="29">
        <v>0.96344058278233702</v>
      </c>
      <c r="F365" s="29">
        <v>3.65594172176626E-2</v>
      </c>
      <c r="G365" s="29">
        <v>0.39871515932645601</v>
      </c>
      <c r="H365" s="29">
        <v>0.49400331476266102</v>
      </c>
      <c r="I365" s="29">
        <v>1228.59289831302</v>
      </c>
      <c r="J365" s="29">
        <v>1146.03298734339</v>
      </c>
      <c r="K365" s="29">
        <v>1931</v>
      </c>
      <c r="L365" s="29">
        <f t="shared" si="5"/>
        <v>82.559910969629982</v>
      </c>
      <c r="M365" s="29">
        <v>4.3652526448473797E-2</v>
      </c>
      <c r="N365" s="28" t="b">
        <v>0</v>
      </c>
      <c r="O365" s="30" t="b">
        <v>1</v>
      </c>
      <c r="P365" s="24" t="b">
        <v>1</v>
      </c>
      <c r="Q365" s="23"/>
      <c r="R365" s="23"/>
      <c r="S365" s="23"/>
      <c r="T365" s="23"/>
    </row>
    <row r="366" spans="1:20" x14ac:dyDescent="0.25">
      <c r="A366" s="29" t="s">
        <v>256</v>
      </c>
      <c r="B366" s="29" t="s">
        <v>21</v>
      </c>
      <c r="C366" s="29">
        <v>0</v>
      </c>
      <c r="D366" s="29">
        <v>3.4744100581580901</v>
      </c>
      <c r="E366" s="29">
        <v>0.91339731745942498</v>
      </c>
      <c r="F366" s="29">
        <v>8.6602682540574696E-2</v>
      </c>
      <c r="G366" s="29">
        <v>0.28279143323712203</v>
      </c>
      <c r="H366" s="29">
        <v>0.39022937378572797</v>
      </c>
      <c r="I366" s="29">
        <v>382.18498608155602</v>
      </c>
      <c r="J366" s="29">
        <v>250.62569295542801</v>
      </c>
      <c r="K366" s="29">
        <v>2060</v>
      </c>
      <c r="L366" s="29">
        <f t="shared" si="5"/>
        <v>131.55929312612801</v>
      </c>
      <c r="M366" s="29">
        <v>5.6605778481062102E-3</v>
      </c>
      <c r="N366" s="28" t="b">
        <v>0</v>
      </c>
      <c r="O366" s="30" t="b">
        <v>1</v>
      </c>
      <c r="P366" s="24" t="b">
        <v>1</v>
      </c>
      <c r="Q366" s="23"/>
      <c r="R366" s="23"/>
      <c r="S366" s="23"/>
      <c r="T366" s="23"/>
    </row>
    <row r="367" spans="1:20" x14ac:dyDescent="0.25">
      <c r="A367" s="1" t="s">
        <v>256</v>
      </c>
      <c r="B367" s="1" t="s">
        <v>239</v>
      </c>
      <c r="C367" s="1">
        <v>0</v>
      </c>
      <c r="D367" s="1">
        <v>4.1234094903601601</v>
      </c>
      <c r="E367" s="1">
        <v>0.95175449811744395</v>
      </c>
      <c r="F367" s="1">
        <v>4.8245501882555698E-2</v>
      </c>
      <c r="G367" s="1">
        <v>0.220994010449446</v>
      </c>
      <c r="H367" s="1">
        <v>0.28442851265996599</v>
      </c>
      <c r="I367" s="1">
        <v>-270.81816999567798</v>
      </c>
      <c r="J367" s="1">
        <v>-303.35683258888099</v>
      </c>
      <c r="K367" s="1">
        <v>602</v>
      </c>
      <c r="L367" s="1">
        <f t="shared" si="5"/>
        <v>32.538662593203014</v>
      </c>
      <c r="M367" s="1">
        <v>0</v>
      </c>
      <c r="N367" s="28" t="b">
        <v>0</v>
      </c>
      <c r="O367" s="28" t="b">
        <v>1</v>
      </c>
      <c r="P367" s="24" t="b">
        <v>0</v>
      </c>
      <c r="Q367" s="23"/>
      <c r="R367" s="23"/>
      <c r="S367" s="23"/>
      <c r="T367" s="23"/>
    </row>
    <row r="368" spans="1:20" x14ac:dyDescent="0.25">
      <c r="A368" s="29" t="s">
        <v>256</v>
      </c>
      <c r="B368" s="29" t="s">
        <v>17</v>
      </c>
      <c r="C368" s="29">
        <v>0</v>
      </c>
      <c r="D368" s="29">
        <v>23.598823116498501</v>
      </c>
      <c r="E368" s="29">
        <v>0.993584626340558</v>
      </c>
      <c r="F368" s="29">
        <v>6.41537365944148E-3</v>
      </c>
      <c r="G368" s="29">
        <v>0.45233004090094697</v>
      </c>
      <c r="H368" s="29">
        <v>0.51473180954148801</v>
      </c>
      <c r="I368" s="29">
        <v>1191.7619936876799</v>
      </c>
      <c r="J368" s="29">
        <v>1578.3820946532801</v>
      </c>
      <c r="K368" s="29">
        <v>2338</v>
      </c>
      <c r="L368" s="29">
        <f t="shared" si="5"/>
        <v>-386.62010096560016</v>
      </c>
      <c r="M368" s="29">
        <v>1.16159475490478E-2</v>
      </c>
      <c r="N368" s="30" t="b">
        <v>1</v>
      </c>
      <c r="O368" s="24" t="b">
        <v>0</v>
      </c>
      <c r="P368" s="24" t="b">
        <v>1</v>
      </c>
      <c r="Q368" s="23"/>
      <c r="R368" s="23"/>
      <c r="S368" s="23"/>
      <c r="T368" s="23"/>
    </row>
    <row r="369" spans="1:20" x14ac:dyDescent="0.25">
      <c r="A369" s="29" t="s">
        <v>208</v>
      </c>
      <c r="B369" s="29" t="s">
        <v>21</v>
      </c>
      <c r="C369" s="29">
        <v>0</v>
      </c>
      <c r="D369" s="29">
        <v>3.1430831764747298</v>
      </c>
      <c r="E369" s="29">
        <v>0.91733149712344697</v>
      </c>
      <c r="F369" s="29">
        <v>8.2668502876552405E-2</v>
      </c>
      <c r="G369" s="29">
        <v>0.392210428672984</v>
      </c>
      <c r="H369" s="29">
        <v>0.52575638463255403</v>
      </c>
      <c r="I369" s="29">
        <v>2496.3753881339399</v>
      </c>
      <c r="J369" s="29">
        <v>2300.5448278577701</v>
      </c>
      <c r="K369" s="29">
        <v>3210</v>
      </c>
      <c r="L369" s="29">
        <f t="shared" si="5"/>
        <v>195.83056027616976</v>
      </c>
      <c r="M369" s="29">
        <v>1.0000036372668701E-3</v>
      </c>
      <c r="N369" s="28" t="b">
        <v>0</v>
      </c>
      <c r="O369" s="30" t="b">
        <v>1</v>
      </c>
      <c r="P369" s="24" t="b">
        <v>1</v>
      </c>
      <c r="Q369" s="23"/>
      <c r="R369" s="23"/>
      <c r="S369" s="23"/>
      <c r="T369" s="23"/>
    </row>
    <row r="370" spans="1:20" x14ac:dyDescent="0.25">
      <c r="A370" s="1" t="s">
        <v>208</v>
      </c>
      <c r="B370" s="1" t="s">
        <v>20</v>
      </c>
      <c r="C370" s="1">
        <v>0</v>
      </c>
      <c r="D370" s="1">
        <v>36.4020395687403</v>
      </c>
      <c r="E370" s="1">
        <v>0.98939767676246204</v>
      </c>
      <c r="F370" s="1">
        <v>1.06023232375378E-2</v>
      </c>
      <c r="G370" s="1">
        <v>0.27470988215142</v>
      </c>
      <c r="H370" s="1">
        <v>0.37450696280105999</v>
      </c>
      <c r="I370" s="1">
        <v>-236.75932804653101</v>
      </c>
      <c r="J370" s="1">
        <v>26.550585459793499</v>
      </c>
      <c r="K370" s="1">
        <v>566</v>
      </c>
      <c r="L370" s="1">
        <f t="shared" si="5"/>
        <v>-263.30991350632451</v>
      </c>
      <c r="M370" s="1">
        <v>0</v>
      </c>
      <c r="N370" s="28" t="b">
        <v>1</v>
      </c>
      <c r="O370" s="24" t="b">
        <v>0</v>
      </c>
      <c r="P370" s="24" t="b">
        <v>0</v>
      </c>
      <c r="Q370" s="23"/>
      <c r="R370" s="23"/>
      <c r="S370" s="23"/>
      <c r="T370" s="23"/>
    </row>
    <row r="371" spans="1:20" x14ac:dyDescent="0.25">
      <c r="A371" s="1" t="s">
        <v>208</v>
      </c>
      <c r="B371" s="1" t="s">
        <v>17</v>
      </c>
      <c r="C371" s="1">
        <v>0</v>
      </c>
      <c r="D371" s="1">
        <v>5.8260611194157503</v>
      </c>
      <c r="E371" s="1">
        <v>0.974821119627166</v>
      </c>
      <c r="F371" s="1">
        <v>2.5178880372833501E-2</v>
      </c>
      <c r="G371" s="1">
        <v>0.34063525241544501</v>
      </c>
      <c r="H371" s="1">
        <v>0.40121577059468899</v>
      </c>
      <c r="I371" s="1">
        <v>217.43970062356499</v>
      </c>
      <c r="J371" s="1">
        <v>219.45939928388401</v>
      </c>
      <c r="K371" s="1">
        <v>1224</v>
      </c>
      <c r="L371" s="1">
        <f t="shared" si="5"/>
        <v>-2.0196986603190226</v>
      </c>
      <c r="M371" s="1">
        <v>1.32804171905937E-2</v>
      </c>
      <c r="N371" s="28" t="b">
        <v>0</v>
      </c>
      <c r="O371" s="24" t="b">
        <v>0</v>
      </c>
      <c r="P371" s="24" t="b">
        <v>1</v>
      </c>
      <c r="Q371" s="23"/>
      <c r="R371" s="23"/>
      <c r="S371" s="23"/>
      <c r="T371" s="23"/>
    </row>
    <row r="372" spans="1:20" x14ac:dyDescent="0.25">
      <c r="A372" s="29" t="s">
        <v>210</v>
      </c>
      <c r="B372" s="29" t="s">
        <v>22</v>
      </c>
      <c r="C372" s="29">
        <v>0</v>
      </c>
      <c r="D372" s="29">
        <v>38.571622414332701</v>
      </c>
      <c r="E372" s="29">
        <v>0.99001996008031101</v>
      </c>
      <c r="F372" s="29">
        <v>9.9800399196885801E-3</v>
      </c>
      <c r="G372" s="29">
        <v>0.27561555969317098</v>
      </c>
      <c r="H372" s="29">
        <v>0.37256889818722499</v>
      </c>
      <c r="I372" s="29">
        <v>-207.72289422233601</v>
      </c>
      <c r="J372" s="29">
        <v>18.908642818344099</v>
      </c>
      <c r="K372" s="29">
        <v>501</v>
      </c>
      <c r="L372" s="29">
        <f t="shared" si="5"/>
        <v>-226.63153704068012</v>
      </c>
      <c r="M372" s="29">
        <v>8.5159672805839408E-3</v>
      </c>
      <c r="N372" s="30" t="b">
        <v>1</v>
      </c>
      <c r="O372" s="24" t="b">
        <v>0</v>
      </c>
      <c r="P372" s="24" t="b">
        <v>1</v>
      </c>
      <c r="Q372" s="23"/>
      <c r="R372" s="23"/>
      <c r="S372" s="23"/>
      <c r="T372" s="23"/>
    </row>
    <row r="373" spans="1:20" x14ac:dyDescent="0.25">
      <c r="A373" s="29" t="s">
        <v>210</v>
      </c>
      <c r="B373" s="29" t="s">
        <v>21</v>
      </c>
      <c r="C373" s="29">
        <v>0</v>
      </c>
      <c r="D373" s="29">
        <v>20.886190284504099</v>
      </c>
      <c r="E373" s="29">
        <v>0.99633562470497505</v>
      </c>
      <c r="F373" s="29">
        <v>3.66437529502473E-3</v>
      </c>
      <c r="G373" s="29">
        <v>0.480176890250814</v>
      </c>
      <c r="H373" s="29">
        <v>0.51325724572083398</v>
      </c>
      <c r="I373" s="29">
        <v>1643.8759994035399</v>
      </c>
      <c r="J373" s="29">
        <v>1842.8718094859901</v>
      </c>
      <c r="K373" s="29">
        <v>2755</v>
      </c>
      <c r="L373" s="29">
        <f t="shared" si="5"/>
        <v>-198.99581008245013</v>
      </c>
      <c r="M373" s="29">
        <v>5.8908724387720497E-2</v>
      </c>
      <c r="N373" s="30" t="b">
        <v>1</v>
      </c>
      <c r="O373" s="24" t="b">
        <v>0</v>
      </c>
      <c r="P373" s="24" t="b">
        <v>1</v>
      </c>
      <c r="Q373" s="23"/>
      <c r="R373" s="23"/>
      <c r="S373" s="23"/>
      <c r="T373" s="23"/>
    </row>
    <row r="374" spans="1:20" x14ac:dyDescent="0.25">
      <c r="A374" s="1" t="s">
        <v>210</v>
      </c>
      <c r="B374" s="1" t="s">
        <v>17</v>
      </c>
      <c r="C374" s="1">
        <v>0</v>
      </c>
      <c r="D374" s="1">
        <v>24.3176056466639</v>
      </c>
      <c r="E374" s="1">
        <v>0.99197277378177096</v>
      </c>
      <c r="F374" s="1">
        <v>8.0272262182290392E-3</v>
      </c>
      <c r="G374" s="1">
        <v>0.43896001853967098</v>
      </c>
      <c r="H374" s="1">
        <v>0.51634481746760297</v>
      </c>
      <c r="I374" s="1">
        <v>820.945825231615</v>
      </c>
      <c r="J374" s="1">
        <v>1189.96400222272</v>
      </c>
      <c r="K374" s="1">
        <v>1744</v>
      </c>
      <c r="L374" s="1">
        <f t="shared" si="5"/>
        <v>-369.01817699110495</v>
      </c>
      <c r="M374" s="1">
        <v>0</v>
      </c>
      <c r="N374" s="28" t="b">
        <v>1</v>
      </c>
      <c r="O374" s="24" t="b">
        <v>0</v>
      </c>
      <c r="P374" s="24" t="b">
        <v>0</v>
      </c>
      <c r="Q374" s="23"/>
      <c r="R374" s="23"/>
      <c r="S374" s="23"/>
      <c r="T374" s="23"/>
    </row>
    <row r="375" spans="1:20" x14ac:dyDescent="0.25">
      <c r="A375" s="29" t="s">
        <v>361</v>
      </c>
      <c r="B375" s="29" t="s">
        <v>21</v>
      </c>
      <c r="C375" s="29">
        <v>0</v>
      </c>
      <c r="D375" s="29">
        <v>3.93137631255625</v>
      </c>
      <c r="E375" s="29">
        <v>0.96188078636949703</v>
      </c>
      <c r="F375" s="29">
        <v>3.8119213630502198E-2</v>
      </c>
      <c r="G375" s="29">
        <v>0.30272258501404098</v>
      </c>
      <c r="H375" s="29">
        <v>0.375777509566114</v>
      </c>
      <c r="I375" s="29">
        <v>164.19760282709299</v>
      </c>
      <c r="J375" s="29">
        <v>89.688243477798196</v>
      </c>
      <c r="K375" s="29">
        <v>1933</v>
      </c>
      <c r="L375" s="29">
        <f t="shared" si="5"/>
        <v>74.509359349294797</v>
      </c>
      <c r="M375" s="29">
        <v>2.2004309315232499E-2</v>
      </c>
      <c r="N375" s="28" t="b">
        <v>0</v>
      </c>
      <c r="O375" s="30" t="b">
        <v>1</v>
      </c>
      <c r="P375" s="24" t="b">
        <v>1</v>
      </c>
      <c r="Q375" s="23"/>
      <c r="R375" s="23"/>
      <c r="S375" s="23"/>
      <c r="T375" s="23"/>
    </row>
    <row r="376" spans="1:20" x14ac:dyDescent="0.25">
      <c r="A376" s="29" t="s">
        <v>361</v>
      </c>
      <c r="B376" s="29" t="s">
        <v>19</v>
      </c>
      <c r="C376" s="29">
        <v>0</v>
      </c>
      <c r="D376" s="29">
        <v>4.0810560984260098</v>
      </c>
      <c r="E376" s="29">
        <v>0.85678234770598105</v>
      </c>
      <c r="F376" s="29">
        <v>0.14321765229401801</v>
      </c>
      <c r="G376" s="29">
        <v>0.21888892934956899</v>
      </c>
      <c r="H376" s="29">
        <v>0.34657142241203398</v>
      </c>
      <c r="I376" s="29">
        <v>-82.535045690251494</v>
      </c>
      <c r="J376" s="29">
        <v>-130.77742744348799</v>
      </c>
      <c r="K376" s="29">
        <v>1155</v>
      </c>
      <c r="L376" s="29">
        <f t="shared" si="5"/>
        <v>48.242381753236501</v>
      </c>
      <c r="M376" s="29">
        <v>1.4000047558917299E-3</v>
      </c>
      <c r="N376" s="28" t="b">
        <v>0</v>
      </c>
      <c r="O376" s="30" t="b">
        <v>1</v>
      </c>
      <c r="P376" s="24" t="b">
        <v>1</v>
      </c>
      <c r="Q376" s="23"/>
      <c r="R376" s="23"/>
      <c r="S376" s="23"/>
      <c r="T376" s="23"/>
    </row>
    <row r="377" spans="1:20" x14ac:dyDescent="0.25">
      <c r="A377" s="1" t="s">
        <v>361</v>
      </c>
      <c r="B377" s="1" t="s">
        <v>16</v>
      </c>
      <c r="C377" s="1">
        <v>0</v>
      </c>
      <c r="D377" s="1">
        <v>5.3137739375007698</v>
      </c>
      <c r="E377" s="1">
        <v>0.96913721142004206</v>
      </c>
      <c r="F377" s="1">
        <v>3.0862788579957501E-2</v>
      </c>
      <c r="G377" s="1">
        <v>0.36242510928227001</v>
      </c>
      <c r="H377" s="1">
        <v>0.43718200614435099</v>
      </c>
      <c r="I377" s="1">
        <v>676.30817812877001</v>
      </c>
      <c r="J377" s="1">
        <v>667.55658262603299</v>
      </c>
      <c r="K377" s="1">
        <v>1912</v>
      </c>
      <c r="L377" s="1">
        <f t="shared" si="5"/>
        <v>8.7515955027370183</v>
      </c>
      <c r="M377" s="1">
        <v>0</v>
      </c>
      <c r="N377" s="28" t="b">
        <v>0</v>
      </c>
      <c r="O377" s="24" t="b">
        <v>0</v>
      </c>
      <c r="P377" s="24" t="b">
        <v>0</v>
      </c>
      <c r="Q377" s="23"/>
      <c r="R377" s="23"/>
      <c r="S377" s="23"/>
      <c r="T377" s="23"/>
    </row>
    <row r="378" spans="1:20" x14ac:dyDescent="0.25">
      <c r="A378" s="1" t="s">
        <v>284</v>
      </c>
      <c r="B378" s="1" t="s">
        <v>21</v>
      </c>
      <c r="C378" s="1">
        <v>0</v>
      </c>
      <c r="D378" s="1">
        <v>4.3685921757510702</v>
      </c>
      <c r="E378" s="1">
        <v>0.93108930203325602</v>
      </c>
      <c r="F378" s="1">
        <v>6.89106979667439E-2</v>
      </c>
      <c r="G378" s="1">
        <v>0.29782409244376501</v>
      </c>
      <c r="H378" s="1">
        <v>0.40297445841266399</v>
      </c>
      <c r="I378" s="1">
        <v>412.696597698902</v>
      </c>
      <c r="J378" s="1">
        <v>354.34592312542202</v>
      </c>
      <c r="K378" s="1">
        <v>1903</v>
      </c>
      <c r="L378" s="1">
        <f t="shared" si="5"/>
        <v>58.350674573479978</v>
      </c>
      <c r="M378" s="1">
        <v>0</v>
      </c>
      <c r="N378" s="28" t="b">
        <v>0</v>
      </c>
      <c r="O378" s="28" t="b">
        <v>1</v>
      </c>
      <c r="P378" s="24" t="b">
        <v>0</v>
      </c>
      <c r="Q378" s="23"/>
      <c r="R378" s="23"/>
      <c r="S378" s="23"/>
      <c r="T378" s="23"/>
    </row>
    <row r="379" spans="1:20" x14ac:dyDescent="0.25">
      <c r="A379" s="29" t="s">
        <v>284</v>
      </c>
      <c r="B379" s="29" t="s">
        <v>25</v>
      </c>
      <c r="C379" s="29">
        <v>0</v>
      </c>
      <c r="D379" s="29">
        <v>4.7337840192831298</v>
      </c>
      <c r="E379" s="29">
        <v>0.90908185334911595</v>
      </c>
      <c r="F379" s="29">
        <v>9.0918146650883394E-2</v>
      </c>
      <c r="G379" s="29">
        <v>0.217386343738562</v>
      </c>
      <c r="H379" s="29">
        <v>0.31458976307411102</v>
      </c>
      <c r="I379" s="29">
        <v>-322.598642018992</v>
      </c>
      <c r="J379" s="29">
        <v>-336.32957301597997</v>
      </c>
      <c r="K379" s="29">
        <v>1097</v>
      </c>
      <c r="L379" s="29">
        <f t="shared" si="5"/>
        <v>13.730930996987979</v>
      </c>
      <c r="M379" s="29">
        <v>1.87025445365282E-3</v>
      </c>
      <c r="N379" s="28" t="b">
        <v>0</v>
      </c>
      <c r="O379" s="30" t="b">
        <v>1</v>
      </c>
      <c r="P379" s="24" t="b">
        <v>1</v>
      </c>
      <c r="Q379" s="23"/>
      <c r="R379" s="23"/>
      <c r="S379" s="23"/>
      <c r="T379" s="23"/>
    </row>
    <row r="380" spans="1:20" x14ac:dyDescent="0.25">
      <c r="A380" s="1" t="s">
        <v>284</v>
      </c>
      <c r="B380" s="1" t="s">
        <v>16</v>
      </c>
      <c r="C380" s="1">
        <v>0</v>
      </c>
      <c r="D380" s="1">
        <v>4.8995767667024799</v>
      </c>
      <c r="E380" s="1">
        <v>0.92678555128305096</v>
      </c>
      <c r="F380" s="1">
        <v>7.3214448716948793E-2</v>
      </c>
      <c r="G380" s="1">
        <v>0.29705208619060602</v>
      </c>
      <c r="H380" s="1">
        <v>0.41067407771095499</v>
      </c>
      <c r="I380" s="1">
        <v>451.505476496249</v>
      </c>
      <c r="J380" s="1">
        <v>447.55880370704699</v>
      </c>
      <c r="K380" s="1">
        <v>1999</v>
      </c>
      <c r="L380" s="1">
        <f t="shared" si="5"/>
        <v>3.9466727892020117</v>
      </c>
      <c r="M380" s="1">
        <v>1.3381017722855101E-2</v>
      </c>
      <c r="N380" s="28" t="b">
        <v>0</v>
      </c>
      <c r="O380" s="24" t="b">
        <v>0</v>
      </c>
      <c r="P380" s="24" t="b">
        <v>1</v>
      </c>
      <c r="Q380" s="23"/>
      <c r="R380" s="23"/>
      <c r="S380" s="23"/>
      <c r="T380" s="23"/>
    </row>
    <row r="381" spans="1:20" x14ac:dyDescent="0.25">
      <c r="A381" s="29" t="s">
        <v>341</v>
      </c>
      <c r="B381" s="29" t="s">
        <v>21</v>
      </c>
      <c r="C381" s="29">
        <v>0</v>
      </c>
      <c r="D381" s="29">
        <v>3.9797575740633602</v>
      </c>
      <c r="E381" s="29">
        <v>0.96419823073126298</v>
      </c>
      <c r="F381" s="29">
        <v>3.5801769268736502E-2</v>
      </c>
      <c r="G381" s="29">
        <v>0.31101530104916097</v>
      </c>
      <c r="H381" s="29">
        <v>0.38404661598676898</v>
      </c>
      <c r="I381" s="29">
        <v>255.85992037205301</v>
      </c>
      <c r="J381" s="29">
        <v>181.19282218060599</v>
      </c>
      <c r="K381" s="29">
        <v>2018</v>
      </c>
      <c r="L381" s="29">
        <f t="shared" si="5"/>
        <v>74.667098191447025</v>
      </c>
      <c r="M381" s="29">
        <v>1.60002896654867E-3</v>
      </c>
      <c r="N381" s="28" t="b">
        <v>0</v>
      </c>
      <c r="O381" s="30" t="b">
        <v>1</v>
      </c>
      <c r="P381" s="24" t="b">
        <v>1</v>
      </c>
      <c r="Q381" s="23"/>
      <c r="R381" s="23"/>
      <c r="S381" s="23"/>
      <c r="T381" s="23"/>
    </row>
    <row r="382" spans="1:20" x14ac:dyDescent="0.25">
      <c r="A382" s="29" t="s">
        <v>341</v>
      </c>
      <c r="B382" s="29" t="s">
        <v>18</v>
      </c>
      <c r="C382" s="29">
        <v>0</v>
      </c>
      <c r="D382" s="29">
        <v>3.65061994483177</v>
      </c>
      <c r="E382" s="29">
        <v>0.86242379818728498</v>
      </c>
      <c r="F382" s="29">
        <v>0.13757620181271399</v>
      </c>
      <c r="G382" s="29">
        <v>0.23406051928513599</v>
      </c>
      <c r="H382" s="29">
        <v>0.35766913148262802</v>
      </c>
      <c r="I382" s="29">
        <v>19.2226965892709</v>
      </c>
      <c r="J382" s="29">
        <v>-55.529470816111399</v>
      </c>
      <c r="K382" s="29">
        <v>1111</v>
      </c>
      <c r="L382" s="29">
        <f t="shared" si="5"/>
        <v>74.752167405382295</v>
      </c>
      <c r="M382" s="29">
        <v>1.7037994777284401E-2</v>
      </c>
      <c r="N382" s="28" t="b">
        <v>0</v>
      </c>
      <c r="O382" s="30" t="b">
        <v>1</v>
      </c>
      <c r="P382" s="24" t="b">
        <v>1</v>
      </c>
      <c r="Q382" s="23"/>
      <c r="R382" s="23"/>
      <c r="S382" s="23"/>
      <c r="T382" s="23"/>
    </row>
    <row r="383" spans="1:20" x14ac:dyDescent="0.25">
      <c r="A383" s="1" t="s">
        <v>341</v>
      </c>
      <c r="B383" s="1" t="s">
        <v>16</v>
      </c>
      <c r="C383" s="1">
        <v>0</v>
      </c>
      <c r="D383" s="1">
        <v>4.1531273219911302</v>
      </c>
      <c r="E383" s="1">
        <v>0.93984073024103298</v>
      </c>
      <c r="F383" s="1">
        <v>6.0159269758966599E-2</v>
      </c>
      <c r="G383" s="1">
        <v>0.34922598985109898</v>
      </c>
      <c r="H383" s="1">
        <v>0.46131646039524299</v>
      </c>
      <c r="I383" s="1">
        <v>927.99313900014999</v>
      </c>
      <c r="J383" s="1">
        <v>854.45732226799896</v>
      </c>
      <c r="K383" s="1">
        <v>1871</v>
      </c>
      <c r="L383" s="1">
        <f t="shared" si="5"/>
        <v>73.535816732151034</v>
      </c>
      <c r="M383" s="1">
        <v>0</v>
      </c>
      <c r="N383" s="28" t="b">
        <v>0</v>
      </c>
      <c r="O383" s="28" t="b">
        <v>1</v>
      </c>
      <c r="P383" s="24" t="b">
        <v>0</v>
      </c>
      <c r="Q383" s="23"/>
      <c r="R383" s="23"/>
      <c r="S383" s="23"/>
      <c r="T383" s="23"/>
    </row>
    <row r="384" spans="1:20" x14ac:dyDescent="0.25">
      <c r="A384" s="29" t="s">
        <v>362</v>
      </c>
      <c r="B384" s="29" t="s">
        <v>21</v>
      </c>
      <c r="C384" s="29">
        <v>0</v>
      </c>
      <c r="D384" s="29">
        <v>3.1051616744750201</v>
      </c>
      <c r="E384" s="29">
        <v>0.90205967119046104</v>
      </c>
      <c r="F384" s="29">
        <v>9.7940328809538402E-2</v>
      </c>
      <c r="G384" s="29">
        <v>0.37301085142235701</v>
      </c>
      <c r="H384" s="29">
        <v>0.51440174445189901</v>
      </c>
      <c r="I384" s="29">
        <v>2650.3640104853898</v>
      </c>
      <c r="J384" s="29">
        <v>2408.5679999089002</v>
      </c>
      <c r="K384" s="29">
        <v>3580</v>
      </c>
      <c r="L384" s="29">
        <f t="shared" si="5"/>
        <v>241.79601057648961</v>
      </c>
      <c r="M384" s="29">
        <v>1.4950574852096599E-2</v>
      </c>
      <c r="N384" s="28" t="b">
        <v>0</v>
      </c>
      <c r="O384" s="30" t="b">
        <v>1</v>
      </c>
      <c r="P384" s="24" t="b">
        <v>1</v>
      </c>
      <c r="Q384" s="23"/>
      <c r="R384" s="23"/>
      <c r="S384" s="23"/>
      <c r="T384" s="23"/>
    </row>
    <row r="385" spans="1:20" x14ac:dyDescent="0.25">
      <c r="A385" s="1" t="s">
        <v>362</v>
      </c>
      <c r="B385" s="1" t="s">
        <v>19</v>
      </c>
      <c r="C385" s="1">
        <v>0</v>
      </c>
      <c r="D385" s="1">
        <v>4.0272705095044401</v>
      </c>
      <c r="E385" s="1">
        <v>0.94356006701196005</v>
      </c>
      <c r="F385" s="1">
        <v>5.6439932988039503E-2</v>
      </c>
      <c r="G385" s="1">
        <v>0.28958878986341202</v>
      </c>
      <c r="H385" s="1">
        <v>0.37853015589286698</v>
      </c>
      <c r="I385" s="1">
        <v>84.923205641398596</v>
      </c>
      <c r="J385" s="1">
        <v>47.385144389142098</v>
      </c>
      <c r="K385" s="1">
        <v>715</v>
      </c>
      <c r="L385" s="1">
        <f t="shared" si="5"/>
        <v>37.538061252256497</v>
      </c>
      <c r="M385" s="1">
        <v>0</v>
      </c>
      <c r="N385" s="28" t="b">
        <v>0</v>
      </c>
      <c r="O385" s="28" t="b">
        <v>1</v>
      </c>
      <c r="P385" s="24" t="b">
        <v>0</v>
      </c>
      <c r="Q385" s="23"/>
      <c r="R385" s="23"/>
      <c r="S385" s="23"/>
      <c r="T385" s="23"/>
    </row>
    <row r="386" spans="1:20" x14ac:dyDescent="0.25">
      <c r="A386" s="29" t="s">
        <v>362</v>
      </c>
      <c r="B386" s="29" t="s">
        <v>18</v>
      </c>
      <c r="C386" s="29">
        <v>0</v>
      </c>
      <c r="D386" s="29">
        <v>45.351036177384202</v>
      </c>
      <c r="E386" s="29">
        <v>0.99447940832019799</v>
      </c>
      <c r="F386" s="29">
        <v>5.5205916798012804E-3</v>
      </c>
      <c r="G386" s="29">
        <v>0.288786962855131</v>
      </c>
      <c r="H386" s="29">
        <v>0.34113244255773001</v>
      </c>
      <c r="I386" s="29">
        <v>-266.96768231887302</v>
      </c>
      <c r="J386" s="29">
        <v>-99.874922531814804</v>
      </c>
      <c r="K386" s="29">
        <v>705</v>
      </c>
      <c r="L386" s="29">
        <f t="shared" si="5"/>
        <v>-167.09275978705821</v>
      </c>
      <c r="M386" s="29">
        <v>3.0216637981347001E-2</v>
      </c>
      <c r="N386" s="30" t="b">
        <v>1</v>
      </c>
      <c r="O386" s="24" t="b">
        <v>0</v>
      </c>
      <c r="P386" s="24" t="b">
        <v>1</v>
      </c>
      <c r="Q386" s="23"/>
      <c r="R386" s="23"/>
      <c r="S386" s="23"/>
      <c r="T386" s="23"/>
    </row>
    <row r="387" spans="1:20" x14ac:dyDescent="0.25">
      <c r="A387" s="29" t="s">
        <v>285</v>
      </c>
      <c r="B387" s="29" t="s">
        <v>21</v>
      </c>
      <c r="C387" s="29">
        <v>0</v>
      </c>
      <c r="D387" s="29">
        <v>4.0200825698225202</v>
      </c>
      <c r="E387" s="29">
        <v>0.93122283574142695</v>
      </c>
      <c r="F387" s="29">
        <v>6.8777164258572707E-2</v>
      </c>
      <c r="G387" s="29">
        <v>0.27692316778686099</v>
      </c>
      <c r="H387" s="29">
        <v>0.37158774968291802</v>
      </c>
      <c r="I387" s="29">
        <v>147.558975924283</v>
      </c>
      <c r="J387" s="29">
        <v>52.811601696213799</v>
      </c>
      <c r="K387" s="29">
        <v>2248</v>
      </c>
      <c r="L387" s="29">
        <f t="shared" ref="L387:L450" si="6">I387-J387</f>
        <v>94.747374228069205</v>
      </c>
      <c r="M387" s="29">
        <v>1.32730320877237E-2</v>
      </c>
      <c r="N387" s="28" t="b">
        <v>0</v>
      </c>
      <c r="O387" s="30" t="b">
        <v>1</v>
      </c>
      <c r="P387" s="24" t="b">
        <v>1</v>
      </c>
      <c r="Q387" s="23"/>
      <c r="R387" s="23"/>
      <c r="S387" s="23"/>
      <c r="T387" s="23"/>
    </row>
    <row r="388" spans="1:20" x14ac:dyDescent="0.25">
      <c r="A388" s="29" t="s">
        <v>285</v>
      </c>
      <c r="B388" s="29" t="s">
        <v>25</v>
      </c>
      <c r="C388" s="29">
        <v>0</v>
      </c>
      <c r="D388" s="29">
        <v>4.8071580875786504</v>
      </c>
      <c r="E388" s="29">
        <v>0.93552191958789699</v>
      </c>
      <c r="F388" s="29">
        <v>6.4478080412102498E-2</v>
      </c>
      <c r="G388" s="29">
        <v>0.258981476647688</v>
      </c>
      <c r="H388" s="29">
        <v>0.349297516165189</v>
      </c>
      <c r="I388" s="29">
        <v>-118.049328389671</v>
      </c>
      <c r="J388" s="29">
        <v>-137.78029119361599</v>
      </c>
      <c r="K388" s="29">
        <v>1399</v>
      </c>
      <c r="L388" s="29">
        <f t="shared" si="6"/>
        <v>19.73096280394499</v>
      </c>
      <c r="M388" s="29">
        <v>1.39360458004425E-2</v>
      </c>
      <c r="N388" s="28" t="b">
        <v>0</v>
      </c>
      <c r="O388" s="30" t="b">
        <v>1</v>
      </c>
      <c r="P388" s="24" t="b">
        <v>1</v>
      </c>
      <c r="Q388" s="23"/>
      <c r="R388" s="23"/>
      <c r="S388" s="23"/>
      <c r="T388" s="23"/>
    </row>
    <row r="389" spans="1:20" x14ac:dyDescent="0.25">
      <c r="A389" s="1" t="s">
        <v>285</v>
      </c>
      <c r="B389" s="1" t="s">
        <v>18</v>
      </c>
      <c r="C389" s="1">
        <v>0</v>
      </c>
      <c r="D389" s="1">
        <v>3.6805754342581301</v>
      </c>
      <c r="E389" s="1">
        <v>0.88791241972178303</v>
      </c>
      <c r="F389" s="1">
        <v>0.112087580278216</v>
      </c>
      <c r="G389" s="1">
        <v>0.252614303553163</v>
      </c>
      <c r="H389" s="1">
        <v>0.36862309242032498</v>
      </c>
      <c r="I389" s="1">
        <v>97.635258683884601</v>
      </c>
      <c r="J389" s="1">
        <v>12.6746119863197</v>
      </c>
      <c r="K389" s="1">
        <v>1353</v>
      </c>
      <c r="L389" s="1">
        <f t="shared" si="6"/>
        <v>84.960646697564897</v>
      </c>
      <c r="M389" s="1">
        <v>0</v>
      </c>
      <c r="N389" s="28" t="b">
        <v>0</v>
      </c>
      <c r="O389" s="28" t="b">
        <v>1</v>
      </c>
      <c r="P389" s="24" t="b">
        <v>0</v>
      </c>
      <c r="Q389" s="23"/>
      <c r="R389" s="23"/>
      <c r="S389" s="23"/>
      <c r="T389" s="23"/>
    </row>
    <row r="390" spans="1:20" x14ac:dyDescent="0.25">
      <c r="A390" s="29" t="s">
        <v>342</v>
      </c>
      <c r="B390" s="29" t="s">
        <v>22</v>
      </c>
      <c r="C390" s="29">
        <v>0</v>
      </c>
      <c r="D390" s="29">
        <v>35.199392584932603</v>
      </c>
      <c r="E390" s="29">
        <v>0.99296765096482398</v>
      </c>
      <c r="F390" s="29">
        <v>7.0323490351755303E-3</v>
      </c>
      <c r="G390" s="29">
        <v>0.30202053272222101</v>
      </c>
      <c r="H390" s="29">
        <v>0.37033786742559699</v>
      </c>
      <c r="I390" s="29">
        <v>-194.33552250673901</v>
      </c>
      <c r="J390" s="29">
        <v>16.037853926963301</v>
      </c>
      <c r="K390" s="29">
        <v>711</v>
      </c>
      <c r="L390" s="29">
        <f t="shared" si="6"/>
        <v>-210.3733764337023</v>
      </c>
      <c r="M390" s="29">
        <v>4.1314215575677903E-3</v>
      </c>
      <c r="N390" s="30" t="b">
        <v>1</v>
      </c>
      <c r="O390" s="24" t="b">
        <v>0</v>
      </c>
      <c r="P390" s="24" t="b">
        <v>1</v>
      </c>
      <c r="Q390" s="23"/>
      <c r="R390" s="23"/>
      <c r="S390" s="23"/>
      <c r="T390" s="23"/>
    </row>
    <row r="391" spans="1:20" x14ac:dyDescent="0.25">
      <c r="A391" s="29" t="s">
        <v>342</v>
      </c>
      <c r="B391" s="29" t="s">
        <v>21</v>
      </c>
      <c r="C391" s="29">
        <v>0</v>
      </c>
      <c r="D391" s="29">
        <v>3.08922645321976</v>
      </c>
      <c r="E391" s="29">
        <v>0.85639201811630905</v>
      </c>
      <c r="F391" s="29">
        <v>0.14360798188369001</v>
      </c>
      <c r="G391" s="29">
        <v>0.342249626568501</v>
      </c>
      <c r="H391" s="29">
        <v>0.50661666335221001</v>
      </c>
      <c r="I391" s="29">
        <v>2538.0772656497302</v>
      </c>
      <c r="J391" s="29">
        <v>2266.0839040221599</v>
      </c>
      <c r="K391" s="29">
        <v>3528</v>
      </c>
      <c r="L391" s="29">
        <f t="shared" si="6"/>
        <v>271.99336162757027</v>
      </c>
      <c r="M391" s="29">
        <v>1.5968092953930601E-2</v>
      </c>
      <c r="N391" s="28" t="b">
        <v>0</v>
      </c>
      <c r="O391" s="30" t="b">
        <v>1</v>
      </c>
      <c r="P391" s="24" t="b">
        <v>1</v>
      </c>
      <c r="Q391" s="23"/>
      <c r="R391" s="23"/>
      <c r="S391" s="23"/>
      <c r="T391" s="23"/>
    </row>
    <row r="392" spans="1:20" x14ac:dyDescent="0.25">
      <c r="A392" s="1" t="s">
        <v>342</v>
      </c>
      <c r="B392" s="1" t="s">
        <v>18</v>
      </c>
      <c r="C392" s="1">
        <v>0</v>
      </c>
      <c r="D392" s="1">
        <v>24.5484855842992</v>
      </c>
      <c r="E392" s="1">
        <v>0.99474375682274097</v>
      </c>
      <c r="F392" s="1">
        <v>5.2562431772581204E-3</v>
      </c>
      <c r="G392" s="1">
        <v>0.33955911338707201</v>
      </c>
      <c r="H392" s="1">
        <v>0.383048819360578</v>
      </c>
      <c r="I392" s="1">
        <v>-46.508474534896202</v>
      </c>
      <c r="J392" s="1">
        <v>68.134342702071606</v>
      </c>
      <c r="K392" s="1">
        <v>761</v>
      </c>
      <c r="L392" s="1">
        <f t="shared" si="6"/>
        <v>-114.6428172369678</v>
      </c>
      <c r="M392" s="1">
        <v>0</v>
      </c>
      <c r="N392" s="28" t="b">
        <v>1</v>
      </c>
      <c r="O392" s="24" t="b">
        <v>0</v>
      </c>
      <c r="P392" s="24" t="b">
        <v>0</v>
      </c>
      <c r="Q392" s="23"/>
      <c r="R392" s="23"/>
      <c r="S392" s="23"/>
      <c r="T392" s="23"/>
    </row>
    <row r="393" spans="1:20" x14ac:dyDescent="0.25">
      <c r="A393" s="29" t="s">
        <v>286</v>
      </c>
      <c r="B393" s="29" t="s">
        <v>21</v>
      </c>
      <c r="C393" s="29">
        <v>0</v>
      </c>
      <c r="D393" s="29">
        <v>4.1981832580748097</v>
      </c>
      <c r="E393" s="29">
        <v>0.95268226456415095</v>
      </c>
      <c r="F393" s="29">
        <v>4.73177354358486E-2</v>
      </c>
      <c r="G393" s="29">
        <v>0.28385697496837597</v>
      </c>
      <c r="H393" s="29">
        <v>0.36101437842359302</v>
      </c>
      <c r="I393" s="29">
        <v>-0.62824511868791699</v>
      </c>
      <c r="J393" s="29">
        <v>-71.393376702579602</v>
      </c>
      <c r="K393" s="29">
        <v>2098</v>
      </c>
      <c r="L393" s="29">
        <f t="shared" si="6"/>
        <v>70.765131583891687</v>
      </c>
      <c r="M393" s="29">
        <v>1.6011936295827699E-3</v>
      </c>
      <c r="N393" s="28" t="b">
        <v>0</v>
      </c>
      <c r="O393" s="30" t="b">
        <v>1</v>
      </c>
      <c r="P393" s="24" t="b">
        <v>1</v>
      </c>
      <c r="Q393" s="23"/>
      <c r="R393" s="23"/>
      <c r="S393" s="23"/>
      <c r="T393" s="23"/>
    </row>
    <row r="394" spans="1:20" x14ac:dyDescent="0.25">
      <c r="A394" s="1" t="s">
        <v>286</v>
      </c>
      <c r="B394" s="1" t="s">
        <v>25</v>
      </c>
      <c r="C394" s="1">
        <v>0</v>
      </c>
      <c r="D394" s="1">
        <v>4.5998261101201896</v>
      </c>
      <c r="E394" s="1">
        <v>0.95148151241237999</v>
      </c>
      <c r="F394" s="1">
        <v>4.8518487587619598E-2</v>
      </c>
      <c r="G394" s="1">
        <v>0.27467694859599401</v>
      </c>
      <c r="H394" s="1">
        <v>0.352858073003469</v>
      </c>
      <c r="I394" s="1">
        <v>-77.568498893353393</v>
      </c>
      <c r="J394" s="1">
        <v>-115.273707707669</v>
      </c>
      <c r="K394" s="1">
        <v>1470</v>
      </c>
      <c r="L394" s="1">
        <f t="shared" si="6"/>
        <v>37.705208814315611</v>
      </c>
      <c r="M394" s="1">
        <v>0</v>
      </c>
      <c r="N394" s="28" t="b">
        <v>0</v>
      </c>
      <c r="O394" s="28" t="b">
        <v>1</v>
      </c>
      <c r="P394" s="24" t="b">
        <v>0</v>
      </c>
      <c r="Q394" s="23"/>
      <c r="R394" s="23"/>
      <c r="S394" s="23"/>
      <c r="T394" s="23"/>
    </row>
    <row r="395" spans="1:20" x14ac:dyDescent="0.25">
      <c r="A395" s="29" t="s">
        <v>286</v>
      </c>
      <c r="B395" s="29" t="s">
        <v>19</v>
      </c>
      <c r="C395" s="29">
        <v>0</v>
      </c>
      <c r="D395" s="29">
        <v>3.9956546517750602</v>
      </c>
      <c r="E395" s="29">
        <v>0.90791371196050896</v>
      </c>
      <c r="F395" s="29">
        <v>9.2086288039490802E-2</v>
      </c>
      <c r="G395" s="29">
        <v>0.27568448627326703</v>
      </c>
      <c r="H395" s="29">
        <v>0.39031555565984599</v>
      </c>
      <c r="I395" s="29">
        <v>247.802256238783</v>
      </c>
      <c r="J395" s="29">
        <v>176.816343517424</v>
      </c>
      <c r="K395" s="29">
        <v>1432</v>
      </c>
      <c r="L395" s="29">
        <f t="shared" si="6"/>
        <v>70.985912721359</v>
      </c>
      <c r="M395" s="29">
        <v>1.44237915296874E-3</v>
      </c>
      <c r="N395" s="28" t="b">
        <v>0</v>
      </c>
      <c r="O395" s="30" t="b">
        <v>1</v>
      </c>
      <c r="P395" s="24" t="b">
        <v>1</v>
      </c>
      <c r="Q395" s="23"/>
      <c r="R395" s="23"/>
      <c r="S395" s="23"/>
      <c r="T395" s="23"/>
    </row>
    <row r="396" spans="1:20" x14ac:dyDescent="0.25">
      <c r="A396" s="29" t="s">
        <v>199</v>
      </c>
      <c r="B396" s="29" t="s">
        <v>21</v>
      </c>
      <c r="C396" s="29">
        <v>0</v>
      </c>
      <c r="D396" s="29">
        <v>5.5174110248460702</v>
      </c>
      <c r="E396" s="29">
        <v>0.94709618267504003</v>
      </c>
      <c r="F396" s="29">
        <v>5.29038173249596E-2</v>
      </c>
      <c r="G396" s="29">
        <v>0.28615772739969902</v>
      </c>
      <c r="H396" s="29">
        <v>0.37654225589898399</v>
      </c>
      <c r="I396" s="29">
        <v>45.844791814746799</v>
      </c>
      <c r="J396" s="29">
        <v>57.401130334399497</v>
      </c>
      <c r="K396" s="29">
        <v>1083</v>
      </c>
      <c r="L396" s="29">
        <f t="shared" si="6"/>
        <v>-11.556338519652698</v>
      </c>
      <c r="M396" s="29">
        <v>7.6521206408066899E-3</v>
      </c>
      <c r="N396" s="30" t="b">
        <v>1</v>
      </c>
      <c r="O396" s="24" t="b">
        <v>0</v>
      </c>
      <c r="P396" s="24" t="b">
        <v>1</v>
      </c>
      <c r="Q396" s="23"/>
      <c r="R396" s="23"/>
      <c r="S396" s="23"/>
      <c r="T396" s="23"/>
    </row>
    <row r="397" spans="1:20" x14ac:dyDescent="0.25">
      <c r="A397" s="1" t="s">
        <v>199</v>
      </c>
      <c r="B397" s="1" t="s">
        <v>23</v>
      </c>
      <c r="C397" s="1">
        <v>0</v>
      </c>
      <c r="D397" s="1">
        <v>3.2714053834946002</v>
      </c>
      <c r="E397" s="1">
        <v>0.89528674410390696</v>
      </c>
      <c r="F397" s="1">
        <v>0.104713255896092</v>
      </c>
      <c r="G397" s="1">
        <v>0.22036736982742899</v>
      </c>
      <c r="H397" s="1">
        <v>0.311299125556805</v>
      </c>
      <c r="I397" s="1">
        <v>-456.72714055276998</v>
      </c>
      <c r="J397" s="1">
        <v>-586.37234907597497</v>
      </c>
      <c r="K397" s="1">
        <v>1778</v>
      </c>
      <c r="L397" s="1">
        <f t="shared" si="6"/>
        <v>129.64520852320499</v>
      </c>
      <c r="M397" s="1">
        <v>0</v>
      </c>
      <c r="N397" s="28" t="b">
        <v>0</v>
      </c>
      <c r="O397" s="28" t="b">
        <v>1</v>
      </c>
      <c r="P397" s="24" t="b">
        <v>0</v>
      </c>
      <c r="Q397" s="23"/>
      <c r="R397" s="23"/>
      <c r="S397" s="23"/>
      <c r="T397" s="23"/>
    </row>
    <row r="398" spans="1:20" x14ac:dyDescent="0.25">
      <c r="A398" s="29" t="s">
        <v>199</v>
      </c>
      <c r="B398" s="29" t="s">
        <v>17</v>
      </c>
      <c r="C398" s="29">
        <v>0</v>
      </c>
      <c r="D398" s="29">
        <v>3.50915419777454</v>
      </c>
      <c r="E398" s="29">
        <v>0.93328030657177896</v>
      </c>
      <c r="F398" s="29">
        <v>6.6719693428220803E-2</v>
      </c>
      <c r="G398" s="29">
        <v>0.40107621970347501</v>
      </c>
      <c r="H398" s="29">
        <v>0.53197792177905501</v>
      </c>
      <c r="I398" s="29">
        <v>1708.6195695701699</v>
      </c>
      <c r="J398" s="29">
        <v>1585.59431516629</v>
      </c>
      <c r="K398" s="29">
        <v>2139</v>
      </c>
      <c r="L398" s="29">
        <f t="shared" si="6"/>
        <v>123.0252544038799</v>
      </c>
      <c r="M398" s="29">
        <v>1.8765483347599999E-3</v>
      </c>
      <c r="N398" s="28" t="b">
        <v>0</v>
      </c>
      <c r="O398" s="30" t="b">
        <v>1</v>
      </c>
      <c r="P398" s="24" t="b">
        <v>1</v>
      </c>
      <c r="Q398" s="23"/>
      <c r="R398" s="23"/>
      <c r="S398" s="23"/>
      <c r="T398" s="23"/>
    </row>
    <row r="399" spans="1:20" x14ac:dyDescent="0.25">
      <c r="A399" s="29" t="s">
        <v>204</v>
      </c>
      <c r="B399" s="29" t="s">
        <v>21</v>
      </c>
      <c r="C399" s="29">
        <v>0</v>
      </c>
      <c r="D399" s="29">
        <v>7.1469894105573601</v>
      </c>
      <c r="E399" s="29">
        <v>0.96000646214223295</v>
      </c>
      <c r="F399" s="29">
        <v>3.9993537857766097E-2</v>
      </c>
      <c r="G399" s="29">
        <v>0.24762822474393101</v>
      </c>
      <c r="H399" s="29">
        <v>0.31742982182944501</v>
      </c>
      <c r="I399" s="29">
        <v>-429.84162214232498</v>
      </c>
      <c r="J399" s="29">
        <v>-349.55386933929799</v>
      </c>
      <c r="K399" s="29">
        <v>1209</v>
      </c>
      <c r="L399" s="29">
        <f t="shared" si="6"/>
        <v>-80.28775280302699</v>
      </c>
      <c r="M399" s="29">
        <v>5.9989908711713803E-4</v>
      </c>
      <c r="N399" s="30" t="b">
        <v>1</v>
      </c>
      <c r="O399" s="24" t="b">
        <v>0</v>
      </c>
      <c r="P399" s="24" t="b">
        <v>1</v>
      </c>
      <c r="Q399" s="23"/>
      <c r="R399" s="23"/>
      <c r="S399" s="23"/>
      <c r="T399" s="23"/>
    </row>
    <row r="400" spans="1:20" x14ac:dyDescent="0.25">
      <c r="A400" s="29" t="s">
        <v>204</v>
      </c>
      <c r="B400" s="29" t="s">
        <v>23</v>
      </c>
      <c r="C400" s="29">
        <v>0</v>
      </c>
      <c r="D400" s="29">
        <v>4.3344102632227504</v>
      </c>
      <c r="E400" s="29">
        <v>0.93846337284570402</v>
      </c>
      <c r="F400" s="29">
        <v>6.1536627154295899E-2</v>
      </c>
      <c r="G400" s="29">
        <v>0.218096274370006</v>
      </c>
      <c r="H400" s="29">
        <v>0.28826627875131799</v>
      </c>
      <c r="I400" s="29">
        <v>-806.741100926787</v>
      </c>
      <c r="J400" s="29">
        <v>-862.15667461425301</v>
      </c>
      <c r="K400" s="29">
        <v>1783</v>
      </c>
      <c r="L400" s="29">
        <f t="shared" si="6"/>
        <v>55.415573687466008</v>
      </c>
      <c r="M400" s="29">
        <v>1.81086934450354E-3</v>
      </c>
      <c r="N400" s="28" t="b">
        <v>0</v>
      </c>
      <c r="O400" s="30" t="b">
        <v>1</v>
      </c>
      <c r="P400" s="24" t="b">
        <v>1</v>
      </c>
      <c r="Q400" s="23"/>
      <c r="R400" s="23"/>
      <c r="S400" s="23"/>
      <c r="T400" s="23"/>
    </row>
    <row r="401" spans="1:20" x14ac:dyDescent="0.25">
      <c r="A401" s="1" t="s">
        <v>204</v>
      </c>
      <c r="B401" s="1" t="s">
        <v>16</v>
      </c>
      <c r="C401" s="1">
        <v>0</v>
      </c>
      <c r="D401" s="1">
        <v>5.0962683272994997</v>
      </c>
      <c r="E401" s="1">
        <v>0.92475473954196896</v>
      </c>
      <c r="F401" s="1">
        <v>7.5245260458030899E-2</v>
      </c>
      <c r="G401" s="1">
        <v>0.31269450461695503</v>
      </c>
      <c r="H401" s="1">
        <v>0.43771000543268501</v>
      </c>
      <c r="I401" s="1">
        <v>687.66723589984201</v>
      </c>
      <c r="J401" s="1">
        <v>705.24291114165806</v>
      </c>
      <c r="K401" s="1">
        <v>2007</v>
      </c>
      <c r="L401" s="1">
        <f t="shared" si="6"/>
        <v>-17.575675241816043</v>
      </c>
      <c r="M401" s="1">
        <v>0</v>
      </c>
      <c r="N401" s="28" t="b">
        <v>1</v>
      </c>
      <c r="O401" s="24" t="b">
        <v>0</v>
      </c>
      <c r="P401" s="24" t="b">
        <v>0</v>
      </c>
      <c r="Q401" s="23"/>
      <c r="R401" s="23"/>
      <c r="S401" s="23"/>
      <c r="T401" s="23"/>
    </row>
    <row r="402" spans="1:20" x14ac:dyDescent="0.25">
      <c r="A402" s="29" t="s">
        <v>205</v>
      </c>
      <c r="B402" s="29" t="s">
        <v>21</v>
      </c>
      <c r="C402" s="29">
        <v>0</v>
      </c>
      <c r="D402" s="29">
        <v>4.7705887953574804</v>
      </c>
      <c r="E402" s="29">
        <v>0.94037802483654798</v>
      </c>
      <c r="F402" s="29">
        <v>5.9621975163451697E-2</v>
      </c>
      <c r="G402" s="29">
        <v>0.22787859019790799</v>
      </c>
      <c r="H402" s="29">
        <v>0.30309605888302499</v>
      </c>
      <c r="I402" s="29">
        <v>-289.65649982756503</v>
      </c>
      <c r="J402" s="29">
        <v>-308.26440814790402</v>
      </c>
      <c r="K402" s="29">
        <v>813</v>
      </c>
      <c r="L402" s="29">
        <f t="shared" si="6"/>
        <v>18.607908320338993</v>
      </c>
      <c r="M402" s="29">
        <v>1.0000036333349699E-3</v>
      </c>
      <c r="N402" s="28" t="b">
        <v>0</v>
      </c>
      <c r="O402" s="30" t="b">
        <v>1</v>
      </c>
      <c r="P402" s="24" t="b">
        <v>1</v>
      </c>
      <c r="Q402" s="23"/>
      <c r="R402" s="23"/>
      <c r="S402" s="23"/>
      <c r="T402" s="23"/>
    </row>
    <row r="403" spans="1:20" x14ac:dyDescent="0.25">
      <c r="A403" s="29" t="s">
        <v>205</v>
      </c>
      <c r="B403" s="29" t="s">
        <v>23</v>
      </c>
      <c r="C403" s="29">
        <v>0</v>
      </c>
      <c r="D403" s="29">
        <v>4.2612697893941798</v>
      </c>
      <c r="E403" s="29">
        <v>0.91325736460820695</v>
      </c>
      <c r="F403" s="29">
        <v>8.6742635391792097E-2</v>
      </c>
      <c r="G403" s="29">
        <v>0.27164694028081399</v>
      </c>
      <c r="H403" s="29">
        <v>0.38293468242623702</v>
      </c>
      <c r="I403" s="29">
        <v>265.25037403969702</v>
      </c>
      <c r="J403" s="29">
        <v>190.87164137920499</v>
      </c>
      <c r="K403" s="29">
        <v>2283</v>
      </c>
      <c r="L403" s="29">
        <f t="shared" si="6"/>
        <v>74.378732660492034</v>
      </c>
      <c r="M403" s="29">
        <v>3.1556274619716697E-2</v>
      </c>
      <c r="N403" s="28" t="b">
        <v>0</v>
      </c>
      <c r="O403" s="30" t="b">
        <v>1</v>
      </c>
      <c r="P403" s="24" t="b">
        <v>1</v>
      </c>
      <c r="Q403" s="23"/>
      <c r="R403" s="23"/>
      <c r="S403" s="23"/>
      <c r="T403" s="23"/>
    </row>
    <row r="404" spans="1:20" x14ac:dyDescent="0.25">
      <c r="A404" s="1" t="s">
        <v>205</v>
      </c>
      <c r="B404" s="1" t="s">
        <v>18</v>
      </c>
      <c r="C404" s="1">
        <v>0</v>
      </c>
      <c r="D404" s="1">
        <v>3.8748851348840301</v>
      </c>
      <c r="E404" s="1">
        <v>0.90020613162983798</v>
      </c>
      <c r="F404" s="1">
        <v>9.9793868370161506E-2</v>
      </c>
      <c r="G404" s="1">
        <v>0.28354631473040598</v>
      </c>
      <c r="H404" s="1">
        <v>0.40598339997195299</v>
      </c>
      <c r="I404" s="1">
        <v>480.89736646565802</v>
      </c>
      <c r="J404" s="1">
        <v>382.85674161693601</v>
      </c>
      <c r="K404" s="1">
        <v>1904</v>
      </c>
      <c r="L404" s="1">
        <f t="shared" si="6"/>
        <v>98.040624848722018</v>
      </c>
      <c r="M404" s="1">
        <v>0</v>
      </c>
      <c r="N404" s="28" t="b">
        <v>0</v>
      </c>
      <c r="O404" s="28" t="b">
        <v>1</v>
      </c>
      <c r="P404" s="24" t="b">
        <v>0</v>
      </c>
      <c r="Q404" s="23"/>
      <c r="R404" s="23"/>
      <c r="S404" s="23"/>
      <c r="T404" s="23"/>
    </row>
    <row r="405" spans="1:20" x14ac:dyDescent="0.25">
      <c r="A405" s="1" t="s">
        <v>202</v>
      </c>
      <c r="B405" s="1" t="s">
        <v>21</v>
      </c>
      <c r="C405" s="1">
        <v>0</v>
      </c>
      <c r="D405" s="1">
        <v>5.7021739139201104</v>
      </c>
      <c r="E405" s="1">
        <v>0.96098708212203299</v>
      </c>
      <c r="F405" s="1">
        <v>3.9012917877966499E-2</v>
      </c>
      <c r="G405" s="1">
        <v>0.23474889054721099</v>
      </c>
      <c r="H405" s="1">
        <v>0.29379723740843999</v>
      </c>
      <c r="I405" s="1">
        <v>-379.88990235121202</v>
      </c>
      <c r="J405" s="1">
        <v>-376.87164399225099</v>
      </c>
      <c r="K405" s="1">
        <v>853</v>
      </c>
      <c r="L405" s="1">
        <f t="shared" si="6"/>
        <v>-3.0182583589610203</v>
      </c>
      <c r="M405" s="1">
        <v>5.4817923818581303E-3</v>
      </c>
      <c r="N405" s="28" t="b">
        <v>0</v>
      </c>
      <c r="O405" s="24" t="b">
        <v>0</v>
      </c>
      <c r="P405" s="24" t="b">
        <v>1</v>
      </c>
      <c r="Q405" s="23"/>
      <c r="R405" s="23"/>
      <c r="S405" s="23"/>
      <c r="T405" s="23"/>
    </row>
    <row r="406" spans="1:20" x14ac:dyDescent="0.25">
      <c r="A406" s="29" t="s">
        <v>202</v>
      </c>
      <c r="B406" s="29" t="s">
        <v>23</v>
      </c>
      <c r="C406" s="29">
        <v>0</v>
      </c>
      <c r="D406" s="29">
        <v>4.2331253527647501</v>
      </c>
      <c r="E406" s="29">
        <v>0.93006504910599697</v>
      </c>
      <c r="F406" s="29">
        <v>6.9934950894002201E-2</v>
      </c>
      <c r="G406" s="29">
        <v>0.27793561540330303</v>
      </c>
      <c r="H406" s="29">
        <v>0.37605895923462501</v>
      </c>
      <c r="I406" s="29">
        <v>185.10400556388299</v>
      </c>
      <c r="J406" s="29">
        <v>107.565125108961</v>
      </c>
      <c r="K406" s="29">
        <v>2270</v>
      </c>
      <c r="L406" s="29">
        <f t="shared" si="6"/>
        <v>77.538880454921994</v>
      </c>
      <c r="M406" s="29">
        <v>2.4949059415343899E-3</v>
      </c>
      <c r="N406" s="28" t="b">
        <v>0</v>
      </c>
      <c r="O406" s="30" t="b">
        <v>1</v>
      </c>
      <c r="P406" s="24" t="b">
        <v>1</v>
      </c>
      <c r="Q406" s="23"/>
      <c r="R406" s="23"/>
      <c r="S406" s="23"/>
      <c r="T406" s="23"/>
    </row>
    <row r="407" spans="1:20" x14ac:dyDescent="0.25">
      <c r="A407" s="1" t="s">
        <v>202</v>
      </c>
      <c r="B407" s="1" t="s">
        <v>19</v>
      </c>
      <c r="C407" s="1">
        <v>0</v>
      </c>
      <c r="D407" s="1">
        <v>3.9045429030868699</v>
      </c>
      <c r="E407" s="1">
        <v>0.882770649856923</v>
      </c>
      <c r="F407" s="1">
        <v>0.11722935014307601</v>
      </c>
      <c r="G407" s="1">
        <v>0.28002419928222499</v>
      </c>
      <c r="H407" s="1">
        <v>0.41691904128412299</v>
      </c>
      <c r="I407" s="1">
        <v>573.25301254595604</v>
      </c>
      <c r="J407" s="1">
        <v>477.30089602384697</v>
      </c>
      <c r="K407" s="1">
        <v>1877</v>
      </c>
      <c r="L407" s="1">
        <f t="shared" si="6"/>
        <v>95.952116522109065</v>
      </c>
      <c r="M407" s="1">
        <v>0</v>
      </c>
      <c r="N407" s="28" t="b">
        <v>0</v>
      </c>
      <c r="O407" s="28" t="b">
        <v>1</v>
      </c>
      <c r="P407" s="24" t="b">
        <v>0</v>
      </c>
      <c r="Q407" s="23"/>
      <c r="R407" s="23"/>
      <c r="S407" s="23"/>
      <c r="T407" s="23"/>
    </row>
    <row r="408" spans="1:20" x14ac:dyDescent="0.25">
      <c r="A408" s="29" t="s">
        <v>206</v>
      </c>
      <c r="B408" s="29" t="s">
        <v>21</v>
      </c>
      <c r="C408" s="29">
        <v>0</v>
      </c>
      <c r="D408" s="29">
        <v>5.8855779048542303</v>
      </c>
      <c r="E408" s="29">
        <v>0.95172484198200902</v>
      </c>
      <c r="F408" s="29">
        <v>4.8275158017990698E-2</v>
      </c>
      <c r="G408" s="29">
        <v>0.27368308194025898</v>
      </c>
      <c r="H408" s="29">
        <v>0.35559121489477202</v>
      </c>
      <c r="I408" s="29">
        <v>-87.877490064819497</v>
      </c>
      <c r="J408" s="29">
        <v>-63.248988590733497</v>
      </c>
      <c r="K408" s="29">
        <v>1033</v>
      </c>
      <c r="L408" s="29">
        <f t="shared" si="6"/>
        <v>-24.628501474086001</v>
      </c>
      <c r="M408" s="29">
        <v>5.80877954949443E-3</v>
      </c>
      <c r="N408" s="30" t="b">
        <v>1</v>
      </c>
      <c r="O408" s="24" t="b">
        <v>0</v>
      </c>
      <c r="P408" s="24" t="b">
        <v>1</v>
      </c>
      <c r="Q408" s="23"/>
      <c r="R408" s="23"/>
      <c r="S408" s="23"/>
      <c r="T408" s="23"/>
    </row>
    <row r="409" spans="1:20" x14ac:dyDescent="0.25">
      <c r="A409" s="1" t="s">
        <v>206</v>
      </c>
      <c r="B409" s="1" t="s">
        <v>24</v>
      </c>
      <c r="C409" s="1">
        <v>0</v>
      </c>
      <c r="D409" s="1">
        <v>3.5083087992479398</v>
      </c>
      <c r="E409" s="1">
        <v>0.946786595144398</v>
      </c>
      <c r="F409" s="1">
        <v>5.3213404855601103E-2</v>
      </c>
      <c r="G409" s="1">
        <v>0.42296145661923701</v>
      </c>
      <c r="H409" s="1">
        <v>0.54486017680083298</v>
      </c>
      <c r="I409" s="1">
        <v>1816.0016584662901</v>
      </c>
      <c r="J409" s="1">
        <v>1703.6752147818299</v>
      </c>
      <c r="K409" s="1">
        <v>2159</v>
      </c>
      <c r="L409" s="1">
        <f t="shared" si="6"/>
        <v>112.32644368446017</v>
      </c>
      <c r="M409" s="1">
        <v>0</v>
      </c>
      <c r="N409" s="28" t="b">
        <v>0</v>
      </c>
      <c r="O409" s="28" t="b">
        <v>1</v>
      </c>
      <c r="P409" s="24" t="b">
        <v>0</v>
      </c>
      <c r="Q409" s="23"/>
      <c r="R409" s="23"/>
      <c r="S409" s="23"/>
      <c r="T409" s="23"/>
    </row>
    <row r="410" spans="1:20" x14ac:dyDescent="0.25">
      <c r="A410" s="29" t="s">
        <v>206</v>
      </c>
      <c r="B410" s="29" t="s">
        <v>23</v>
      </c>
      <c r="C410" s="29">
        <v>0</v>
      </c>
      <c r="D410" s="29">
        <v>3.8559482365959101</v>
      </c>
      <c r="E410" s="29">
        <v>0.93744874170479597</v>
      </c>
      <c r="F410" s="29">
        <v>6.2551258295203999E-2</v>
      </c>
      <c r="G410" s="29">
        <v>0.24062148739296699</v>
      </c>
      <c r="H410" s="29">
        <v>0.31733220041277599</v>
      </c>
      <c r="I410" s="29">
        <v>-441.111438279298</v>
      </c>
      <c r="J410" s="29">
        <v>-526.96689188194898</v>
      </c>
      <c r="K410" s="29">
        <v>1808</v>
      </c>
      <c r="L410" s="29">
        <f t="shared" si="6"/>
        <v>85.855453602650982</v>
      </c>
      <c r="M410" s="29">
        <v>3.5680434953752997E-2</v>
      </c>
      <c r="N410" s="28" t="b">
        <v>0</v>
      </c>
      <c r="O410" s="30" t="b">
        <v>1</v>
      </c>
      <c r="P410" s="24" t="b">
        <v>1</v>
      </c>
      <c r="Q410" s="23"/>
      <c r="R410" s="23"/>
      <c r="S410" s="23"/>
      <c r="T410" s="23"/>
    </row>
    <row r="411" spans="1:20" x14ac:dyDescent="0.25">
      <c r="A411" s="29" t="s">
        <v>200</v>
      </c>
      <c r="B411" s="29" t="s">
        <v>21</v>
      </c>
      <c r="C411" s="29">
        <v>0</v>
      </c>
      <c r="D411" s="29">
        <v>6.3506007232826498</v>
      </c>
      <c r="E411" s="29">
        <v>0.95284208523731395</v>
      </c>
      <c r="F411" s="29">
        <v>4.7157914762686E-2</v>
      </c>
      <c r="G411" s="29">
        <v>0.204898616162312</v>
      </c>
      <c r="H411" s="29">
        <v>0.26688629125972002</v>
      </c>
      <c r="I411" s="29">
        <v>-627.856152320565</v>
      </c>
      <c r="J411" s="29">
        <v>-590.74021720344797</v>
      </c>
      <c r="K411" s="29">
        <v>931</v>
      </c>
      <c r="L411" s="29">
        <f t="shared" si="6"/>
        <v>-37.115935117117033</v>
      </c>
      <c r="M411" s="29">
        <v>1.20018735480694E-3</v>
      </c>
      <c r="N411" s="30" t="b">
        <v>1</v>
      </c>
      <c r="O411" s="24" t="b">
        <v>0</v>
      </c>
      <c r="P411" s="24" t="b">
        <v>1</v>
      </c>
      <c r="Q411" s="23"/>
      <c r="R411" s="23"/>
      <c r="S411" s="23"/>
      <c r="T411" s="23"/>
    </row>
    <row r="412" spans="1:20" x14ac:dyDescent="0.25">
      <c r="A412" s="1" t="s">
        <v>200</v>
      </c>
      <c r="B412" s="1" t="s">
        <v>25</v>
      </c>
      <c r="C412" s="1">
        <v>0</v>
      </c>
      <c r="D412" s="1">
        <v>4.2576708492096103</v>
      </c>
      <c r="E412" s="1">
        <v>0.90588938162297705</v>
      </c>
      <c r="F412" s="1">
        <v>9.4110618377022101E-2</v>
      </c>
      <c r="G412" s="1">
        <v>0.26110019758957398</v>
      </c>
      <c r="H412" s="1">
        <v>0.37523955577965501</v>
      </c>
      <c r="I412" s="1">
        <v>142.67930608660501</v>
      </c>
      <c r="J412" s="1">
        <v>78.769057918981403</v>
      </c>
      <c r="K412" s="1">
        <v>1799</v>
      </c>
      <c r="L412" s="1">
        <f t="shared" si="6"/>
        <v>63.910248167623607</v>
      </c>
      <c r="M412" s="1">
        <v>0</v>
      </c>
      <c r="N412" s="28" t="b">
        <v>0</v>
      </c>
      <c r="O412" s="28" t="b">
        <v>1</v>
      </c>
      <c r="P412" s="24" t="b">
        <v>0</v>
      </c>
      <c r="Q412" s="23"/>
      <c r="R412" s="23"/>
      <c r="S412" s="23"/>
      <c r="T412" s="23"/>
    </row>
    <row r="413" spans="1:20" x14ac:dyDescent="0.25">
      <c r="A413" s="29" t="s">
        <v>200</v>
      </c>
      <c r="B413" s="29" t="s">
        <v>23</v>
      </c>
      <c r="C413" s="29">
        <v>0</v>
      </c>
      <c r="D413" s="29">
        <v>4.3823040312658401</v>
      </c>
      <c r="E413" s="29">
        <v>0.90290056576539601</v>
      </c>
      <c r="F413" s="29">
        <v>9.7099434234603196E-2</v>
      </c>
      <c r="G413" s="29">
        <v>0.23916848135642699</v>
      </c>
      <c r="H413" s="29">
        <v>0.34642434634788499</v>
      </c>
      <c r="I413" s="29">
        <v>-211.78686436419699</v>
      </c>
      <c r="J413" s="29">
        <v>-265.084791545965</v>
      </c>
      <c r="K413" s="29">
        <v>2270</v>
      </c>
      <c r="L413" s="29">
        <f t="shared" si="6"/>
        <v>53.297927181768017</v>
      </c>
      <c r="M413" s="29">
        <v>5.3073371840826097E-2</v>
      </c>
      <c r="N413" s="28" t="b">
        <v>0</v>
      </c>
      <c r="O413" s="30" t="b">
        <v>1</v>
      </c>
      <c r="P413" s="24" t="b">
        <v>1</v>
      </c>
      <c r="Q413" s="23"/>
      <c r="R413" s="23"/>
      <c r="S413" s="23"/>
      <c r="T413" s="23"/>
    </row>
    <row r="414" spans="1:20" x14ac:dyDescent="0.25">
      <c r="A414" s="29" t="s">
        <v>257</v>
      </c>
      <c r="B414" s="29" t="s">
        <v>21</v>
      </c>
      <c r="C414" s="29">
        <v>0</v>
      </c>
      <c r="D414" s="29">
        <v>5.4936825351802696</v>
      </c>
      <c r="E414" s="29">
        <v>0.94231720857899604</v>
      </c>
      <c r="F414" s="29">
        <v>5.7682791421003597E-2</v>
      </c>
      <c r="G414" s="29">
        <v>0.191370541211206</v>
      </c>
      <c r="H414" s="29">
        <v>0.25450002448516801</v>
      </c>
      <c r="I414" s="29">
        <v>-641.47158057935701</v>
      </c>
      <c r="J414" s="29">
        <v>-629.19178785577503</v>
      </c>
      <c r="K414" s="29">
        <v>863</v>
      </c>
      <c r="L414" s="29">
        <f t="shared" si="6"/>
        <v>-12.279792723581977</v>
      </c>
      <c r="M414" s="29">
        <v>2.0190781296609201E-3</v>
      </c>
      <c r="N414" s="30" t="b">
        <v>1</v>
      </c>
      <c r="O414" s="24" t="b">
        <v>0</v>
      </c>
      <c r="P414" s="24" t="b">
        <v>1</v>
      </c>
      <c r="Q414" s="23"/>
      <c r="R414" s="23"/>
      <c r="S414" s="23"/>
      <c r="T414" s="23"/>
    </row>
    <row r="415" spans="1:20" x14ac:dyDescent="0.25">
      <c r="A415" s="1" t="s">
        <v>257</v>
      </c>
      <c r="B415" s="1" t="s">
        <v>239</v>
      </c>
      <c r="C415" s="1">
        <v>0</v>
      </c>
      <c r="D415" s="1">
        <v>4.4293380784381302</v>
      </c>
      <c r="E415" s="1">
        <v>0.92908920846542298</v>
      </c>
      <c r="F415" s="1">
        <v>7.0910791534576495E-2</v>
      </c>
      <c r="G415" s="1">
        <v>0.233770798630281</v>
      </c>
      <c r="H415" s="1">
        <v>0.31817107676184703</v>
      </c>
      <c r="I415" s="1">
        <v>-404.94109126377202</v>
      </c>
      <c r="J415" s="1">
        <v>-448.46260887261002</v>
      </c>
      <c r="K415" s="1">
        <v>1570</v>
      </c>
      <c r="L415" s="1">
        <f t="shared" si="6"/>
        <v>43.521517608837996</v>
      </c>
      <c r="M415" s="1">
        <v>0</v>
      </c>
      <c r="N415" s="28" t="b">
        <v>0</v>
      </c>
      <c r="O415" s="28" t="b">
        <v>1</v>
      </c>
      <c r="P415" s="24" t="b">
        <v>0</v>
      </c>
      <c r="Q415" s="23"/>
      <c r="R415" s="23"/>
      <c r="S415" s="23"/>
      <c r="T415" s="23"/>
    </row>
    <row r="416" spans="1:20" x14ac:dyDescent="0.25">
      <c r="A416" s="29" t="s">
        <v>257</v>
      </c>
      <c r="B416" s="29" t="s">
        <v>23</v>
      </c>
      <c r="C416" s="29">
        <v>0</v>
      </c>
      <c r="D416" s="29">
        <v>4.5982614277463298</v>
      </c>
      <c r="E416" s="29">
        <v>0.91266828766298602</v>
      </c>
      <c r="F416" s="29">
        <v>8.7331712337013895E-2</v>
      </c>
      <c r="G416" s="29">
        <v>0.25845840187091701</v>
      </c>
      <c r="H416" s="29">
        <v>0.36904350103521599</v>
      </c>
      <c r="I416" s="29">
        <v>61.0141170479436</v>
      </c>
      <c r="J416" s="29">
        <v>24.070067763292901</v>
      </c>
      <c r="K416" s="29">
        <v>2567</v>
      </c>
      <c r="L416" s="29">
        <f t="shared" si="6"/>
        <v>36.944049284650703</v>
      </c>
      <c r="M416" s="29">
        <v>1.0000036363296599E-3</v>
      </c>
      <c r="N416" s="28" t="b">
        <v>0</v>
      </c>
      <c r="O416" s="30" t="b">
        <v>1</v>
      </c>
      <c r="P416" s="24" t="b">
        <v>1</v>
      </c>
      <c r="Q416" s="23"/>
      <c r="R416" s="23"/>
      <c r="S416" s="23"/>
      <c r="T416" s="23"/>
    </row>
    <row r="417" spans="1:20" x14ac:dyDescent="0.25">
      <c r="A417" s="1" t="s">
        <v>201</v>
      </c>
      <c r="B417" s="1" t="s">
        <v>21</v>
      </c>
      <c r="C417" s="1">
        <v>0</v>
      </c>
      <c r="D417" s="1">
        <v>5.2917388579338098</v>
      </c>
      <c r="E417" s="1">
        <v>0.94782109085880795</v>
      </c>
      <c r="F417" s="1">
        <v>5.2178909141191901E-2</v>
      </c>
      <c r="G417" s="1">
        <v>0.223844076928335</v>
      </c>
      <c r="H417" s="1">
        <v>0.29158436976622398</v>
      </c>
      <c r="I417" s="1">
        <v>-449.42767448894301</v>
      </c>
      <c r="J417" s="1">
        <v>-448.66717596996898</v>
      </c>
      <c r="K417" s="1">
        <v>980</v>
      </c>
      <c r="L417" s="1">
        <f t="shared" si="6"/>
        <v>-0.76049851897403187</v>
      </c>
      <c r="M417" s="1">
        <v>3.3083397983183702E-2</v>
      </c>
      <c r="N417" s="28" t="b">
        <v>0</v>
      </c>
      <c r="O417" s="24" t="b">
        <v>0</v>
      </c>
      <c r="P417" s="24" t="b">
        <v>1</v>
      </c>
      <c r="Q417" s="23"/>
      <c r="R417" s="23"/>
      <c r="S417" s="23"/>
      <c r="T417" s="23"/>
    </row>
    <row r="418" spans="1:20" x14ac:dyDescent="0.25">
      <c r="A418" s="1" t="s">
        <v>201</v>
      </c>
      <c r="B418" s="1" t="s">
        <v>20</v>
      </c>
      <c r="C418" s="1">
        <v>0</v>
      </c>
      <c r="D418" s="1">
        <v>3.7056886206236599</v>
      </c>
      <c r="E418" s="1">
        <v>0.96403918942934796</v>
      </c>
      <c r="F418" s="1">
        <v>3.5960810570651397E-2</v>
      </c>
      <c r="G418" s="1">
        <v>0.38439816342698102</v>
      </c>
      <c r="H418" s="1">
        <v>0.47482911309526599</v>
      </c>
      <c r="I418" s="1">
        <v>1114.56399958271</v>
      </c>
      <c r="J418" s="1">
        <v>1031.97598579849</v>
      </c>
      <c r="K418" s="1">
        <v>2007</v>
      </c>
      <c r="L418" s="1">
        <f t="shared" si="6"/>
        <v>82.588013784220038</v>
      </c>
      <c r="M418" s="1">
        <v>0</v>
      </c>
      <c r="N418" s="28" t="b">
        <v>0</v>
      </c>
      <c r="O418" s="28" t="b">
        <v>1</v>
      </c>
      <c r="P418" s="24" t="b">
        <v>0</v>
      </c>
      <c r="Q418" s="23"/>
      <c r="R418" s="23"/>
      <c r="S418" s="23"/>
      <c r="T418" s="23"/>
    </row>
    <row r="419" spans="1:20" x14ac:dyDescent="0.25">
      <c r="A419" s="29" t="s">
        <v>201</v>
      </c>
      <c r="B419" s="29" t="s">
        <v>23</v>
      </c>
      <c r="C419" s="29">
        <v>0</v>
      </c>
      <c r="D419" s="29">
        <v>4.0065092869814301</v>
      </c>
      <c r="E419" s="29">
        <v>0.90122187083032401</v>
      </c>
      <c r="F419" s="29">
        <v>9.8778129169675793E-2</v>
      </c>
      <c r="G419" s="29">
        <v>0.22420517104972801</v>
      </c>
      <c r="H419" s="29">
        <v>0.32175273859875803</v>
      </c>
      <c r="I419" s="29">
        <v>-441.272154235367</v>
      </c>
      <c r="J419" s="29">
        <v>-531.76357239423498</v>
      </c>
      <c r="K419" s="29">
        <v>2013</v>
      </c>
      <c r="L419" s="29">
        <f t="shared" si="6"/>
        <v>90.491418158867987</v>
      </c>
      <c r="M419" s="29">
        <v>1.47369415784306E-2</v>
      </c>
      <c r="N419" s="28" t="b">
        <v>0</v>
      </c>
      <c r="O419" s="30" t="b">
        <v>1</v>
      </c>
      <c r="P419" s="24" t="b">
        <v>1</v>
      </c>
      <c r="Q419" s="23"/>
      <c r="R419" s="23"/>
      <c r="S419" s="23"/>
      <c r="T419" s="23"/>
    </row>
    <row r="420" spans="1:20" x14ac:dyDescent="0.25">
      <c r="A420" s="29" t="s">
        <v>203</v>
      </c>
      <c r="B420" s="29" t="s">
        <v>22</v>
      </c>
      <c r="C420" s="29">
        <v>0</v>
      </c>
      <c r="D420" s="29">
        <v>3.68713464705217</v>
      </c>
      <c r="E420" s="29">
        <v>0.919668534359255</v>
      </c>
      <c r="F420" s="29">
        <v>8.0331465640744198E-2</v>
      </c>
      <c r="G420" s="29">
        <v>0.29753695078021802</v>
      </c>
      <c r="H420" s="29">
        <v>0.40704962025618602</v>
      </c>
      <c r="I420" s="29">
        <v>494.36283801234703</v>
      </c>
      <c r="J420" s="29">
        <v>388.58380903861701</v>
      </c>
      <c r="K420" s="29">
        <v>1883</v>
      </c>
      <c r="L420" s="29">
        <f t="shared" si="6"/>
        <v>105.77902897373002</v>
      </c>
      <c r="M420" s="29">
        <v>1.9947513911618E-2</v>
      </c>
      <c r="N420" s="28" t="b">
        <v>0</v>
      </c>
      <c r="O420" s="30" t="b">
        <v>1</v>
      </c>
      <c r="P420" s="24" t="b">
        <v>1</v>
      </c>
      <c r="Q420" s="23"/>
      <c r="R420" s="23"/>
      <c r="S420" s="23"/>
      <c r="T420" s="23"/>
    </row>
    <row r="421" spans="1:20" x14ac:dyDescent="0.25">
      <c r="A421" s="1" t="s">
        <v>203</v>
      </c>
      <c r="B421" s="1" t="s">
        <v>21</v>
      </c>
      <c r="C421" s="1">
        <v>0</v>
      </c>
      <c r="D421" s="1">
        <v>4.9595905328604397</v>
      </c>
      <c r="E421" s="1">
        <v>0.93275380078507197</v>
      </c>
      <c r="F421" s="1">
        <v>6.7246199214927305E-2</v>
      </c>
      <c r="G421" s="1">
        <v>0.201783170076101</v>
      </c>
      <c r="H421" s="1">
        <v>0.27464490965371002</v>
      </c>
      <c r="I421" s="1">
        <v>-449.18073847793602</v>
      </c>
      <c r="J421" s="1">
        <v>-458.04090063879403</v>
      </c>
      <c r="K421" s="1">
        <v>795</v>
      </c>
      <c r="L421" s="1">
        <f t="shared" si="6"/>
        <v>8.8601621608580103</v>
      </c>
      <c r="M421" s="1">
        <v>0</v>
      </c>
      <c r="N421" s="28" t="b">
        <v>0</v>
      </c>
      <c r="O421" s="24" t="b">
        <v>0</v>
      </c>
      <c r="P421" s="24" t="b">
        <v>0</v>
      </c>
      <c r="Q421" s="23"/>
      <c r="R421" s="23"/>
      <c r="S421" s="23"/>
      <c r="T421" s="23"/>
    </row>
    <row r="422" spans="1:20" x14ac:dyDescent="0.25">
      <c r="A422" s="29" t="s">
        <v>203</v>
      </c>
      <c r="B422" s="29" t="s">
        <v>23</v>
      </c>
      <c r="C422" s="29">
        <v>0</v>
      </c>
      <c r="D422" s="29">
        <v>4.3866796625890698</v>
      </c>
      <c r="E422" s="29">
        <v>0.92002920970796798</v>
      </c>
      <c r="F422" s="29">
        <v>7.9970790292031899E-2</v>
      </c>
      <c r="G422" s="29">
        <v>0.277456206884649</v>
      </c>
      <c r="H422" s="29">
        <v>0.38583628301838901</v>
      </c>
      <c r="I422" s="29">
        <v>291.73532745967901</v>
      </c>
      <c r="J422" s="29">
        <v>229.07330110912901</v>
      </c>
      <c r="K422" s="29">
        <v>2322</v>
      </c>
      <c r="L422" s="29">
        <f t="shared" si="6"/>
        <v>62.662026350550008</v>
      </c>
      <c r="M422" s="29">
        <v>2.62275070188955E-2</v>
      </c>
      <c r="N422" s="28" t="b">
        <v>0</v>
      </c>
      <c r="O422" s="30" t="b">
        <v>1</v>
      </c>
      <c r="P422" s="24" t="b">
        <v>1</v>
      </c>
      <c r="Q422" s="23"/>
      <c r="R422" s="23"/>
      <c r="S422" s="23"/>
      <c r="T422" s="23"/>
    </row>
    <row r="423" spans="1:20" x14ac:dyDescent="0.25">
      <c r="A423" s="1" t="s">
        <v>314</v>
      </c>
      <c r="B423" s="1" t="s">
        <v>21</v>
      </c>
      <c r="C423" s="1">
        <v>0</v>
      </c>
      <c r="D423" s="1">
        <v>18.029371751431999</v>
      </c>
      <c r="E423" s="1">
        <v>0.99450905051428196</v>
      </c>
      <c r="F423" s="1">
        <v>5.4909494857178697E-3</v>
      </c>
      <c r="G423" s="1">
        <v>0.56794546926942602</v>
      </c>
      <c r="H423" s="1">
        <v>0.62164626653013599</v>
      </c>
      <c r="I423" s="1">
        <v>3482.3617275128499</v>
      </c>
      <c r="J423" s="1">
        <v>3848.3939625898702</v>
      </c>
      <c r="K423" s="1">
        <v>3660</v>
      </c>
      <c r="L423" s="1">
        <f t="shared" si="6"/>
        <v>-366.03223507702023</v>
      </c>
      <c r="M423" s="1">
        <v>0</v>
      </c>
      <c r="N423" s="28" t="b">
        <v>1</v>
      </c>
      <c r="O423" s="24" t="b">
        <v>0</v>
      </c>
      <c r="P423" s="24" t="b">
        <v>0</v>
      </c>
      <c r="Q423" s="23"/>
      <c r="R423" s="23"/>
      <c r="S423" s="23"/>
      <c r="T423" s="23"/>
    </row>
    <row r="424" spans="1:20" x14ac:dyDescent="0.25">
      <c r="A424" s="29" t="s">
        <v>314</v>
      </c>
      <c r="B424" s="29" t="s">
        <v>24</v>
      </c>
      <c r="C424" s="29">
        <v>0</v>
      </c>
      <c r="D424" s="29">
        <v>4.9281594536111104</v>
      </c>
      <c r="E424" s="29">
        <v>0.94097561198374102</v>
      </c>
      <c r="F424" s="29">
        <v>5.9024388016258401E-2</v>
      </c>
      <c r="G424" s="29">
        <v>0.225787742964496</v>
      </c>
      <c r="H424" s="29">
        <v>0.30129324797297602</v>
      </c>
      <c r="I424" s="29">
        <v>-255.36396415304401</v>
      </c>
      <c r="J424" s="29">
        <v>-269.80541400380702</v>
      </c>
      <c r="K424" s="29">
        <v>692</v>
      </c>
      <c r="L424" s="29">
        <f t="shared" si="6"/>
        <v>14.441449850763007</v>
      </c>
      <c r="M424" s="29">
        <v>1.02876150420086E-2</v>
      </c>
      <c r="N424" s="28" t="b">
        <v>0</v>
      </c>
      <c r="O424" s="30" t="b">
        <v>1</v>
      </c>
      <c r="P424" s="24" t="b">
        <v>1</v>
      </c>
      <c r="Q424" s="23"/>
      <c r="R424" s="23"/>
      <c r="S424" s="23"/>
      <c r="T424" s="23"/>
    </row>
    <row r="425" spans="1:20" x14ac:dyDescent="0.25">
      <c r="A425" s="1" t="s">
        <v>314</v>
      </c>
      <c r="B425" s="1" t="s">
        <v>17</v>
      </c>
      <c r="C425" s="1">
        <v>0</v>
      </c>
      <c r="D425" s="1">
        <v>5.0586327096116799</v>
      </c>
      <c r="E425" s="1">
        <v>0.93642143384993004</v>
      </c>
      <c r="F425" s="1">
        <v>6.3578566150069404E-2</v>
      </c>
      <c r="G425" s="1">
        <v>0.217284009948287</v>
      </c>
      <c r="H425" s="1">
        <v>0.29365640999382697</v>
      </c>
      <c r="I425" s="1">
        <v>-279.13522781947199</v>
      </c>
      <c r="J425" s="1">
        <v>-285.573058964182</v>
      </c>
      <c r="K425" s="1">
        <v>648</v>
      </c>
      <c r="L425" s="1">
        <f t="shared" si="6"/>
        <v>6.4378311447100032</v>
      </c>
      <c r="M425" s="1">
        <v>9.1753352297359704E-4</v>
      </c>
      <c r="N425" s="28" t="b">
        <v>0</v>
      </c>
      <c r="O425" s="24" t="b">
        <v>0</v>
      </c>
      <c r="P425" s="24" t="b">
        <v>1</v>
      </c>
      <c r="Q425" s="23"/>
      <c r="R425" s="23"/>
      <c r="S425" s="23"/>
      <c r="T425" s="23"/>
    </row>
    <row r="426" spans="1:20" x14ac:dyDescent="0.25">
      <c r="A426" s="29" t="s">
        <v>315</v>
      </c>
      <c r="B426" s="29" t="s">
        <v>21</v>
      </c>
      <c r="C426" s="29">
        <v>0</v>
      </c>
      <c r="D426" s="29">
        <v>3.9102398672055698</v>
      </c>
      <c r="E426" s="29">
        <v>0.96294725066207398</v>
      </c>
      <c r="F426" s="29">
        <v>3.7052749337925801E-2</v>
      </c>
      <c r="G426" s="29">
        <v>0.402458686281218</v>
      </c>
      <c r="H426" s="29">
        <v>0.49852259033059998</v>
      </c>
      <c r="I426" s="29">
        <v>1737.6065229820399</v>
      </c>
      <c r="J426" s="29">
        <v>1638.5878879880099</v>
      </c>
      <c r="K426" s="29">
        <v>2683</v>
      </c>
      <c r="L426" s="29">
        <f t="shared" si="6"/>
        <v>99.018634994029981</v>
      </c>
      <c r="M426" s="29">
        <v>3.7308035492399097E-2</v>
      </c>
      <c r="N426" s="28" t="b">
        <v>0</v>
      </c>
      <c r="O426" s="30" t="b">
        <v>1</v>
      </c>
      <c r="P426" s="24" t="b">
        <v>1</v>
      </c>
      <c r="Q426" s="23"/>
      <c r="R426" s="23"/>
      <c r="S426" s="23"/>
      <c r="T426" s="23"/>
    </row>
    <row r="427" spans="1:20" x14ac:dyDescent="0.25">
      <c r="A427" s="1" t="s">
        <v>315</v>
      </c>
      <c r="B427" s="1" t="s">
        <v>24</v>
      </c>
      <c r="C427" s="1">
        <v>0</v>
      </c>
      <c r="D427" s="1">
        <v>3.56849754753171</v>
      </c>
      <c r="E427" s="1">
        <v>0.92692288229688102</v>
      </c>
      <c r="F427" s="1">
        <v>7.3077117703117894E-2</v>
      </c>
      <c r="G427" s="1">
        <v>0.30724975578542202</v>
      </c>
      <c r="H427" s="1">
        <v>0.41603688635958103</v>
      </c>
      <c r="I427" s="1">
        <v>407.02276326158801</v>
      </c>
      <c r="J427" s="1">
        <v>324.303692633173</v>
      </c>
      <c r="K427" s="1">
        <v>1289</v>
      </c>
      <c r="L427" s="1">
        <f t="shared" si="6"/>
        <v>82.719070628415011</v>
      </c>
      <c r="M427" s="1">
        <v>0</v>
      </c>
      <c r="N427" s="28" t="b">
        <v>0</v>
      </c>
      <c r="O427" s="28" t="b">
        <v>1</v>
      </c>
      <c r="P427" s="24" t="b">
        <v>0</v>
      </c>
      <c r="Q427" s="23"/>
      <c r="R427" s="23"/>
      <c r="S427" s="23"/>
      <c r="T427" s="23"/>
    </row>
    <row r="428" spans="1:20" x14ac:dyDescent="0.25">
      <c r="A428" s="29" t="s">
        <v>315</v>
      </c>
      <c r="B428" s="29" t="s">
        <v>16</v>
      </c>
      <c r="C428" s="29">
        <v>0</v>
      </c>
      <c r="D428" s="29">
        <v>6.0578333822364501</v>
      </c>
      <c r="E428" s="29">
        <v>0.96128114849563095</v>
      </c>
      <c r="F428" s="29">
        <v>3.8718851504368698E-2</v>
      </c>
      <c r="G428" s="29">
        <v>0.23181007323802699</v>
      </c>
      <c r="H428" s="29">
        <v>0.290039152763229</v>
      </c>
      <c r="I428" s="29">
        <v>-505.76329156689701</v>
      </c>
      <c r="J428" s="29">
        <v>-481.85674463922197</v>
      </c>
      <c r="K428" s="29">
        <v>1028</v>
      </c>
      <c r="L428" s="29">
        <f t="shared" si="6"/>
        <v>-23.906546927675038</v>
      </c>
      <c r="M428" s="29">
        <v>2.5147816685749301E-2</v>
      </c>
      <c r="N428" s="30" t="b">
        <v>1</v>
      </c>
      <c r="O428" s="24" t="b">
        <v>0</v>
      </c>
      <c r="P428" s="24" t="b">
        <v>1</v>
      </c>
      <c r="Q428" s="23"/>
      <c r="R428" s="23"/>
      <c r="S428" s="23"/>
      <c r="T428" s="23"/>
    </row>
    <row r="429" spans="1:20" x14ac:dyDescent="0.25">
      <c r="A429" s="29" t="s">
        <v>316</v>
      </c>
      <c r="B429" s="29" t="s">
        <v>21</v>
      </c>
      <c r="C429" s="29">
        <v>0</v>
      </c>
      <c r="D429" s="29">
        <v>22.1319973523272</v>
      </c>
      <c r="E429" s="29">
        <v>0.99701585834280204</v>
      </c>
      <c r="F429" s="29">
        <v>2.9841416571972498E-3</v>
      </c>
      <c r="G429" s="29">
        <v>0.45657916676632099</v>
      </c>
      <c r="H429" s="29">
        <v>0.485669226651814</v>
      </c>
      <c r="I429" s="29">
        <v>1314.1578353765501</v>
      </c>
      <c r="J429" s="29">
        <v>1507.8725589216699</v>
      </c>
      <c r="K429" s="29">
        <v>2700</v>
      </c>
      <c r="L429" s="29">
        <f t="shared" si="6"/>
        <v>-193.7147235451198</v>
      </c>
      <c r="M429" s="29">
        <v>2.72240490899179E-2</v>
      </c>
      <c r="N429" s="30" t="b">
        <v>1</v>
      </c>
      <c r="O429" s="24" t="b">
        <v>0</v>
      </c>
      <c r="P429" s="24" t="b">
        <v>1</v>
      </c>
      <c r="Q429" s="23"/>
      <c r="R429" s="23"/>
      <c r="S429" s="23"/>
      <c r="T429" s="23"/>
    </row>
    <row r="430" spans="1:20" x14ac:dyDescent="0.25">
      <c r="A430" s="1" t="s">
        <v>316</v>
      </c>
      <c r="B430" s="1" t="s">
        <v>24</v>
      </c>
      <c r="C430" s="1">
        <v>0</v>
      </c>
      <c r="D430" s="1">
        <v>23.8186152538225</v>
      </c>
      <c r="E430" s="1">
        <v>0.99320358349459603</v>
      </c>
      <c r="F430" s="1">
        <v>6.7964165054033802E-3</v>
      </c>
      <c r="G430" s="1">
        <v>0.42750591885755501</v>
      </c>
      <c r="H430" s="1">
        <v>0.49574179408051999</v>
      </c>
      <c r="I430" s="1">
        <v>713.32684608072202</v>
      </c>
      <c r="J430" s="1">
        <v>1061.0718454334301</v>
      </c>
      <c r="K430" s="1">
        <v>1766</v>
      </c>
      <c r="L430" s="1">
        <f t="shared" si="6"/>
        <v>-347.74499935270808</v>
      </c>
      <c r="M430" s="1">
        <v>0</v>
      </c>
      <c r="N430" s="28" t="b">
        <v>1</v>
      </c>
      <c r="O430" s="24" t="b">
        <v>0</v>
      </c>
      <c r="P430" s="24" t="b">
        <v>0</v>
      </c>
      <c r="Q430" s="23"/>
      <c r="R430" s="23"/>
      <c r="S430" s="23"/>
      <c r="T430" s="23"/>
    </row>
    <row r="431" spans="1:20" x14ac:dyDescent="0.25">
      <c r="A431" s="29" t="s">
        <v>316</v>
      </c>
      <c r="B431" s="29" t="s">
        <v>18</v>
      </c>
      <c r="C431" s="29">
        <v>0</v>
      </c>
      <c r="D431" s="29">
        <v>4.5686815577639299</v>
      </c>
      <c r="E431" s="29">
        <v>0.93876936471516803</v>
      </c>
      <c r="F431" s="29">
        <v>6.12306352848319E-2</v>
      </c>
      <c r="G431" s="29">
        <v>0.24155415212176201</v>
      </c>
      <c r="H431" s="29">
        <v>0.32137831188576699</v>
      </c>
      <c r="I431" s="29">
        <v>-117.633419424385</v>
      </c>
      <c r="J431" s="29">
        <v>-138.04518119796799</v>
      </c>
      <c r="K431" s="29">
        <v>534</v>
      </c>
      <c r="L431" s="29">
        <f t="shared" si="6"/>
        <v>20.411761773582995</v>
      </c>
      <c r="M431" s="29">
        <v>2.6092295217980999E-2</v>
      </c>
      <c r="N431" s="28" t="b">
        <v>0</v>
      </c>
      <c r="O431" s="30" t="b">
        <v>1</v>
      </c>
      <c r="P431" s="24" t="b">
        <v>1</v>
      </c>
      <c r="Q431" s="23"/>
      <c r="R431" s="23"/>
      <c r="S431" s="23"/>
      <c r="T431" s="23"/>
    </row>
    <row r="432" spans="1:20" x14ac:dyDescent="0.25">
      <c r="A432" s="29" t="s">
        <v>317</v>
      </c>
      <c r="B432" s="29" t="s">
        <v>21</v>
      </c>
      <c r="C432" s="29">
        <v>0</v>
      </c>
      <c r="D432" s="29">
        <v>3.36257003499035</v>
      </c>
      <c r="E432" s="29">
        <v>0.97113704592396999</v>
      </c>
      <c r="F432" s="29">
        <v>2.8862954076029301E-2</v>
      </c>
      <c r="G432" s="29">
        <v>0.39543396454605401</v>
      </c>
      <c r="H432" s="29">
        <v>0.47731523832859302</v>
      </c>
      <c r="I432" s="29">
        <v>1467.16584227562</v>
      </c>
      <c r="J432" s="29">
        <v>1370.3966288085201</v>
      </c>
      <c r="K432" s="29">
        <v>2616</v>
      </c>
      <c r="L432" s="29">
        <f t="shared" si="6"/>
        <v>96.769213467099917</v>
      </c>
      <c r="M432" s="29">
        <v>4.9699504164787498E-3</v>
      </c>
      <c r="N432" s="28" t="b">
        <v>0</v>
      </c>
      <c r="O432" s="30" t="b">
        <v>1</v>
      </c>
      <c r="P432" s="24" t="b">
        <v>1</v>
      </c>
      <c r="Q432" s="23"/>
      <c r="R432" s="23"/>
      <c r="S432" s="23"/>
      <c r="T432" s="23"/>
    </row>
    <row r="433" spans="1:20" x14ac:dyDescent="0.25">
      <c r="A433" s="29" t="s">
        <v>317</v>
      </c>
      <c r="B433" s="29" t="s">
        <v>24</v>
      </c>
      <c r="C433" s="29">
        <v>0</v>
      </c>
      <c r="D433" s="29">
        <v>25.6506385953146</v>
      </c>
      <c r="E433" s="29">
        <v>0.99289293340222495</v>
      </c>
      <c r="F433" s="29">
        <v>7.10706659777468E-3</v>
      </c>
      <c r="G433" s="29">
        <v>0.41685787220335002</v>
      </c>
      <c r="H433" s="29">
        <v>0.48710370371219702</v>
      </c>
      <c r="I433" s="29">
        <v>638.08078090346305</v>
      </c>
      <c r="J433" s="29">
        <v>1006.29184797608</v>
      </c>
      <c r="K433" s="29">
        <v>1779</v>
      </c>
      <c r="L433" s="29">
        <f t="shared" si="6"/>
        <v>-368.21106707261697</v>
      </c>
      <c r="M433" s="29">
        <v>6.3076039935426806E-2</v>
      </c>
      <c r="N433" s="30" t="b">
        <v>1</v>
      </c>
      <c r="O433" s="24" t="b">
        <v>0</v>
      </c>
      <c r="P433" s="24" t="b">
        <v>1</v>
      </c>
      <c r="Q433" s="23"/>
      <c r="R433" s="23"/>
      <c r="S433" s="23"/>
      <c r="T433" s="23"/>
    </row>
    <row r="434" spans="1:20" x14ac:dyDescent="0.25">
      <c r="A434" s="1" t="s">
        <v>317</v>
      </c>
      <c r="B434" s="1" t="s">
        <v>19</v>
      </c>
      <c r="C434" s="1">
        <v>0</v>
      </c>
      <c r="D434" s="1">
        <v>5.1719279413669197</v>
      </c>
      <c r="E434" s="1">
        <v>0.94766151591654102</v>
      </c>
      <c r="F434" s="1">
        <v>5.23384840834588E-2</v>
      </c>
      <c r="G434" s="1">
        <v>0.244347932594357</v>
      </c>
      <c r="H434" s="1">
        <v>0.31875072490082601</v>
      </c>
      <c r="I434" s="1">
        <v>-158.997506551078</v>
      </c>
      <c r="J434" s="1">
        <v>-167.043320601202</v>
      </c>
      <c r="K434" s="1">
        <v>605</v>
      </c>
      <c r="L434" s="1">
        <f t="shared" si="6"/>
        <v>8.0458140501239939</v>
      </c>
      <c r="M434" s="1">
        <v>0</v>
      </c>
      <c r="N434" s="28" t="b">
        <v>0</v>
      </c>
      <c r="O434" s="24" t="b">
        <v>0</v>
      </c>
      <c r="P434" s="24" t="b">
        <v>0</v>
      </c>
      <c r="Q434" s="23"/>
      <c r="R434" s="23"/>
      <c r="S434" s="23"/>
      <c r="T434" s="23"/>
    </row>
    <row r="435" spans="1:20" x14ac:dyDescent="0.25">
      <c r="A435" s="29" t="s">
        <v>318</v>
      </c>
      <c r="B435" s="29" t="s">
        <v>21</v>
      </c>
      <c r="C435" s="29">
        <v>0</v>
      </c>
      <c r="D435" s="29">
        <v>3.8250213948915999</v>
      </c>
      <c r="E435" s="29">
        <v>0.92988411597766196</v>
      </c>
      <c r="F435" s="29">
        <v>7.0115884022337205E-2</v>
      </c>
      <c r="G435" s="29">
        <v>0.321604109624819</v>
      </c>
      <c r="H435" s="29">
        <v>0.431151359625078</v>
      </c>
      <c r="I435" s="29">
        <v>825.11508415733897</v>
      </c>
      <c r="J435" s="29">
        <v>716.48286110059098</v>
      </c>
      <c r="K435" s="29">
        <v>2233</v>
      </c>
      <c r="L435" s="29">
        <f t="shared" si="6"/>
        <v>108.63222305674799</v>
      </c>
      <c r="M435" s="29">
        <v>1.4005805244697201E-3</v>
      </c>
      <c r="N435" s="28" t="b">
        <v>0</v>
      </c>
      <c r="O435" s="30" t="b">
        <v>1</v>
      </c>
      <c r="P435" s="24" t="b">
        <v>1</v>
      </c>
      <c r="Q435" s="23"/>
      <c r="R435" s="23"/>
      <c r="S435" s="23"/>
      <c r="T435" s="23"/>
    </row>
    <row r="436" spans="1:20" x14ac:dyDescent="0.25">
      <c r="A436" s="1" t="s">
        <v>318</v>
      </c>
      <c r="B436" s="1" t="s">
        <v>25</v>
      </c>
      <c r="C436" s="1">
        <v>0</v>
      </c>
      <c r="D436" s="1">
        <v>5.7242489161915797</v>
      </c>
      <c r="E436" s="1">
        <v>0.95909793725271697</v>
      </c>
      <c r="F436" s="1">
        <v>4.0902062747282301E-2</v>
      </c>
      <c r="G436" s="1">
        <v>0.21616306665141299</v>
      </c>
      <c r="H436" s="1">
        <v>0.27203550718618502</v>
      </c>
      <c r="I436" s="1">
        <v>-492.00633341276398</v>
      </c>
      <c r="J436" s="1">
        <v>-487.07504227461698</v>
      </c>
      <c r="K436" s="1">
        <v>818</v>
      </c>
      <c r="L436" s="1">
        <f t="shared" si="6"/>
        <v>-4.931291138147003</v>
      </c>
      <c r="M436" s="1">
        <v>7.6326747604320896E-3</v>
      </c>
      <c r="N436" s="28" t="b">
        <v>0</v>
      </c>
      <c r="O436" s="24" t="b">
        <v>0</v>
      </c>
      <c r="P436" s="24" t="b">
        <v>1</v>
      </c>
      <c r="Q436" s="23"/>
      <c r="R436" s="23"/>
      <c r="S436" s="23"/>
      <c r="T436" s="23"/>
    </row>
    <row r="437" spans="1:20" x14ac:dyDescent="0.25">
      <c r="A437" s="1" t="s">
        <v>318</v>
      </c>
      <c r="B437" s="1" t="s">
        <v>24</v>
      </c>
      <c r="C437" s="1">
        <v>0</v>
      </c>
      <c r="D437" s="1">
        <v>3.67980830879632</v>
      </c>
      <c r="E437" s="1">
        <v>0.958585374010825</v>
      </c>
      <c r="F437" s="1">
        <v>4.1414625989174898E-2</v>
      </c>
      <c r="G437" s="1">
        <v>0.383042559616661</v>
      </c>
      <c r="H437" s="1">
        <v>0.48048684125556601</v>
      </c>
      <c r="I437" s="1">
        <v>1135.7363006507201</v>
      </c>
      <c r="J437" s="1">
        <v>1048.5147803351799</v>
      </c>
      <c r="K437" s="1">
        <v>1949</v>
      </c>
      <c r="L437" s="1">
        <f t="shared" si="6"/>
        <v>87.221520315540147</v>
      </c>
      <c r="M437" s="1">
        <v>0</v>
      </c>
      <c r="N437" s="28" t="b">
        <v>0</v>
      </c>
      <c r="O437" s="28" t="b">
        <v>1</v>
      </c>
      <c r="P437" s="24" t="b">
        <v>0</v>
      </c>
      <c r="Q437" s="23"/>
      <c r="R437" s="23"/>
      <c r="S437" s="23"/>
      <c r="T437" s="23"/>
    </row>
    <row r="438" spans="1:20" x14ac:dyDescent="0.25">
      <c r="A438" s="1" t="s">
        <v>319</v>
      </c>
      <c r="B438" s="1" t="s">
        <v>21</v>
      </c>
      <c r="C438" s="1">
        <v>0</v>
      </c>
      <c r="D438" s="1">
        <v>3.7001558626323399</v>
      </c>
      <c r="E438" s="1">
        <v>0.92498353519828502</v>
      </c>
      <c r="F438" s="1">
        <v>7.5016464801714505E-2</v>
      </c>
      <c r="G438" s="1">
        <v>0.29360811823400401</v>
      </c>
      <c r="H438" s="1">
        <v>0.39784925628958701</v>
      </c>
      <c r="I438" s="1">
        <v>427.87362024062298</v>
      </c>
      <c r="J438" s="1">
        <v>318.986860814887</v>
      </c>
      <c r="K438" s="1">
        <v>1988</v>
      </c>
      <c r="L438" s="1">
        <f t="shared" si="6"/>
        <v>108.88675942573599</v>
      </c>
      <c r="M438" s="1">
        <v>0</v>
      </c>
      <c r="N438" s="28" t="b">
        <v>0</v>
      </c>
      <c r="O438" s="28" t="b">
        <v>1</v>
      </c>
      <c r="P438" s="24" t="b">
        <v>0</v>
      </c>
      <c r="Q438" s="23"/>
      <c r="R438" s="23"/>
      <c r="S438" s="23"/>
      <c r="T438" s="23"/>
    </row>
    <row r="439" spans="1:20" x14ac:dyDescent="0.25">
      <c r="A439" s="29" t="s">
        <v>319</v>
      </c>
      <c r="B439" s="29" t="s">
        <v>239</v>
      </c>
      <c r="C439" s="29">
        <v>0</v>
      </c>
      <c r="D439" s="29">
        <v>4.8791486095594001</v>
      </c>
      <c r="E439" s="29">
        <v>0.93367727960091196</v>
      </c>
      <c r="F439" s="29">
        <v>6.6322720399087598E-2</v>
      </c>
      <c r="G439" s="29">
        <v>0.202051849387925</v>
      </c>
      <c r="H439" s="29">
        <v>0.27461023981892702</v>
      </c>
      <c r="I439" s="29">
        <v>-353.10825176312397</v>
      </c>
      <c r="J439" s="29">
        <v>-364.31431647874399</v>
      </c>
      <c r="K439" s="29">
        <v>634</v>
      </c>
      <c r="L439" s="29">
        <f t="shared" si="6"/>
        <v>11.206064715620016</v>
      </c>
      <c r="M439" s="29">
        <v>2.9015871709109398E-2</v>
      </c>
      <c r="N439" s="28" t="b">
        <v>0</v>
      </c>
      <c r="O439" s="30" t="b">
        <v>1</v>
      </c>
      <c r="P439" s="24" t="b">
        <v>1</v>
      </c>
      <c r="Q439" s="23"/>
      <c r="R439" s="23"/>
      <c r="S439" s="23"/>
      <c r="T439" s="23"/>
    </row>
    <row r="440" spans="1:20" x14ac:dyDescent="0.25">
      <c r="A440" s="29" t="s">
        <v>319</v>
      </c>
      <c r="B440" s="29" t="s">
        <v>24</v>
      </c>
      <c r="C440" s="29">
        <v>0</v>
      </c>
      <c r="D440" s="29">
        <v>23.333614184709798</v>
      </c>
      <c r="E440" s="29">
        <v>0.994158087312494</v>
      </c>
      <c r="F440" s="29">
        <v>5.8419126875057297E-3</v>
      </c>
      <c r="G440" s="29">
        <v>0.45747120617494402</v>
      </c>
      <c r="H440" s="29">
        <v>0.51493922289873795</v>
      </c>
      <c r="I440" s="29">
        <v>1250.80493800523</v>
      </c>
      <c r="J440" s="29">
        <v>1607.1863810935099</v>
      </c>
      <c r="K440" s="29">
        <v>2378</v>
      </c>
      <c r="L440" s="29">
        <f t="shared" si="6"/>
        <v>-356.38144308827987</v>
      </c>
      <c r="M440" s="29">
        <v>1.00074573331607E-2</v>
      </c>
      <c r="N440" s="30" t="b">
        <v>1</v>
      </c>
      <c r="O440" s="24" t="b">
        <v>0</v>
      </c>
      <c r="P440" s="24" t="b">
        <v>1</v>
      </c>
      <c r="Q440" s="23"/>
      <c r="R440" s="23"/>
      <c r="S440" s="23"/>
      <c r="T440" s="23"/>
    </row>
    <row r="441" spans="1:20" x14ac:dyDescent="0.25">
      <c r="A441" s="1" t="s">
        <v>320</v>
      </c>
      <c r="B441" s="1" t="s">
        <v>21</v>
      </c>
      <c r="C441" s="1">
        <v>0</v>
      </c>
      <c r="D441" s="1">
        <v>3.2735118950394999</v>
      </c>
      <c r="E441" s="1">
        <v>0.911490813924275</v>
      </c>
      <c r="F441" s="1">
        <v>8.8509186075724805E-2</v>
      </c>
      <c r="G441" s="1">
        <v>0.37460649074109997</v>
      </c>
      <c r="H441" s="1">
        <v>0.51153500451909195</v>
      </c>
      <c r="I441" s="1">
        <v>2156.5903205034101</v>
      </c>
      <c r="J441" s="1">
        <v>1969.4793969654399</v>
      </c>
      <c r="K441" s="1">
        <v>2975</v>
      </c>
      <c r="L441" s="1">
        <f t="shared" si="6"/>
        <v>187.11092353797017</v>
      </c>
      <c r="M441" s="1">
        <v>0</v>
      </c>
      <c r="N441" s="28" t="b">
        <v>0</v>
      </c>
      <c r="O441" s="28" t="b">
        <v>1</v>
      </c>
      <c r="P441" s="24" t="b">
        <v>0</v>
      </c>
      <c r="Q441" s="23"/>
      <c r="R441" s="23"/>
      <c r="S441" s="23"/>
      <c r="T441" s="23"/>
    </row>
    <row r="442" spans="1:20" x14ac:dyDescent="0.25">
      <c r="A442" s="29" t="s">
        <v>320</v>
      </c>
      <c r="B442" s="29" t="s">
        <v>20</v>
      </c>
      <c r="C442" s="29">
        <v>0</v>
      </c>
      <c r="D442" s="29">
        <v>4.7837899246665101</v>
      </c>
      <c r="E442" s="29">
        <v>0.96203888553543204</v>
      </c>
      <c r="F442" s="29">
        <v>3.7961114464567798E-2</v>
      </c>
      <c r="G442" s="29">
        <v>0.254717100706495</v>
      </c>
      <c r="H442" s="29">
        <v>0.31688008898978898</v>
      </c>
      <c r="I442" s="29">
        <v>-172.99266017637601</v>
      </c>
      <c r="J442" s="29">
        <v>-192.27552765276701</v>
      </c>
      <c r="K442" s="29">
        <v>666</v>
      </c>
      <c r="L442" s="29">
        <f t="shared" si="6"/>
        <v>19.282867476391004</v>
      </c>
      <c r="M442" s="29">
        <v>3.11614099683435E-2</v>
      </c>
      <c r="N442" s="28" t="b">
        <v>0</v>
      </c>
      <c r="O442" s="30" t="b">
        <v>1</v>
      </c>
      <c r="P442" s="24" t="b">
        <v>1</v>
      </c>
      <c r="Q442" s="23"/>
      <c r="R442" s="23"/>
      <c r="S442" s="23"/>
      <c r="T442" s="23"/>
    </row>
    <row r="443" spans="1:20" x14ac:dyDescent="0.25">
      <c r="A443" s="29" t="s">
        <v>320</v>
      </c>
      <c r="B443" s="29" t="s">
        <v>24</v>
      </c>
      <c r="C443" s="29">
        <v>0</v>
      </c>
      <c r="D443" s="29">
        <v>4.5189508268905199</v>
      </c>
      <c r="E443" s="29">
        <v>0.95122565899255196</v>
      </c>
      <c r="F443" s="29">
        <v>4.8774341007447403E-2</v>
      </c>
      <c r="G443" s="29">
        <v>0.29174674620373697</v>
      </c>
      <c r="H443" s="29">
        <v>0.37407275603458401</v>
      </c>
      <c r="I443" s="29">
        <v>91.310809727496405</v>
      </c>
      <c r="J443" s="29">
        <v>52.591607817606601</v>
      </c>
      <c r="K443" s="29">
        <v>1359</v>
      </c>
      <c r="L443" s="29">
        <f t="shared" si="6"/>
        <v>38.719201909889804</v>
      </c>
      <c r="M443" s="29">
        <v>1.0950150836947699E-2</v>
      </c>
      <c r="N443" s="28" t="b">
        <v>0</v>
      </c>
      <c r="O443" s="30" t="b">
        <v>1</v>
      </c>
      <c r="P443" s="24" t="b">
        <v>1</v>
      </c>
      <c r="Q443" s="23"/>
      <c r="R443" s="23"/>
      <c r="S443" s="23"/>
      <c r="T443" s="23"/>
    </row>
    <row r="444" spans="1:20" x14ac:dyDescent="0.25">
      <c r="A444" s="1" t="s">
        <v>321</v>
      </c>
      <c r="B444" s="1" t="s">
        <v>22</v>
      </c>
      <c r="C444" s="1">
        <v>0</v>
      </c>
      <c r="D444" s="1">
        <v>45.3538530107433</v>
      </c>
      <c r="E444" s="1">
        <v>0.99271403618709797</v>
      </c>
      <c r="F444" s="1">
        <v>7.2859638129013403E-3</v>
      </c>
      <c r="G444" s="1">
        <v>0.28876902689827999</v>
      </c>
      <c r="H444" s="1">
        <v>0.36063889927395198</v>
      </c>
      <c r="I444" s="1">
        <v>-194.04199359411299</v>
      </c>
      <c r="J444" s="1">
        <v>-15.5180556677963</v>
      </c>
      <c r="K444" s="1">
        <v>549</v>
      </c>
      <c r="L444" s="1">
        <f t="shared" si="6"/>
        <v>-178.52393792631671</v>
      </c>
      <c r="M444" s="1">
        <v>0</v>
      </c>
      <c r="N444" s="28" t="b">
        <v>1</v>
      </c>
      <c r="O444" s="24" t="b">
        <v>0</v>
      </c>
      <c r="P444" s="24" t="b">
        <v>0</v>
      </c>
      <c r="Q444" s="23"/>
      <c r="R444" s="23"/>
      <c r="S444" s="23"/>
      <c r="T444" s="23"/>
    </row>
    <row r="445" spans="1:20" x14ac:dyDescent="0.25">
      <c r="A445" s="29" t="s">
        <v>321</v>
      </c>
      <c r="B445" s="29" t="s">
        <v>21</v>
      </c>
      <c r="C445" s="29">
        <v>0</v>
      </c>
      <c r="D445" s="29">
        <v>21.809496127072201</v>
      </c>
      <c r="E445" s="29">
        <v>0.99621060491034497</v>
      </c>
      <c r="F445" s="29">
        <v>3.7893950896542702E-3</v>
      </c>
      <c r="G445" s="29">
        <v>0.46950649113297899</v>
      </c>
      <c r="H445" s="29">
        <v>0.50670308950271903</v>
      </c>
      <c r="I445" s="29">
        <v>1462.21356426591</v>
      </c>
      <c r="J445" s="29">
        <v>1703.5015133424199</v>
      </c>
      <c r="K445" s="29">
        <v>2648</v>
      </c>
      <c r="L445" s="29">
        <f t="shared" si="6"/>
        <v>-241.2879490765099</v>
      </c>
      <c r="M445" s="29">
        <v>1.2411218298265501E-2</v>
      </c>
      <c r="N445" s="30" t="b">
        <v>1</v>
      </c>
      <c r="O445" s="24" t="b">
        <v>0</v>
      </c>
      <c r="P445" s="24" t="b">
        <v>1</v>
      </c>
      <c r="Q445" s="23"/>
      <c r="R445" s="23"/>
      <c r="S445" s="23"/>
      <c r="T445" s="23"/>
    </row>
    <row r="446" spans="1:20" x14ac:dyDescent="0.25">
      <c r="A446" s="29" t="s">
        <v>321</v>
      </c>
      <c r="B446" s="29" t="s">
        <v>24</v>
      </c>
      <c r="C446" s="29">
        <v>0</v>
      </c>
      <c r="D446" s="29">
        <v>23.938929718087198</v>
      </c>
      <c r="E446" s="29">
        <v>0.99283077739986503</v>
      </c>
      <c r="F446" s="29">
        <v>7.1692226001346801E-3</v>
      </c>
      <c r="G446" s="29">
        <v>0.44590367034808598</v>
      </c>
      <c r="H446" s="29">
        <v>0.51583176555429799</v>
      </c>
      <c r="I446" s="29">
        <v>888.10588549117301</v>
      </c>
      <c r="J446" s="29">
        <v>1226.41679093538</v>
      </c>
      <c r="K446" s="29">
        <v>1803</v>
      </c>
      <c r="L446" s="29">
        <f t="shared" si="6"/>
        <v>-338.31090544420704</v>
      </c>
      <c r="M446" s="29">
        <v>2.1608231489635799E-2</v>
      </c>
      <c r="N446" s="30" t="b">
        <v>1</v>
      </c>
      <c r="O446" s="24" t="b">
        <v>0</v>
      </c>
      <c r="P446" s="24" t="b">
        <v>1</v>
      </c>
      <c r="Q446" s="23"/>
      <c r="R446" s="23"/>
      <c r="S446" s="23"/>
      <c r="T446" s="23"/>
    </row>
    <row r="447" spans="1:20" x14ac:dyDescent="0.25">
      <c r="A447" s="29" t="s">
        <v>258</v>
      </c>
      <c r="B447" s="29" t="s">
        <v>21</v>
      </c>
      <c r="C447" s="29">
        <v>0</v>
      </c>
      <c r="D447" s="29">
        <v>3.9592986545291402</v>
      </c>
      <c r="E447" s="29">
        <v>0.92117303165623299</v>
      </c>
      <c r="F447" s="29">
        <v>7.8826968343766401E-2</v>
      </c>
      <c r="G447" s="29">
        <v>0.225540197372707</v>
      </c>
      <c r="H447" s="29">
        <v>0.31053300710770199</v>
      </c>
      <c r="I447" s="29">
        <v>-450.471474640434</v>
      </c>
      <c r="J447" s="29">
        <v>-529.497665418824</v>
      </c>
      <c r="K447" s="29">
        <v>1584</v>
      </c>
      <c r="L447" s="29">
        <f t="shared" si="6"/>
        <v>79.026190778390003</v>
      </c>
      <c r="M447" s="29">
        <v>5.20626365540837E-3</v>
      </c>
      <c r="N447" s="28" t="b">
        <v>0</v>
      </c>
      <c r="O447" s="30" t="b">
        <v>1</v>
      </c>
      <c r="P447" s="24" t="b">
        <v>1</v>
      </c>
      <c r="Q447" s="23"/>
      <c r="R447" s="23"/>
      <c r="S447" s="23"/>
      <c r="T447" s="23"/>
    </row>
    <row r="448" spans="1:20" x14ac:dyDescent="0.25">
      <c r="A448" s="1" t="s">
        <v>258</v>
      </c>
      <c r="B448" s="1" t="s">
        <v>239</v>
      </c>
      <c r="C448" s="1">
        <v>0</v>
      </c>
      <c r="D448" s="1">
        <v>4.6381250614012499</v>
      </c>
      <c r="E448" s="1">
        <v>0.93342161764380505</v>
      </c>
      <c r="F448" s="1">
        <v>6.6578382356194205E-2</v>
      </c>
      <c r="G448" s="1">
        <v>0.21560845961705799</v>
      </c>
      <c r="H448" s="1">
        <v>0.29073642729583299</v>
      </c>
      <c r="I448" s="1">
        <v>-443.47952011106298</v>
      </c>
      <c r="J448" s="1">
        <v>-467.52602802256001</v>
      </c>
      <c r="K448" s="1">
        <v>1008</v>
      </c>
      <c r="L448" s="1">
        <f t="shared" si="6"/>
        <v>24.046507911497031</v>
      </c>
      <c r="M448" s="1">
        <v>0</v>
      </c>
      <c r="N448" s="28" t="b">
        <v>0</v>
      </c>
      <c r="O448" s="28" t="b">
        <v>1</v>
      </c>
      <c r="P448" s="24" t="b">
        <v>0</v>
      </c>
      <c r="Q448" s="23"/>
      <c r="R448" s="23"/>
      <c r="S448" s="23"/>
      <c r="T448" s="23"/>
    </row>
    <row r="449" spans="1:20" x14ac:dyDescent="0.25">
      <c r="A449" s="29" t="s">
        <v>258</v>
      </c>
      <c r="B449" s="29" t="s">
        <v>16</v>
      </c>
      <c r="C449" s="29">
        <v>0</v>
      </c>
      <c r="D449" s="29">
        <v>4.2895081089224698</v>
      </c>
      <c r="E449" s="29">
        <v>0.93308252099476996</v>
      </c>
      <c r="F449" s="29">
        <v>6.6917479005229194E-2</v>
      </c>
      <c r="G449" s="29">
        <v>0.34163213188752201</v>
      </c>
      <c r="H449" s="29">
        <v>0.45904219320818102</v>
      </c>
      <c r="I449" s="29">
        <v>1150.3021121481399</v>
      </c>
      <c r="J449" s="29">
        <v>1073.9856264847399</v>
      </c>
      <c r="K449" s="29">
        <v>2408</v>
      </c>
      <c r="L449" s="29">
        <f t="shared" si="6"/>
        <v>76.316485663400044</v>
      </c>
      <c r="M449" s="29">
        <v>1.6269566865944898E-2</v>
      </c>
      <c r="N449" s="28" t="b">
        <v>0</v>
      </c>
      <c r="O449" s="30" t="b">
        <v>1</v>
      </c>
      <c r="P449" s="24" t="b">
        <v>1</v>
      </c>
      <c r="Q449" s="23"/>
      <c r="R449" s="23"/>
      <c r="S449" s="23"/>
      <c r="T449" s="23"/>
    </row>
    <row r="450" spans="1:20" x14ac:dyDescent="0.25">
      <c r="A450" s="29" t="s">
        <v>259</v>
      </c>
      <c r="B450" s="29" t="s">
        <v>21</v>
      </c>
      <c r="C450" s="29">
        <v>0</v>
      </c>
      <c r="D450" s="29">
        <v>4.1307671100574801</v>
      </c>
      <c r="E450" s="29">
        <v>0.90441392826369904</v>
      </c>
      <c r="F450" s="29">
        <v>9.5586071736300196E-2</v>
      </c>
      <c r="G450" s="29">
        <v>0.26030380589164598</v>
      </c>
      <c r="H450" s="29">
        <v>0.37361635234114698</v>
      </c>
      <c r="I450" s="29">
        <v>177.846015291155</v>
      </c>
      <c r="J450" s="29">
        <v>82.780715849088907</v>
      </c>
      <c r="K450" s="29">
        <v>2423</v>
      </c>
      <c r="L450" s="29">
        <f t="shared" si="6"/>
        <v>95.065299442066092</v>
      </c>
      <c r="M450" s="29">
        <v>1.07963013586331E-3</v>
      </c>
      <c r="N450" s="28" t="b">
        <v>0</v>
      </c>
      <c r="O450" s="30" t="b">
        <v>1</v>
      </c>
      <c r="P450" s="24" t="b">
        <v>1</v>
      </c>
      <c r="Q450" s="23"/>
      <c r="R450" s="23"/>
      <c r="S450" s="23"/>
      <c r="T450" s="23"/>
    </row>
    <row r="451" spans="1:20" x14ac:dyDescent="0.25">
      <c r="A451" s="1" t="s">
        <v>259</v>
      </c>
      <c r="B451" s="1" t="s">
        <v>239</v>
      </c>
      <c r="C451" s="1">
        <v>0</v>
      </c>
      <c r="D451" s="1">
        <v>5.16116778166184</v>
      </c>
      <c r="E451" s="1">
        <v>0.92439381571692703</v>
      </c>
      <c r="F451" s="1">
        <v>7.5606184283072198E-2</v>
      </c>
      <c r="G451" s="1">
        <v>0.21323929904205299</v>
      </c>
      <c r="H451" s="1">
        <v>0.29925979746186099</v>
      </c>
      <c r="I451" s="1">
        <v>-365.67776311495101</v>
      </c>
      <c r="J451" s="1">
        <v>-356.97185200574</v>
      </c>
      <c r="K451" s="1">
        <v>881</v>
      </c>
      <c r="L451" s="1">
        <f t="shared" ref="L451:L497" si="7">I451-J451</f>
        <v>-8.7059111092110015</v>
      </c>
      <c r="M451" s="1">
        <v>6.2661835369746594E-2</v>
      </c>
      <c r="N451" s="28" t="b">
        <v>0</v>
      </c>
      <c r="O451" s="24" t="b">
        <v>0</v>
      </c>
      <c r="P451" s="24" t="b">
        <v>1</v>
      </c>
      <c r="Q451" s="23"/>
      <c r="R451" s="23"/>
      <c r="S451" s="23"/>
      <c r="T451" s="23"/>
    </row>
    <row r="452" spans="1:20" x14ac:dyDescent="0.25">
      <c r="A452" s="1" t="s">
        <v>259</v>
      </c>
      <c r="B452" s="1" t="s">
        <v>18</v>
      </c>
      <c r="C452" s="1">
        <v>0</v>
      </c>
      <c r="D452" s="1">
        <v>3.5558184335159599</v>
      </c>
      <c r="E452" s="1">
        <v>0.90764414819472705</v>
      </c>
      <c r="F452" s="1">
        <v>9.2355851805272005E-2</v>
      </c>
      <c r="G452" s="1">
        <v>0.25696306408325997</v>
      </c>
      <c r="H452" s="1">
        <v>0.359791551752771</v>
      </c>
      <c r="I452" s="1">
        <v>40.732170843737201</v>
      </c>
      <c r="J452" s="1">
        <v>-67.969618352669201</v>
      </c>
      <c r="K452" s="1">
        <v>1696</v>
      </c>
      <c r="L452" s="1">
        <f t="shared" si="7"/>
        <v>108.70178919640639</v>
      </c>
      <c r="M452" s="1">
        <v>0</v>
      </c>
      <c r="N452" s="28" t="b">
        <v>0</v>
      </c>
      <c r="O452" s="28" t="b">
        <v>1</v>
      </c>
      <c r="P452" s="24" t="b">
        <v>0</v>
      </c>
      <c r="Q452" s="23"/>
      <c r="R452" s="23"/>
      <c r="S452" s="23"/>
      <c r="T452" s="23"/>
    </row>
    <row r="453" spans="1:20" x14ac:dyDescent="0.25">
      <c r="A453" s="29" t="s">
        <v>260</v>
      </c>
      <c r="B453" s="29" t="s">
        <v>21</v>
      </c>
      <c r="C453" s="29">
        <v>0</v>
      </c>
      <c r="D453" s="29">
        <v>4.09198775673954</v>
      </c>
      <c r="E453" s="29">
        <v>0.91932770822907395</v>
      </c>
      <c r="F453" s="29">
        <v>8.0672291770925497E-2</v>
      </c>
      <c r="G453" s="29">
        <v>0.26060640045748601</v>
      </c>
      <c r="H453" s="29">
        <v>0.361294052096306</v>
      </c>
      <c r="I453" s="29">
        <v>22.136623523274999</v>
      </c>
      <c r="J453" s="29">
        <v>-74.421698910957602</v>
      </c>
      <c r="K453" s="29">
        <v>2274</v>
      </c>
      <c r="L453" s="29">
        <f t="shared" si="7"/>
        <v>96.558322434232593</v>
      </c>
      <c r="M453" s="29">
        <v>7.9916430757789592E-3</v>
      </c>
      <c r="N453" s="28" t="b">
        <v>0</v>
      </c>
      <c r="O453" s="30" t="b">
        <v>1</v>
      </c>
      <c r="P453" s="24" t="b">
        <v>1</v>
      </c>
      <c r="Q453" s="23"/>
      <c r="R453" s="23"/>
      <c r="S453" s="23"/>
      <c r="T453" s="23"/>
    </row>
    <row r="454" spans="1:20" x14ac:dyDescent="0.25">
      <c r="A454" s="29" t="s">
        <v>260</v>
      </c>
      <c r="B454" s="29" t="s">
        <v>239</v>
      </c>
      <c r="C454" s="29">
        <v>0</v>
      </c>
      <c r="D454" s="29">
        <v>4.7772360218531</v>
      </c>
      <c r="E454" s="29">
        <v>0.91946424385146797</v>
      </c>
      <c r="F454" s="29">
        <v>8.0535756148531507E-2</v>
      </c>
      <c r="G454" s="29">
        <v>0.20257820538341301</v>
      </c>
      <c r="H454" s="29">
        <v>0.28628856783214601</v>
      </c>
      <c r="I454" s="29">
        <v>-474.46384300703801</v>
      </c>
      <c r="J454" s="29">
        <v>-486.093717743713</v>
      </c>
      <c r="K454" s="29">
        <v>983</v>
      </c>
      <c r="L454" s="29">
        <f t="shared" si="7"/>
        <v>11.629874736674992</v>
      </c>
      <c r="M454" s="29">
        <v>1.25562575564471E-3</v>
      </c>
      <c r="N454" s="28" t="b">
        <v>0</v>
      </c>
      <c r="O454" s="30" t="b">
        <v>1</v>
      </c>
      <c r="P454" s="24" t="b">
        <v>1</v>
      </c>
      <c r="Q454" s="23"/>
      <c r="R454" s="23"/>
      <c r="S454" s="23"/>
      <c r="T454" s="23"/>
    </row>
    <row r="455" spans="1:20" x14ac:dyDescent="0.25">
      <c r="A455" s="1" t="s">
        <v>260</v>
      </c>
      <c r="B455" s="1" t="s">
        <v>19</v>
      </c>
      <c r="C455" s="1">
        <v>0</v>
      </c>
      <c r="D455" s="1">
        <v>3.66688781018882</v>
      </c>
      <c r="E455" s="1">
        <v>0.87484836369748098</v>
      </c>
      <c r="F455" s="1">
        <v>0.12515163630251899</v>
      </c>
      <c r="G455" s="1">
        <v>0.25235140748752499</v>
      </c>
      <c r="H455" s="1">
        <v>0.37758516457142799</v>
      </c>
      <c r="I455" s="1">
        <v>208.53305691974299</v>
      </c>
      <c r="J455" s="1">
        <v>98.241821142279093</v>
      </c>
      <c r="K455" s="1">
        <v>1743</v>
      </c>
      <c r="L455" s="1">
        <f t="shared" si="7"/>
        <v>110.2912357774639</v>
      </c>
      <c r="M455" s="1">
        <v>0</v>
      </c>
      <c r="N455" s="28" t="b">
        <v>0</v>
      </c>
      <c r="O455" s="28" t="b">
        <v>1</v>
      </c>
      <c r="P455" s="24" t="b">
        <v>0</v>
      </c>
      <c r="Q455" s="23"/>
      <c r="R455" s="23"/>
      <c r="S455" s="23"/>
      <c r="T455" s="23"/>
    </row>
    <row r="456" spans="1:20" x14ac:dyDescent="0.25">
      <c r="A456" s="29" t="s">
        <v>287</v>
      </c>
      <c r="B456" s="29" t="s">
        <v>21</v>
      </c>
      <c r="C456" s="29">
        <v>0</v>
      </c>
      <c r="D456" s="29">
        <v>4.77242006975123</v>
      </c>
      <c r="E456" s="29">
        <v>0.91891722391574904</v>
      </c>
      <c r="F456" s="29">
        <v>8.1082776084250199E-2</v>
      </c>
      <c r="G456" s="29">
        <v>0.234777803215969</v>
      </c>
      <c r="H456" s="29">
        <v>0.33150088966776298</v>
      </c>
      <c r="I456" s="29">
        <v>-417.45992677577402</v>
      </c>
      <c r="J456" s="29">
        <v>-435.49214964538902</v>
      </c>
      <c r="K456" s="29">
        <v>2128</v>
      </c>
      <c r="L456" s="29">
        <f t="shared" si="7"/>
        <v>18.032222869614998</v>
      </c>
      <c r="M456" s="29">
        <v>1.3344937887908E-2</v>
      </c>
      <c r="N456" s="28" t="b">
        <v>0</v>
      </c>
      <c r="O456" s="30" t="b">
        <v>1</v>
      </c>
      <c r="P456" s="24" t="b">
        <v>1</v>
      </c>
      <c r="Q456" s="23"/>
      <c r="R456" s="23"/>
      <c r="S456" s="23"/>
      <c r="T456" s="23"/>
    </row>
    <row r="457" spans="1:20" x14ac:dyDescent="0.25">
      <c r="A457" s="1" t="s">
        <v>287</v>
      </c>
      <c r="B457" s="1" t="s">
        <v>239</v>
      </c>
      <c r="C457" s="1">
        <v>0</v>
      </c>
      <c r="D457" s="1">
        <v>4.9274472132189704</v>
      </c>
      <c r="E457" s="1">
        <v>0.92279225880280502</v>
      </c>
      <c r="F457" s="1">
        <v>7.7207741197193994E-2</v>
      </c>
      <c r="G457" s="1">
        <v>0.19221311949504799</v>
      </c>
      <c r="H457" s="1">
        <v>0.26910232513659599</v>
      </c>
      <c r="I457" s="1">
        <v>-674.31840936035906</v>
      </c>
      <c r="J457" s="1">
        <v>-676.48590628967895</v>
      </c>
      <c r="K457" s="1">
        <v>1093</v>
      </c>
      <c r="L457" s="1">
        <f t="shared" si="7"/>
        <v>2.1674969293198956</v>
      </c>
      <c r="M457" s="1">
        <v>3.65602105751551E-2</v>
      </c>
      <c r="N457" s="28" t="b">
        <v>0</v>
      </c>
      <c r="O457" s="24" t="b">
        <v>0</v>
      </c>
      <c r="P457" s="24" t="b">
        <v>1</v>
      </c>
      <c r="Q457" s="23"/>
      <c r="R457" s="23"/>
      <c r="S457" s="23"/>
      <c r="T457" s="23"/>
    </row>
    <row r="458" spans="1:20" x14ac:dyDescent="0.25">
      <c r="A458" s="1" t="s">
        <v>287</v>
      </c>
      <c r="B458" s="1" t="s">
        <v>25</v>
      </c>
      <c r="C458" s="1">
        <v>0</v>
      </c>
      <c r="D458" s="1">
        <v>4.8039279963201604</v>
      </c>
      <c r="E458" s="1">
        <v>0.94439234157687102</v>
      </c>
      <c r="F458" s="1">
        <v>5.56076584231288E-2</v>
      </c>
      <c r="G458" s="1">
        <v>0.26988759843884802</v>
      </c>
      <c r="H458" s="1">
        <v>0.354473081873805</v>
      </c>
      <c r="I458" s="1">
        <v>-98.109517365231397</v>
      </c>
      <c r="J458" s="1">
        <v>-124.599359606034</v>
      </c>
      <c r="K458" s="1">
        <v>1779</v>
      </c>
      <c r="L458" s="1">
        <f t="shared" si="7"/>
        <v>26.489842240802602</v>
      </c>
      <c r="M458" s="1">
        <v>0</v>
      </c>
      <c r="N458" s="28" t="b">
        <v>0</v>
      </c>
      <c r="O458" s="28" t="b">
        <v>1</v>
      </c>
      <c r="P458" s="24" t="b">
        <v>0</v>
      </c>
      <c r="Q458" s="23"/>
      <c r="R458" s="23"/>
      <c r="S458" s="23"/>
      <c r="T458" s="23"/>
    </row>
    <row r="459" spans="1:20" x14ac:dyDescent="0.25">
      <c r="A459" s="29" t="s">
        <v>261</v>
      </c>
      <c r="B459" s="29" t="s">
        <v>21</v>
      </c>
      <c r="C459" s="29">
        <v>0</v>
      </c>
      <c r="D459" s="29">
        <v>4.0170523392754998</v>
      </c>
      <c r="E459" s="29">
        <v>0.92189267740676395</v>
      </c>
      <c r="F459" s="29">
        <v>7.8107322593235898E-2</v>
      </c>
      <c r="G459" s="29">
        <v>0.26200039509313899</v>
      </c>
      <c r="H459" s="29">
        <v>0.35955029234812202</v>
      </c>
      <c r="I459" s="29">
        <v>4.2127550906006404</v>
      </c>
      <c r="J459" s="29">
        <v>-91.119373642122596</v>
      </c>
      <c r="K459" s="29">
        <v>2157</v>
      </c>
      <c r="L459" s="29">
        <f t="shared" si="7"/>
        <v>95.332128732723234</v>
      </c>
      <c r="M459" s="29">
        <v>1.9664863646337099E-3</v>
      </c>
      <c r="N459" s="28" t="b">
        <v>0</v>
      </c>
      <c r="O459" s="30" t="b">
        <v>1</v>
      </c>
      <c r="P459" s="24" t="b">
        <v>1</v>
      </c>
      <c r="Q459" s="23"/>
      <c r="R459" s="23"/>
      <c r="S459" s="23"/>
      <c r="T459" s="23"/>
    </row>
    <row r="460" spans="1:20" x14ac:dyDescent="0.25">
      <c r="A460" s="29" t="s">
        <v>261</v>
      </c>
      <c r="B460" s="29" t="s">
        <v>20</v>
      </c>
      <c r="C460" s="29">
        <v>0</v>
      </c>
      <c r="D460" s="29">
        <v>30.207707816113398</v>
      </c>
      <c r="E460" s="29">
        <v>0.99465760878105203</v>
      </c>
      <c r="F460" s="29">
        <v>5.3423912189477204E-3</v>
      </c>
      <c r="G460" s="29">
        <v>0.406598212441934</v>
      </c>
      <c r="H460" s="29">
        <v>0.461096327593297</v>
      </c>
      <c r="I460" s="29">
        <v>587.27529767524402</v>
      </c>
      <c r="J460" s="29">
        <v>937.687258811265</v>
      </c>
      <c r="K460" s="29">
        <v>2059</v>
      </c>
      <c r="L460" s="29">
        <f t="shared" si="7"/>
        <v>-350.41196113602098</v>
      </c>
      <c r="M460" s="29">
        <v>4.7019904725874003E-3</v>
      </c>
      <c r="N460" s="30" t="b">
        <v>1</v>
      </c>
      <c r="O460" s="24" t="b">
        <v>0</v>
      </c>
      <c r="P460" s="24" t="b">
        <v>1</v>
      </c>
      <c r="Q460" s="23"/>
      <c r="R460" s="23"/>
      <c r="S460" s="23"/>
      <c r="T460" s="23"/>
    </row>
    <row r="461" spans="1:20" x14ac:dyDescent="0.25">
      <c r="A461" s="1" t="s">
        <v>261</v>
      </c>
      <c r="B461" s="1" t="s">
        <v>239</v>
      </c>
      <c r="C461" s="1">
        <v>0</v>
      </c>
      <c r="D461" s="1">
        <v>6.3919697296217803</v>
      </c>
      <c r="E461" s="1">
        <v>0.957604691295179</v>
      </c>
      <c r="F461" s="1">
        <v>4.23953087048205E-2</v>
      </c>
      <c r="G461" s="1">
        <v>0.19610803133045601</v>
      </c>
      <c r="H461" s="1">
        <v>0.25037945751326501</v>
      </c>
      <c r="I461" s="1">
        <v>-629.14099937197705</v>
      </c>
      <c r="J461" s="1">
        <v>-596.66699605238796</v>
      </c>
      <c r="K461" s="1">
        <v>784</v>
      </c>
      <c r="L461" s="1">
        <f t="shared" si="7"/>
        <v>-32.474003319589087</v>
      </c>
      <c r="M461" s="1">
        <v>0</v>
      </c>
      <c r="N461" s="28" t="b">
        <v>1</v>
      </c>
      <c r="O461" s="24" t="b">
        <v>0</v>
      </c>
      <c r="P461" s="24" t="b">
        <v>0</v>
      </c>
      <c r="Q461" s="23"/>
      <c r="R461" s="23"/>
      <c r="S461" s="23"/>
      <c r="T461" s="23"/>
    </row>
    <row r="462" spans="1:20" x14ac:dyDescent="0.25">
      <c r="A462" s="29" t="s">
        <v>262</v>
      </c>
      <c r="B462" s="29" t="s">
        <v>22</v>
      </c>
      <c r="C462" s="29">
        <v>0</v>
      </c>
      <c r="D462" s="29">
        <v>3.91535832775764</v>
      </c>
      <c r="E462" s="29">
        <v>0.92541971190889205</v>
      </c>
      <c r="F462" s="29">
        <v>7.4580288091107103E-2</v>
      </c>
      <c r="G462" s="29">
        <v>0.25976470474989299</v>
      </c>
      <c r="H462" s="29">
        <v>0.353731122871843</v>
      </c>
      <c r="I462" s="29">
        <v>-32.366726626052802</v>
      </c>
      <c r="J462" s="29">
        <v>-108.86381886521301</v>
      </c>
      <c r="K462" s="29">
        <v>1481</v>
      </c>
      <c r="L462" s="29">
        <f t="shared" si="7"/>
        <v>76.497092239160196</v>
      </c>
      <c r="M462" s="29">
        <v>1.0976250834331101E-2</v>
      </c>
      <c r="N462" s="28" t="b">
        <v>0</v>
      </c>
      <c r="O462" s="30" t="b">
        <v>1</v>
      </c>
      <c r="P462" s="24" t="b">
        <v>1</v>
      </c>
      <c r="Q462" s="23"/>
      <c r="R462" s="23"/>
      <c r="S462" s="23"/>
      <c r="T462" s="23"/>
    </row>
    <row r="463" spans="1:20" x14ac:dyDescent="0.25">
      <c r="A463" s="29" t="s">
        <v>262</v>
      </c>
      <c r="B463" s="29" t="s">
        <v>21</v>
      </c>
      <c r="C463" s="29">
        <v>0</v>
      </c>
      <c r="D463" s="29">
        <v>3.7356147931444998</v>
      </c>
      <c r="E463" s="29">
        <v>0.86486597921112596</v>
      </c>
      <c r="F463" s="29">
        <v>0.13513402078887299</v>
      </c>
      <c r="G463" s="29">
        <v>0.26418909728356998</v>
      </c>
      <c r="H463" s="29">
        <v>0.40353208715366601</v>
      </c>
      <c r="I463" s="29">
        <v>675.68098820679302</v>
      </c>
      <c r="J463" s="29">
        <v>515.00506697625599</v>
      </c>
      <c r="K463" s="29">
        <v>2741</v>
      </c>
      <c r="L463" s="29">
        <f t="shared" si="7"/>
        <v>160.67592123053703</v>
      </c>
      <c r="M463" s="29">
        <v>1.7585239654250899E-2</v>
      </c>
      <c r="N463" s="28" t="b">
        <v>0</v>
      </c>
      <c r="O463" s="30" t="b">
        <v>1</v>
      </c>
      <c r="P463" s="24" t="b">
        <v>1</v>
      </c>
      <c r="Q463" s="23"/>
      <c r="R463" s="23"/>
      <c r="S463" s="23"/>
      <c r="T463" s="23"/>
    </row>
    <row r="464" spans="1:20" x14ac:dyDescent="0.25">
      <c r="A464" s="1" t="s">
        <v>262</v>
      </c>
      <c r="B464" s="1" t="s">
        <v>239</v>
      </c>
      <c r="C464" s="1">
        <v>0</v>
      </c>
      <c r="D464" s="1">
        <v>4.6605722949353696</v>
      </c>
      <c r="E464" s="1">
        <v>0.89333618776713997</v>
      </c>
      <c r="F464" s="1">
        <v>0.10666381223285901</v>
      </c>
      <c r="G464" s="1">
        <v>0.17569739254765701</v>
      </c>
      <c r="H464" s="1">
        <v>0.26414798272262202</v>
      </c>
      <c r="I464" s="1">
        <v>-498.88795649564503</v>
      </c>
      <c r="J464" s="1">
        <v>-508.76172623866103</v>
      </c>
      <c r="K464" s="1">
        <v>778</v>
      </c>
      <c r="L464" s="1">
        <f t="shared" si="7"/>
        <v>9.8737697430159983</v>
      </c>
      <c r="M464" s="1">
        <v>0</v>
      </c>
      <c r="N464" s="28" t="b">
        <v>0</v>
      </c>
      <c r="O464" s="24" t="b">
        <v>0</v>
      </c>
      <c r="P464" s="24" t="b">
        <v>0</v>
      </c>
      <c r="Q464" s="23"/>
      <c r="R464" s="23"/>
      <c r="S464" s="23"/>
      <c r="T464" s="23"/>
    </row>
    <row r="465" spans="1:20" x14ac:dyDescent="0.25">
      <c r="A465" s="29" t="s">
        <v>215</v>
      </c>
      <c r="B465" s="29" t="s">
        <v>21</v>
      </c>
      <c r="C465" s="29">
        <v>0</v>
      </c>
      <c r="D465" s="29">
        <v>3.9598669601918002</v>
      </c>
      <c r="E465" s="29">
        <v>0.95641296559974398</v>
      </c>
      <c r="F465" s="29">
        <v>4.3587034400255902E-2</v>
      </c>
      <c r="G465" s="29">
        <v>0.323754145022564</v>
      </c>
      <c r="H465" s="29">
        <v>0.40828770136146803</v>
      </c>
      <c r="I465" s="29">
        <v>554.73599336377197</v>
      </c>
      <c r="J465" s="29">
        <v>467.50344595824703</v>
      </c>
      <c r="K465" s="29">
        <v>2206</v>
      </c>
      <c r="L465" s="29">
        <f t="shared" si="7"/>
        <v>87.23254740552494</v>
      </c>
      <c r="M465" s="29">
        <v>1.8976778206521001E-3</v>
      </c>
      <c r="N465" s="28" t="b">
        <v>0</v>
      </c>
      <c r="O465" s="30" t="b">
        <v>1</v>
      </c>
      <c r="P465" s="24" t="b">
        <v>1</v>
      </c>
      <c r="Q465" s="23"/>
      <c r="R465" s="23"/>
      <c r="S465" s="23"/>
      <c r="T465" s="23"/>
    </row>
    <row r="466" spans="1:20" x14ac:dyDescent="0.25">
      <c r="A466" s="29" t="s">
        <v>215</v>
      </c>
      <c r="B466" s="29" t="s">
        <v>20</v>
      </c>
      <c r="C466" s="29">
        <v>0</v>
      </c>
      <c r="D466" s="29">
        <v>29.891046116651701</v>
      </c>
      <c r="E466" s="29">
        <v>0.99298738411895204</v>
      </c>
      <c r="F466" s="29">
        <v>7.0126158810470103E-3</v>
      </c>
      <c r="G466" s="29">
        <v>0.34468161334308201</v>
      </c>
      <c r="H466" s="29">
        <v>0.41033983737882501</v>
      </c>
      <c r="I466" s="29">
        <v>-19.122596936499299</v>
      </c>
      <c r="J466" s="29">
        <v>271.21667792741903</v>
      </c>
      <c r="K466" s="29">
        <v>1209</v>
      </c>
      <c r="L466" s="29">
        <f t="shared" si="7"/>
        <v>-290.33927486391832</v>
      </c>
      <c r="M466" s="29">
        <v>8.0000299616773604E-4</v>
      </c>
      <c r="N466" s="30" t="b">
        <v>1</v>
      </c>
      <c r="O466" s="24" t="b">
        <v>0</v>
      </c>
      <c r="P466" s="24" t="b">
        <v>1</v>
      </c>
      <c r="Q466" s="23"/>
      <c r="R466" s="23"/>
      <c r="S466" s="23"/>
      <c r="T466" s="23"/>
    </row>
    <row r="467" spans="1:20" x14ac:dyDescent="0.25">
      <c r="A467" s="1" t="s">
        <v>215</v>
      </c>
      <c r="B467" s="1" t="s">
        <v>16</v>
      </c>
      <c r="C467" s="1">
        <v>0</v>
      </c>
      <c r="D467" s="1">
        <v>4.6803654993384498</v>
      </c>
      <c r="E467" s="1">
        <v>0.94299206718204398</v>
      </c>
      <c r="F467" s="1">
        <v>5.7007932817955402E-2</v>
      </c>
      <c r="G467" s="1">
        <v>0.26606682751080302</v>
      </c>
      <c r="H467" s="1">
        <v>0.35035476473053601</v>
      </c>
      <c r="I467" s="1">
        <v>-114.079156592359</v>
      </c>
      <c r="J467" s="1">
        <v>-147.35626747836801</v>
      </c>
      <c r="K467" s="1">
        <v>1585</v>
      </c>
      <c r="L467" s="1">
        <f t="shared" si="7"/>
        <v>33.277110886009012</v>
      </c>
      <c r="M467" s="1">
        <v>0</v>
      </c>
      <c r="N467" s="28" t="b">
        <v>0</v>
      </c>
      <c r="O467" s="28" t="b">
        <v>1</v>
      </c>
      <c r="P467" s="24" t="b">
        <v>0</v>
      </c>
      <c r="Q467" s="23"/>
      <c r="R467" s="23"/>
      <c r="S467" s="23"/>
      <c r="T467" s="23"/>
    </row>
    <row r="468" spans="1:20" x14ac:dyDescent="0.25">
      <c r="A468" s="1" t="s">
        <v>216</v>
      </c>
      <c r="B468" s="1" t="s">
        <v>21</v>
      </c>
      <c r="C468" s="1">
        <v>0</v>
      </c>
      <c r="D468" s="1">
        <v>3.13524040286811</v>
      </c>
      <c r="E468" s="1">
        <v>0.89471919597171301</v>
      </c>
      <c r="F468" s="1">
        <v>0.105280804028287</v>
      </c>
      <c r="G468" s="1">
        <v>0.35375150147510098</v>
      </c>
      <c r="H468" s="1">
        <v>0.49435414370283198</v>
      </c>
      <c r="I468" s="1">
        <v>2035.6283602895701</v>
      </c>
      <c r="J468" s="1">
        <v>1822.9715429635</v>
      </c>
      <c r="K468" s="1">
        <v>3071</v>
      </c>
      <c r="L468" s="1">
        <f t="shared" si="7"/>
        <v>212.65681732607004</v>
      </c>
      <c r="M468" s="1">
        <v>0</v>
      </c>
      <c r="N468" s="28" t="b">
        <v>0</v>
      </c>
      <c r="O468" s="28" t="b">
        <v>1</v>
      </c>
      <c r="P468" s="24" t="b">
        <v>0</v>
      </c>
      <c r="Q468" s="23"/>
      <c r="R468" s="23"/>
      <c r="S468" s="23"/>
      <c r="T468" s="23"/>
    </row>
    <row r="469" spans="1:20" x14ac:dyDescent="0.25">
      <c r="A469" s="29" t="s">
        <v>216</v>
      </c>
      <c r="B469" s="29" t="s">
        <v>20</v>
      </c>
      <c r="C469" s="29">
        <v>0</v>
      </c>
      <c r="D469" s="29">
        <v>27.258777877254499</v>
      </c>
      <c r="E469" s="29">
        <v>0.99241798055859298</v>
      </c>
      <c r="F469" s="29">
        <v>7.5820194414062099E-3</v>
      </c>
      <c r="G469" s="29">
        <v>0.37277166444350501</v>
      </c>
      <c r="H469" s="29">
        <v>0.44869243211758902</v>
      </c>
      <c r="I469" s="29">
        <v>187.83020401823501</v>
      </c>
      <c r="J469" s="29">
        <v>531.04491492477496</v>
      </c>
      <c r="K469" s="29">
        <v>1319</v>
      </c>
      <c r="L469" s="29">
        <f t="shared" si="7"/>
        <v>-343.21471090653995</v>
      </c>
      <c r="M469" s="29">
        <v>4.4776073416423597E-2</v>
      </c>
      <c r="N469" s="30" t="b">
        <v>1</v>
      </c>
      <c r="O469" s="24" t="b">
        <v>0</v>
      </c>
      <c r="P469" s="24" t="b">
        <v>1</v>
      </c>
      <c r="Q469" s="23"/>
      <c r="R469" s="23"/>
      <c r="S469" s="23"/>
      <c r="T469" s="23"/>
    </row>
    <row r="470" spans="1:20" x14ac:dyDescent="0.25">
      <c r="A470" s="29" t="s">
        <v>216</v>
      </c>
      <c r="B470" s="29" t="s">
        <v>18</v>
      </c>
      <c r="C470" s="29">
        <v>0</v>
      </c>
      <c r="D470" s="29">
        <v>3.7807995668934899</v>
      </c>
      <c r="E470" s="29">
        <v>0.91113477212849203</v>
      </c>
      <c r="F470" s="29">
        <v>8.8865227871507496E-2</v>
      </c>
      <c r="G470" s="29">
        <v>0.216322496215266</v>
      </c>
      <c r="H470" s="29">
        <v>0.30374436778311398</v>
      </c>
      <c r="I470" s="29">
        <v>-183.680650666156</v>
      </c>
      <c r="J470" s="29">
        <v>-227.300509710895</v>
      </c>
      <c r="K470" s="29">
        <v>610</v>
      </c>
      <c r="L470" s="29">
        <f t="shared" si="7"/>
        <v>43.619859044739002</v>
      </c>
      <c r="M470" s="29">
        <v>7.8756681728703402E-3</v>
      </c>
      <c r="N470" s="28" t="b">
        <v>0</v>
      </c>
      <c r="O470" s="30" t="b">
        <v>1</v>
      </c>
      <c r="P470" s="24" t="b">
        <v>1</v>
      </c>
      <c r="Q470" s="23"/>
      <c r="R470" s="23"/>
      <c r="S470" s="23"/>
      <c r="T470" s="23"/>
    </row>
    <row r="471" spans="1:20" x14ac:dyDescent="0.25">
      <c r="A471" s="1" t="s">
        <v>213</v>
      </c>
      <c r="B471" s="1" t="s">
        <v>21</v>
      </c>
      <c r="C471" s="1">
        <v>0</v>
      </c>
      <c r="D471" s="1">
        <v>3.3299951413618798</v>
      </c>
      <c r="E471" s="1">
        <v>0.934538434357568</v>
      </c>
      <c r="F471" s="1">
        <v>6.5461565642431704E-2</v>
      </c>
      <c r="G471" s="1">
        <v>0.37029153126502901</v>
      </c>
      <c r="H471" s="1">
        <v>0.48466805561444998</v>
      </c>
      <c r="I471" s="1">
        <v>1848.24975410671</v>
      </c>
      <c r="J471" s="1">
        <v>1683.2265726672599</v>
      </c>
      <c r="K471" s="1">
        <v>3038</v>
      </c>
      <c r="L471" s="1">
        <f t="shared" si="7"/>
        <v>165.02318143945013</v>
      </c>
      <c r="M471" s="1">
        <v>0</v>
      </c>
      <c r="N471" s="28" t="b">
        <v>0</v>
      </c>
      <c r="O471" s="28" t="b">
        <v>1</v>
      </c>
      <c r="P471" s="24" t="b">
        <v>0</v>
      </c>
      <c r="Q471" s="23"/>
      <c r="R471" s="23"/>
      <c r="S471" s="23"/>
      <c r="T471" s="23"/>
    </row>
    <row r="472" spans="1:20" x14ac:dyDescent="0.25">
      <c r="A472" s="29" t="s">
        <v>213</v>
      </c>
      <c r="B472" s="29" t="s">
        <v>20</v>
      </c>
      <c r="C472" s="29">
        <v>0</v>
      </c>
      <c r="D472" s="29">
        <v>30.146119258914801</v>
      </c>
      <c r="E472" s="29">
        <v>0.99249246663255897</v>
      </c>
      <c r="F472" s="29">
        <v>7.5075333674407101E-3</v>
      </c>
      <c r="G472" s="29">
        <v>0.344052440412635</v>
      </c>
      <c r="H472" s="29">
        <v>0.41917643067702698</v>
      </c>
      <c r="I472" s="29">
        <v>-25.176671135462701</v>
      </c>
      <c r="J472" s="29">
        <v>354.944013614114</v>
      </c>
      <c r="K472" s="29">
        <v>1332</v>
      </c>
      <c r="L472" s="29">
        <f t="shared" si="7"/>
        <v>-380.1206847495767</v>
      </c>
      <c r="M472" s="29">
        <v>1.3083621613026701E-2</v>
      </c>
      <c r="N472" s="30" t="b">
        <v>1</v>
      </c>
      <c r="O472" s="24" t="b">
        <v>0</v>
      </c>
      <c r="P472" s="24" t="b">
        <v>1</v>
      </c>
      <c r="Q472" s="23"/>
      <c r="R472" s="23"/>
      <c r="S472" s="23"/>
      <c r="T472" s="23"/>
    </row>
    <row r="473" spans="1:20" x14ac:dyDescent="0.25">
      <c r="A473" s="29" t="s">
        <v>213</v>
      </c>
      <c r="B473" s="29" t="s">
        <v>19</v>
      </c>
      <c r="C473" s="29">
        <v>0</v>
      </c>
      <c r="D473" s="29">
        <v>4.1521709277595802</v>
      </c>
      <c r="E473" s="29">
        <v>0.91220089474761601</v>
      </c>
      <c r="F473" s="29">
        <v>8.7799105252383103E-2</v>
      </c>
      <c r="G473" s="29">
        <v>0.20401409641800899</v>
      </c>
      <c r="H473" s="29">
        <v>0.28881339921682497</v>
      </c>
      <c r="I473" s="29">
        <v>-267.046969645974</v>
      </c>
      <c r="J473" s="29">
        <v>-298.4421210237</v>
      </c>
      <c r="K473" s="29">
        <v>630</v>
      </c>
      <c r="L473" s="29">
        <f t="shared" si="7"/>
        <v>31.395151377725995</v>
      </c>
      <c r="M473" s="29">
        <v>9.5063336221153406E-3</v>
      </c>
      <c r="N473" s="28" t="b">
        <v>0</v>
      </c>
      <c r="O473" s="30" t="b">
        <v>1</v>
      </c>
      <c r="P473" s="24" t="b">
        <v>1</v>
      </c>
      <c r="Q473" s="23"/>
      <c r="R473" s="23"/>
      <c r="S473" s="23"/>
      <c r="T473" s="23"/>
    </row>
    <row r="474" spans="1:20" x14ac:dyDescent="0.25">
      <c r="A474" s="29" t="s">
        <v>288</v>
      </c>
      <c r="B474" s="29" t="s">
        <v>21</v>
      </c>
      <c r="C474" s="29">
        <v>0</v>
      </c>
      <c r="D474" s="29">
        <v>3.3345327675708698</v>
      </c>
      <c r="E474" s="29">
        <v>0.89831277579906699</v>
      </c>
      <c r="F474" s="29">
        <v>0.101687224200932</v>
      </c>
      <c r="G474" s="29">
        <v>0.25780412427202998</v>
      </c>
      <c r="H474" s="29">
        <v>0.36432307626385702</v>
      </c>
      <c r="I474" s="29">
        <v>123.84595276967499</v>
      </c>
      <c r="J474" s="29">
        <v>-35.406953470641497</v>
      </c>
      <c r="K474" s="29">
        <v>2219</v>
      </c>
      <c r="L474" s="29">
        <f t="shared" si="7"/>
        <v>159.25290624031649</v>
      </c>
      <c r="M474" s="29">
        <v>1.39208060481084E-2</v>
      </c>
      <c r="N474" s="28" t="b">
        <v>0</v>
      </c>
      <c r="O474" s="30" t="b">
        <v>1</v>
      </c>
      <c r="P474" s="24" t="b">
        <v>1</v>
      </c>
      <c r="Q474" s="23"/>
      <c r="R474" s="23"/>
      <c r="S474" s="23"/>
      <c r="T474" s="23"/>
    </row>
    <row r="475" spans="1:20" x14ac:dyDescent="0.25">
      <c r="A475" s="1" t="s">
        <v>288</v>
      </c>
      <c r="B475" s="1" t="s">
        <v>20</v>
      </c>
      <c r="C475" s="1">
        <v>0</v>
      </c>
      <c r="D475" s="1">
        <v>4.4937272446548997</v>
      </c>
      <c r="E475" s="1">
        <v>0.97152913782256101</v>
      </c>
      <c r="F475" s="1">
        <v>2.8470862177438699E-2</v>
      </c>
      <c r="G475" s="1">
        <v>0.35239635469277503</v>
      </c>
      <c r="H475" s="1">
        <v>0.42421436790870498</v>
      </c>
      <c r="I475" s="1">
        <v>536.77906502086603</v>
      </c>
      <c r="J475" s="1">
        <v>491.88273632602102</v>
      </c>
      <c r="K475" s="1">
        <v>1700</v>
      </c>
      <c r="L475" s="1">
        <f t="shared" si="7"/>
        <v>44.89632869484501</v>
      </c>
      <c r="M475" s="1">
        <v>0</v>
      </c>
      <c r="N475" s="28" t="b">
        <v>0</v>
      </c>
      <c r="O475" s="28" t="b">
        <v>1</v>
      </c>
      <c r="P475" s="24" t="b">
        <v>0</v>
      </c>
      <c r="Q475" s="23"/>
      <c r="R475" s="23"/>
      <c r="S475" s="23"/>
      <c r="T475" s="23"/>
    </row>
    <row r="476" spans="1:20" x14ac:dyDescent="0.25">
      <c r="A476" s="29" t="s">
        <v>288</v>
      </c>
      <c r="B476" s="29" t="s">
        <v>25</v>
      </c>
      <c r="C476" s="29">
        <v>0</v>
      </c>
      <c r="D476" s="29">
        <v>3.7471462676492102</v>
      </c>
      <c r="E476" s="29">
        <v>0.88105897603980499</v>
      </c>
      <c r="F476" s="29">
        <v>0.118941023960194</v>
      </c>
      <c r="G476" s="29">
        <v>0.18933795195699399</v>
      </c>
      <c r="H476" s="29">
        <v>0.28172373071211798</v>
      </c>
      <c r="I476" s="29">
        <v>-496.99620532598698</v>
      </c>
      <c r="J476" s="29">
        <v>-569.89728670304203</v>
      </c>
      <c r="K476" s="29">
        <v>1081</v>
      </c>
      <c r="L476" s="29">
        <f t="shared" si="7"/>
        <v>72.90108137705505</v>
      </c>
      <c r="M476" s="29">
        <v>6.0362083644203701E-3</v>
      </c>
      <c r="N476" s="28" t="b">
        <v>0</v>
      </c>
      <c r="O476" s="30" t="b">
        <v>1</v>
      </c>
      <c r="P476" s="24" t="b">
        <v>1</v>
      </c>
      <c r="Q476" s="23"/>
      <c r="R476" s="23"/>
      <c r="S476" s="23"/>
      <c r="T476" s="23"/>
    </row>
    <row r="477" spans="1:20" x14ac:dyDescent="0.25">
      <c r="A477" s="1" t="s">
        <v>214</v>
      </c>
      <c r="B477" s="1" t="s">
        <v>22</v>
      </c>
      <c r="C477" s="1">
        <v>0</v>
      </c>
      <c r="D477" s="1">
        <v>41.519614358807402</v>
      </c>
      <c r="E477" s="1">
        <v>0.99267935579114497</v>
      </c>
      <c r="F477" s="1">
        <v>7.3206442088546604E-3</v>
      </c>
      <c r="G477" s="1">
        <v>0.275669072961224</v>
      </c>
      <c r="H477" s="1">
        <v>0.35011644279619297</v>
      </c>
      <c r="I477" s="1">
        <v>-308.52012729259599</v>
      </c>
      <c r="J477" s="1">
        <v>-61.0761431879261</v>
      </c>
      <c r="K477" s="1">
        <v>683</v>
      </c>
      <c r="L477" s="1">
        <f t="shared" si="7"/>
        <v>-247.44398410466988</v>
      </c>
      <c r="M477" s="1">
        <v>0</v>
      </c>
      <c r="N477" s="28" t="b">
        <v>1</v>
      </c>
      <c r="O477" s="24" t="b">
        <v>0</v>
      </c>
      <c r="P477" s="24" t="b">
        <v>0</v>
      </c>
      <c r="Q477" s="23"/>
      <c r="R477" s="23"/>
      <c r="S477" s="23"/>
      <c r="T477" s="23"/>
    </row>
    <row r="478" spans="1:20" x14ac:dyDescent="0.25">
      <c r="A478" s="29" t="s">
        <v>214</v>
      </c>
      <c r="B478" s="29" t="s">
        <v>21</v>
      </c>
      <c r="C478" s="29">
        <v>0</v>
      </c>
      <c r="D478" s="29">
        <v>24.006663455567001</v>
      </c>
      <c r="E478" s="29">
        <v>0.99692139285727299</v>
      </c>
      <c r="F478" s="29">
        <v>3.07860714272598E-3</v>
      </c>
      <c r="G478" s="29">
        <v>0.45290632390977498</v>
      </c>
      <c r="H478" s="29">
        <v>0.48139582790276397</v>
      </c>
      <c r="I478" s="29">
        <v>1377.5757127193699</v>
      </c>
      <c r="J478" s="29">
        <v>1583.9393949643299</v>
      </c>
      <c r="K478" s="29">
        <v>2930</v>
      </c>
      <c r="L478" s="29">
        <f t="shared" si="7"/>
        <v>-206.36368224496005</v>
      </c>
      <c r="M478" s="29">
        <v>5.3220272698989497E-2</v>
      </c>
      <c r="N478" s="30" t="b">
        <v>1</v>
      </c>
      <c r="O478" s="24" t="b">
        <v>0</v>
      </c>
      <c r="P478" s="24" t="b">
        <v>1</v>
      </c>
      <c r="Q478" s="23"/>
      <c r="R478" s="23"/>
      <c r="S478" s="23"/>
      <c r="T478" s="23"/>
    </row>
    <row r="479" spans="1:20" x14ac:dyDescent="0.25">
      <c r="A479" s="29" t="s">
        <v>214</v>
      </c>
      <c r="B479" s="29" t="s">
        <v>20</v>
      </c>
      <c r="C479" s="29">
        <v>0</v>
      </c>
      <c r="D479" s="29">
        <v>25.472637183013799</v>
      </c>
      <c r="E479" s="29">
        <v>0.99134771396277399</v>
      </c>
      <c r="F479" s="29">
        <v>8.6522860372253603E-3</v>
      </c>
      <c r="G479" s="29">
        <v>0.40155041767017202</v>
      </c>
      <c r="H479" s="29">
        <v>0.48584045554361899</v>
      </c>
      <c r="I479" s="29">
        <v>419.17503389851299</v>
      </c>
      <c r="J479" s="29">
        <v>778.75367684821595</v>
      </c>
      <c r="K479" s="29">
        <v>1387</v>
      </c>
      <c r="L479" s="29">
        <f t="shared" si="7"/>
        <v>-359.57864294970295</v>
      </c>
      <c r="M479" s="29">
        <v>1.8440412274705699E-2</v>
      </c>
      <c r="N479" s="30" t="b">
        <v>1</v>
      </c>
      <c r="O479" s="24" t="b">
        <v>0</v>
      </c>
      <c r="P479" s="24" t="b">
        <v>1</v>
      </c>
      <c r="Q479" s="23"/>
      <c r="R479" s="23"/>
      <c r="S479" s="23"/>
      <c r="T479" s="23"/>
    </row>
    <row r="480" spans="1:20" x14ac:dyDescent="0.25">
      <c r="A480" s="29" t="s">
        <v>217</v>
      </c>
      <c r="B480" s="29" t="s">
        <v>22</v>
      </c>
      <c r="C480" s="29">
        <v>0</v>
      </c>
      <c r="D480" s="29">
        <v>3.7894220067165998</v>
      </c>
      <c r="E480" s="29">
        <v>0.91350019795134596</v>
      </c>
      <c r="F480" s="29">
        <v>8.6499802048653998E-2</v>
      </c>
      <c r="G480" s="29">
        <v>0.26501403069386398</v>
      </c>
      <c r="H480" s="29">
        <v>0.36885014065166499</v>
      </c>
      <c r="I480" s="29">
        <v>80.100537647760206</v>
      </c>
      <c r="J480" s="29">
        <v>12.8683405829031</v>
      </c>
      <c r="K480" s="29">
        <v>1111</v>
      </c>
      <c r="L480" s="29">
        <f t="shared" si="7"/>
        <v>67.232197064857104</v>
      </c>
      <c r="M480" s="29">
        <v>5.8967292374215103E-3</v>
      </c>
      <c r="N480" s="28" t="b">
        <v>0</v>
      </c>
      <c r="O480" s="30" t="b">
        <v>1</v>
      </c>
      <c r="P480" s="24" t="b">
        <v>1</v>
      </c>
      <c r="Q480" s="23"/>
      <c r="R480" s="23"/>
      <c r="S480" s="23"/>
      <c r="T480" s="23"/>
    </row>
    <row r="481" spans="1:20" x14ac:dyDescent="0.25">
      <c r="A481" s="29" t="s">
        <v>217</v>
      </c>
      <c r="B481" s="29" t="s">
        <v>21</v>
      </c>
      <c r="C481" s="29">
        <v>0</v>
      </c>
      <c r="D481" s="29">
        <v>30.819556091559299</v>
      </c>
      <c r="E481" s="29">
        <v>0.99643202593061497</v>
      </c>
      <c r="F481" s="29">
        <v>3.5679740693851602E-3</v>
      </c>
      <c r="G481" s="29">
        <v>0.36272001004133803</v>
      </c>
      <c r="H481" s="29">
        <v>0.39930956653689498</v>
      </c>
      <c r="I481" s="29">
        <v>69.944895018085404</v>
      </c>
      <c r="J481" s="29">
        <v>329.77130128647298</v>
      </c>
      <c r="K481" s="29">
        <v>1965</v>
      </c>
      <c r="L481" s="29">
        <f t="shared" si="7"/>
        <v>-259.82640626838759</v>
      </c>
      <c r="M481" s="29">
        <v>2.1473952117952899E-3</v>
      </c>
      <c r="N481" s="30" t="b">
        <v>1</v>
      </c>
      <c r="O481" s="24" t="b">
        <v>0</v>
      </c>
      <c r="P481" s="24" t="b">
        <v>1</v>
      </c>
      <c r="Q481" s="23"/>
      <c r="R481" s="23"/>
      <c r="S481" s="23"/>
      <c r="T481" s="23"/>
    </row>
    <row r="482" spans="1:20" x14ac:dyDescent="0.25">
      <c r="A482" s="1" t="s">
        <v>217</v>
      </c>
      <c r="B482" s="1" t="s">
        <v>16</v>
      </c>
      <c r="C482" s="1">
        <v>0</v>
      </c>
      <c r="D482" s="1">
        <v>3.9714091950330999</v>
      </c>
      <c r="E482" s="1">
        <v>0.93618383386955195</v>
      </c>
      <c r="F482" s="1">
        <v>6.3816166130447605E-2</v>
      </c>
      <c r="G482" s="1">
        <v>0.35379862184870797</v>
      </c>
      <c r="H482" s="1">
        <v>0.46971680165285801</v>
      </c>
      <c r="I482" s="1">
        <v>1033.12168721742</v>
      </c>
      <c r="J482" s="1">
        <v>947.91594736091895</v>
      </c>
      <c r="K482" s="1">
        <v>1924</v>
      </c>
      <c r="L482" s="1">
        <f t="shared" si="7"/>
        <v>85.205739856501054</v>
      </c>
      <c r="M482" s="1">
        <v>0</v>
      </c>
      <c r="N482" s="28" t="b">
        <v>0</v>
      </c>
      <c r="O482" s="28" t="b">
        <v>1</v>
      </c>
      <c r="P482" s="24" t="b">
        <v>0</v>
      </c>
      <c r="Q482" s="23"/>
      <c r="R482" s="23"/>
      <c r="S482" s="23"/>
      <c r="T482" s="23"/>
    </row>
    <row r="483" spans="1:20" x14ac:dyDescent="0.25">
      <c r="A483" s="29" t="s">
        <v>363</v>
      </c>
      <c r="B483" s="29" t="s">
        <v>22</v>
      </c>
      <c r="C483" s="29">
        <v>0</v>
      </c>
      <c r="D483" s="29">
        <v>37.2887914932762</v>
      </c>
      <c r="E483" s="29">
        <v>0.993055553201179</v>
      </c>
      <c r="F483" s="29">
        <v>6.94444679882056E-3</v>
      </c>
      <c r="G483" s="29">
        <v>0.28509744816795402</v>
      </c>
      <c r="H483" s="29">
        <v>0.35362125049953702</v>
      </c>
      <c r="I483" s="29">
        <v>-340.310594119413</v>
      </c>
      <c r="J483" s="29">
        <v>-61.544284278397001</v>
      </c>
      <c r="K483" s="29">
        <v>864</v>
      </c>
      <c r="L483" s="29">
        <f t="shared" si="7"/>
        <v>-278.76630984101598</v>
      </c>
      <c r="M483" s="29">
        <v>1.6014670393295701E-3</v>
      </c>
      <c r="N483" s="30" t="b">
        <v>1</v>
      </c>
      <c r="O483" s="24" t="b">
        <v>0</v>
      </c>
      <c r="P483" s="24" t="b">
        <v>1</v>
      </c>
      <c r="Q483" s="23"/>
      <c r="R483" s="23"/>
      <c r="S483" s="23"/>
      <c r="T483" s="23"/>
    </row>
    <row r="484" spans="1:20" x14ac:dyDescent="0.25">
      <c r="A484" s="1" t="s">
        <v>363</v>
      </c>
      <c r="B484" s="1" t="s">
        <v>21</v>
      </c>
      <c r="C484" s="1">
        <v>0</v>
      </c>
      <c r="D484" s="1">
        <v>2.9931626981171</v>
      </c>
      <c r="E484" s="1">
        <v>0.85677403033773702</v>
      </c>
      <c r="F484" s="1">
        <v>0.143225969662262</v>
      </c>
      <c r="G484" s="1">
        <v>0.32743502403545399</v>
      </c>
      <c r="H484" s="1">
        <v>0.48048438324760201</v>
      </c>
      <c r="I484" s="1">
        <v>1987.77630535141</v>
      </c>
      <c r="J484" s="1">
        <v>1734.7582356047201</v>
      </c>
      <c r="K484" s="1">
        <v>3233</v>
      </c>
      <c r="L484" s="1">
        <f t="shared" si="7"/>
        <v>253.01806974668989</v>
      </c>
      <c r="M484" s="1">
        <v>0</v>
      </c>
      <c r="N484" s="28" t="b">
        <v>0</v>
      </c>
      <c r="O484" s="28" t="b">
        <v>1</v>
      </c>
      <c r="P484" s="24" t="b">
        <v>0</v>
      </c>
      <c r="Q484" s="23"/>
      <c r="R484" s="23"/>
      <c r="S484" s="23"/>
      <c r="T484" s="23"/>
    </row>
    <row r="485" spans="1:20" x14ac:dyDescent="0.25">
      <c r="A485" s="29" t="s">
        <v>363</v>
      </c>
      <c r="B485" s="29" t="s">
        <v>19</v>
      </c>
      <c r="C485" s="29">
        <v>0</v>
      </c>
      <c r="D485" s="29">
        <v>4.6111334436824896</v>
      </c>
      <c r="E485" s="29">
        <v>0.95202945810895401</v>
      </c>
      <c r="F485" s="29">
        <v>4.7970541891045299E-2</v>
      </c>
      <c r="G485" s="29">
        <v>0.31464547951605598</v>
      </c>
      <c r="H485" s="29">
        <v>0.40295612146799498</v>
      </c>
      <c r="I485" s="29">
        <v>198.01776038868701</v>
      </c>
      <c r="J485" s="29">
        <v>171.282472085699</v>
      </c>
      <c r="K485" s="29">
        <v>903</v>
      </c>
      <c r="L485" s="29">
        <f t="shared" si="7"/>
        <v>26.73528830298801</v>
      </c>
      <c r="M485" s="29">
        <v>6.2116574118678903E-3</v>
      </c>
      <c r="N485" s="28" t="b">
        <v>0</v>
      </c>
      <c r="O485" s="30" t="b">
        <v>1</v>
      </c>
      <c r="P485" s="24" t="b">
        <v>1</v>
      </c>
      <c r="Q485" s="23"/>
      <c r="R485" s="23"/>
      <c r="S485" s="23"/>
      <c r="T485" s="23"/>
    </row>
    <row r="486" spans="1:20" x14ac:dyDescent="0.25">
      <c r="A486" s="29" t="s">
        <v>289</v>
      </c>
      <c r="B486" s="29" t="s">
        <v>22</v>
      </c>
      <c r="C486" s="29">
        <v>0</v>
      </c>
      <c r="D486" s="29">
        <v>3.98174337436408</v>
      </c>
      <c r="E486" s="29">
        <v>0.93549986088137704</v>
      </c>
      <c r="F486" s="29">
        <v>6.4500139118622901E-2</v>
      </c>
      <c r="G486" s="29">
        <v>0.27714613832345197</v>
      </c>
      <c r="H486" s="29">
        <v>0.37001426540660498</v>
      </c>
      <c r="I486" s="29">
        <v>80.596936404216095</v>
      </c>
      <c r="J486" s="29">
        <v>20.927522244118698</v>
      </c>
      <c r="K486" s="29">
        <v>1196</v>
      </c>
      <c r="L486" s="29">
        <f t="shared" si="7"/>
        <v>59.669414160097396</v>
      </c>
      <c r="M486" s="29">
        <v>1.2000455839538901E-3</v>
      </c>
      <c r="N486" s="28" t="b">
        <v>0</v>
      </c>
      <c r="O486" s="30" t="b">
        <v>1</v>
      </c>
      <c r="P486" s="24" t="b">
        <v>1</v>
      </c>
      <c r="Q486" s="23"/>
      <c r="R486" s="23"/>
      <c r="S486" s="23"/>
      <c r="T486" s="23"/>
    </row>
    <row r="487" spans="1:20" x14ac:dyDescent="0.25">
      <c r="A487" s="1" t="s">
        <v>289</v>
      </c>
      <c r="B487" s="1" t="s">
        <v>21</v>
      </c>
      <c r="C487" s="1">
        <v>0</v>
      </c>
      <c r="D487" s="1">
        <v>3.5300823598593198</v>
      </c>
      <c r="E487" s="1">
        <v>0.89709223174822805</v>
      </c>
      <c r="F487" s="1">
        <v>0.102907768251771</v>
      </c>
      <c r="G487" s="1">
        <v>0.28907257564400402</v>
      </c>
      <c r="H487" s="1">
        <v>0.41309250881589399</v>
      </c>
      <c r="I487" s="1">
        <v>755.87059840941095</v>
      </c>
      <c r="J487" s="1">
        <v>588.33438091506298</v>
      </c>
      <c r="K487" s="1">
        <v>2504</v>
      </c>
      <c r="L487" s="1">
        <f t="shared" si="7"/>
        <v>167.53621749434797</v>
      </c>
      <c r="M487" s="1">
        <v>0</v>
      </c>
      <c r="N487" s="28" t="b">
        <v>0</v>
      </c>
      <c r="O487" s="28" t="b">
        <v>1</v>
      </c>
      <c r="P487" s="24" t="b">
        <v>0</v>
      </c>
      <c r="Q487" s="23"/>
      <c r="R487" s="23"/>
      <c r="S487" s="23"/>
      <c r="T487" s="23"/>
    </row>
    <row r="488" spans="1:20" x14ac:dyDescent="0.25">
      <c r="A488" s="29" t="s">
        <v>289</v>
      </c>
      <c r="B488" s="29" t="s">
        <v>25</v>
      </c>
      <c r="C488" s="29">
        <v>0</v>
      </c>
      <c r="D488" s="29">
        <v>4.1478264716650903</v>
      </c>
      <c r="E488" s="29">
        <v>0.94435302359250295</v>
      </c>
      <c r="F488" s="29">
        <v>5.5646976407496898E-2</v>
      </c>
      <c r="G488" s="29">
        <v>0.27011978626729299</v>
      </c>
      <c r="H488" s="29">
        <v>0.35434397714653798</v>
      </c>
      <c r="I488" s="29">
        <v>-32.170251412764401</v>
      </c>
      <c r="J488" s="29">
        <v>-90.296472473667905</v>
      </c>
      <c r="K488" s="29">
        <v>1300</v>
      </c>
      <c r="L488" s="29">
        <f t="shared" si="7"/>
        <v>58.126221060903504</v>
      </c>
      <c r="M488" s="29">
        <v>3.1336435249007498E-2</v>
      </c>
      <c r="N488" s="28" t="b">
        <v>0</v>
      </c>
      <c r="O488" s="30" t="b">
        <v>1</v>
      </c>
      <c r="P488" s="24" t="b">
        <v>1</v>
      </c>
      <c r="Q488" s="23"/>
      <c r="R488" s="23"/>
      <c r="S488" s="23"/>
      <c r="T488" s="23"/>
    </row>
    <row r="489" spans="1:20" x14ac:dyDescent="0.25">
      <c r="A489" s="29" t="s">
        <v>364</v>
      </c>
      <c r="B489" s="29" t="s">
        <v>22</v>
      </c>
      <c r="C489" s="29">
        <v>0</v>
      </c>
      <c r="D489" s="29">
        <v>35.4196374404777</v>
      </c>
      <c r="E489" s="29">
        <v>0.99149442772719598</v>
      </c>
      <c r="F489" s="29">
        <v>8.5055722728040201E-3</v>
      </c>
      <c r="G489" s="29">
        <v>0.30162211338140299</v>
      </c>
      <c r="H489" s="29">
        <v>0.385644245521992</v>
      </c>
      <c r="I489" s="29">
        <v>-216.34152765876101</v>
      </c>
      <c r="J489" s="29">
        <v>84.338352054789098</v>
      </c>
      <c r="K489" s="29">
        <v>823</v>
      </c>
      <c r="L489" s="29">
        <f t="shared" si="7"/>
        <v>-300.67987971355012</v>
      </c>
      <c r="M489" s="29">
        <v>1.4449646621031599E-2</v>
      </c>
      <c r="N489" s="30" t="b">
        <v>1</v>
      </c>
      <c r="O489" s="24" t="b">
        <v>0</v>
      </c>
      <c r="P489" s="24" t="b">
        <v>1</v>
      </c>
      <c r="Q489" s="23"/>
      <c r="R489" s="23"/>
      <c r="S489" s="23"/>
      <c r="T489" s="23"/>
    </row>
    <row r="490" spans="1:20" x14ac:dyDescent="0.25">
      <c r="A490" s="29" t="s">
        <v>364</v>
      </c>
      <c r="B490" s="29" t="s">
        <v>19</v>
      </c>
      <c r="C490" s="29">
        <v>0</v>
      </c>
      <c r="D490" s="29">
        <v>34.390792821356499</v>
      </c>
      <c r="E490" s="29">
        <v>0.99221360253983104</v>
      </c>
      <c r="F490" s="29">
        <v>7.7863974601688601E-3</v>
      </c>
      <c r="G490" s="29">
        <v>0.330842296340849</v>
      </c>
      <c r="H490" s="29">
        <v>0.40728372963314702</v>
      </c>
      <c r="I490" s="29">
        <v>-78.763581415180496</v>
      </c>
      <c r="J490" s="29">
        <v>189.75639183667801</v>
      </c>
      <c r="K490" s="29">
        <v>899</v>
      </c>
      <c r="L490" s="29">
        <f t="shared" si="7"/>
        <v>-268.51997325185852</v>
      </c>
      <c r="M490" s="29">
        <v>3.0569543204760501E-2</v>
      </c>
      <c r="N490" s="30" t="b">
        <v>1</v>
      </c>
      <c r="O490" s="24" t="b">
        <v>0</v>
      </c>
      <c r="P490" s="24" t="b">
        <v>1</v>
      </c>
      <c r="Q490" s="23"/>
      <c r="R490" s="23"/>
      <c r="S490" s="23"/>
      <c r="T490" s="23"/>
    </row>
    <row r="491" spans="1:20" x14ac:dyDescent="0.25">
      <c r="A491" s="1" t="s">
        <v>364</v>
      </c>
      <c r="B491" s="1" t="s">
        <v>16</v>
      </c>
      <c r="C491" s="1">
        <v>0</v>
      </c>
      <c r="D491" s="1">
        <v>21.1537971191267</v>
      </c>
      <c r="E491" s="1">
        <v>0.99646655175569399</v>
      </c>
      <c r="F491" s="1">
        <v>3.53344824430587E-3</v>
      </c>
      <c r="G491" s="1">
        <v>0.47788473721153302</v>
      </c>
      <c r="H491" s="1">
        <v>0.51091413496924898</v>
      </c>
      <c r="I491" s="1">
        <v>1913.54454969323</v>
      </c>
      <c r="J491" s="1">
        <v>2161.3886940623402</v>
      </c>
      <c r="K491" s="1">
        <v>3278</v>
      </c>
      <c r="L491" s="1">
        <f t="shared" si="7"/>
        <v>-247.84414436911015</v>
      </c>
      <c r="M491" s="1">
        <v>0</v>
      </c>
      <c r="N491" s="28" t="b">
        <v>1</v>
      </c>
      <c r="O491" s="24" t="b">
        <v>0</v>
      </c>
      <c r="P491" s="24" t="b">
        <v>0</v>
      </c>
      <c r="Q491" s="23"/>
      <c r="R491" s="23"/>
      <c r="S491" s="23"/>
      <c r="T491" s="23"/>
    </row>
    <row r="492" spans="1:20" x14ac:dyDescent="0.25">
      <c r="A492" s="1" t="s">
        <v>290</v>
      </c>
      <c r="B492" s="1" t="s">
        <v>22</v>
      </c>
      <c r="C492" s="1">
        <v>0</v>
      </c>
      <c r="D492" s="1">
        <v>5.0719089427438897</v>
      </c>
      <c r="E492" s="1">
        <v>0.97625872291250804</v>
      </c>
      <c r="F492" s="1">
        <v>2.3741277087491401E-2</v>
      </c>
      <c r="G492" s="1">
        <v>0.371741689625046</v>
      </c>
      <c r="H492" s="1">
        <v>0.43753906698942602</v>
      </c>
      <c r="I492" s="1">
        <v>451.76944102115903</v>
      </c>
      <c r="J492" s="1">
        <v>430.22876002123201</v>
      </c>
      <c r="K492" s="1">
        <v>1220</v>
      </c>
      <c r="L492" s="1">
        <f t="shared" si="7"/>
        <v>21.540680999927019</v>
      </c>
      <c r="M492" s="1">
        <v>0</v>
      </c>
      <c r="N492" s="28" t="b">
        <v>0</v>
      </c>
      <c r="O492" s="28" t="b">
        <v>1</v>
      </c>
      <c r="P492" s="24" t="b">
        <v>0</v>
      </c>
      <c r="Q492" s="23"/>
      <c r="R492" s="23"/>
      <c r="S492" s="23"/>
      <c r="T492" s="23"/>
    </row>
    <row r="493" spans="1:20" x14ac:dyDescent="0.25">
      <c r="A493" s="29" t="s">
        <v>290</v>
      </c>
      <c r="B493" s="29" t="s">
        <v>25</v>
      </c>
      <c r="C493" s="29">
        <v>0</v>
      </c>
      <c r="D493" s="29">
        <v>31.382797067865699</v>
      </c>
      <c r="E493" s="29">
        <v>0.99438960563364198</v>
      </c>
      <c r="F493" s="29">
        <v>5.6103943663578402E-3</v>
      </c>
      <c r="G493" s="29">
        <v>0.32838004457391901</v>
      </c>
      <c r="H493" s="29">
        <v>0.38157760927985801</v>
      </c>
      <c r="I493" s="29">
        <v>-164.951095554766</v>
      </c>
      <c r="J493" s="29">
        <v>100.45001002667399</v>
      </c>
      <c r="K493" s="29">
        <v>1276</v>
      </c>
      <c r="L493" s="29">
        <f t="shared" si="7"/>
        <v>-265.40110558143999</v>
      </c>
      <c r="M493" s="29">
        <v>8.0709397661615397E-3</v>
      </c>
      <c r="N493" s="30" t="b">
        <v>1</v>
      </c>
      <c r="O493" s="24" t="b">
        <v>0</v>
      </c>
      <c r="P493" s="24" t="b">
        <v>1</v>
      </c>
      <c r="Q493" s="23"/>
      <c r="R493" s="23"/>
      <c r="S493" s="23"/>
      <c r="T493" s="23"/>
    </row>
    <row r="494" spans="1:20" x14ac:dyDescent="0.25">
      <c r="A494" s="29" t="s">
        <v>290</v>
      </c>
      <c r="B494" s="29" t="s">
        <v>16</v>
      </c>
      <c r="C494" s="29">
        <v>0</v>
      </c>
      <c r="D494" s="29">
        <v>3.5334353626829298</v>
      </c>
      <c r="E494" s="29">
        <v>0.92532055310968098</v>
      </c>
      <c r="F494" s="29">
        <v>7.4679446890318399E-2</v>
      </c>
      <c r="G494" s="29">
        <v>0.35029082831734298</v>
      </c>
      <c r="H494" s="29">
        <v>0.471134716198362</v>
      </c>
      <c r="I494" s="29">
        <v>1389.0414885845501</v>
      </c>
      <c r="J494" s="29">
        <v>1246.7487340508401</v>
      </c>
      <c r="K494" s="29">
        <v>2504</v>
      </c>
      <c r="L494" s="29">
        <f t="shared" si="7"/>
        <v>142.29275453370997</v>
      </c>
      <c r="M494" s="29">
        <v>7.7840625742019002E-4</v>
      </c>
      <c r="N494" s="28" t="b">
        <v>0</v>
      </c>
      <c r="O494" s="30" t="b">
        <v>1</v>
      </c>
      <c r="P494" s="24" t="b">
        <v>1</v>
      </c>
      <c r="Q494" s="23"/>
      <c r="R494" s="23"/>
      <c r="S494" s="23"/>
      <c r="T494" s="23"/>
    </row>
    <row r="495" spans="1:20" x14ac:dyDescent="0.25">
      <c r="A495" s="29" t="s">
        <v>365</v>
      </c>
      <c r="B495" s="29" t="s">
        <v>22</v>
      </c>
      <c r="C495" s="29">
        <v>0</v>
      </c>
      <c r="D495" s="29">
        <v>40.201231155716997</v>
      </c>
      <c r="E495" s="29">
        <v>0.99061003681179804</v>
      </c>
      <c r="F495" s="29">
        <v>9.3899631882018702E-3</v>
      </c>
      <c r="G495" s="29">
        <v>0.287305643831195</v>
      </c>
      <c r="H495" s="29">
        <v>0.386280015333959</v>
      </c>
      <c r="I495" s="29">
        <v>-220.27437130697999</v>
      </c>
      <c r="J495" s="29">
        <v>68.835577383477101</v>
      </c>
      <c r="K495" s="29">
        <v>639</v>
      </c>
      <c r="L495" s="29">
        <f t="shared" si="7"/>
        <v>-289.10994869045709</v>
      </c>
      <c r="M495" s="29">
        <v>3.0922325495474301E-2</v>
      </c>
      <c r="N495" s="30" t="b">
        <v>1</v>
      </c>
      <c r="O495" s="24" t="b">
        <v>0</v>
      </c>
      <c r="P495" s="24" t="b">
        <v>1</v>
      </c>
      <c r="Q495" s="23"/>
      <c r="R495" s="23"/>
      <c r="S495" s="23"/>
      <c r="T495" s="23"/>
    </row>
    <row r="496" spans="1:20" x14ac:dyDescent="0.25">
      <c r="A496" s="1" t="s">
        <v>365</v>
      </c>
      <c r="B496" s="1" t="s">
        <v>25</v>
      </c>
      <c r="C496" s="1">
        <v>0</v>
      </c>
      <c r="D496" s="1">
        <v>2.9882099679563399</v>
      </c>
      <c r="E496" s="1">
        <v>0.89489696133582197</v>
      </c>
      <c r="F496" s="1">
        <v>0.105103038664177</v>
      </c>
      <c r="G496" s="1">
        <v>0.32520550443937102</v>
      </c>
      <c r="H496" s="1">
        <v>0.45294027471644399</v>
      </c>
      <c r="I496" s="1">
        <v>1365.8719910669699</v>
      </c>
      <c r="J496" s="1">
        <v>1161.5233813019099</v>
      </c>
      <c r="K496" s="1">
        <v>2773</v>
      </c>
      <c r="L496" s="1">
        <f t="shared" si="7"/>
        <v>204.34860976506002</v>
      </c>
      <c r="M496" s="1">
        <v>0</v>
      </c>
      <c r="N496" s="28" t="b">
        <v>0</v>
      </c>
      <c r="O496" s="28" t="b">
        <v>1</v>
      </c>
      <c r="P496" s="24" t="b">
        <v>0</v>
      </c>
      <c r="Q496" s="23"/>
      <c r="R496" s="23"/>
      <c r="S496" s="23"/>
      <c r="T496" s="23"/>
    </row>
    <row r="497" spans="1:20" x14ac:dyDescent="0.25">
      <c r="A497" s="32" t="s">
        <v>365</v>
      </c>
      <c r="B497" s="32" t="s">
        <v>19</v>
      </c>
      <c r="C497" s="32">
        <v>0</v>
      </c>
      <c r="D497" s="32">
        <v>4.0124325794238898</v>
      </c>
      <c r="E497" s="32">
        <v>0.93631881531349004</v>
      </c>
      <c r="F497" s="32">
        <v>6.3681184686510003E-2</v>
      </c>
      <c r="G497" s="32">
        <v>0.30361733833167898</v>
      </c>
      <c r="H497" s="32">
        <v>0.40315064245547799</v>
      </c>
      <c r="I497" s="32">
        <v>367.78198593962099</v>
      </c>
      <c r="J497" s="32">
        <v>298.14896062190297</v>
      </c>
      <c r="K497" s="32">
        <v>1588</v>
      </c>
      <c r="L497" s="32">
        <f t="shared" si="7"/>
        <v>69.633025317718023</v>
      </c>
      <c r="M497" s="32">
        <v>3.0331009517865399E-2</v>
      </c>
      <c r="N497" s="33" t="b">
        <v>0</v>
      </c>
      <c r="O497" s="34" t="b">
        <v>1</v>
      </c>
      <c r="P497" s="25" t="b">
        <v>1</v>
      </c>
      <c r="Q497" s="23"/>
      <c r="R497" s="23"/>
      <c r="S497" s="23"/>
      <c r="T497" s="23"/>
    </row>
    <row r="498" spans="1:20" x14ac:dyDescent="0.25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</row>
    <row r="499" spans="1:20" x14ac:dyDescent="0.25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</row>
  </sheetData>
  <mergeCells count="1">
    <mergeCell ref="A1:P1"/>
  </mergeCells>
  <phoneticPr fontId="1" type="noConversion"/>
  <conditionalFormatting sqref="O262:O497">
    <cfRule type="cellIs" dxfId="31" priority="1" operator="equal">
      <formula>"fuscata"</formula>
    </cfRule>
    <cfRule type="cellIs" dxfId="30" priority="2" operator="equal">
      <formula>"mulatta"</formula>
    </cfRule>
    <cfRule type="cellIs" dxfId="29" priority="3" operator="equal">
      <formula>"cyclopis"</formula>
    </cfRule>
    <cfRule type="cellIs" dxfId="28" priority="4" operator="equal">
      <formula>"fascicularis"</formula>
    </cfRule>
    <cfRule type="cellIs" dxfId="27" priority="5" operator="equal">
      <formula>"silenus"</formula>
    </cfRule>
    <cfRule type="cellIs" dxfId="26" priority="6" operator="equal">
      <formula>"leonina"</formula>
    </cfRule>
    <cfRule type="cellIs" dxfId="25" priority="7" operator="equal">
      <formula>"nemestrina"</formula>
    </cfRule>
    <cfRule type="cellIs" dxfId="24" priority="8" operator="equal">
      <formula>"nigra"</formula>
    </cfRule>
    <cfRule type="cellIs" dxfId="23" priority="9" operator="equal">
      <formula>"maura"</formula>
    </cfRule>
    <cfRule type="cellIs" dxfId="22" priority="10" operator="equal">
      <formula>"tonkeana"</formula>
    </cfRule>
    <cfRule type="cellIs" dxfId="21" priority="11" operator="equal">
      <formula>"arctoides"</formula>
    </cfRule>
    <cfRule type="cellIs" dxfId="20" priority="12" operator="equal">
      <formula>"leucogenys"</formula>
    </cfRule>
    <cfRule type="cellIs" dxfId="19" priority="13" operator="equal">
      <formula>"sinica"</formula>
    </cfRule>
    <cfRule type="cellIs" dxfId="18" priority="14" operator="equal">
      <formula>"assamensis"</formula>
    </cfRule>
    <cfRule type="cellIs" dxfId="17" priority="15" operator="equal">
      <formula>"thibetana"</formula>
    </cfRule>
    <cfRule type="cellIs" dxfId="16" priority="16" operator="equal">
      <formula>"thibetana"</formula>
    </cfRule>
  </conditionalFormatting>
  <conditionalFormatting sqref="P2">
    <cfRule type="cellIs" dxfId="15" priority="17" operator="equal">
      <formula>"fuscata"</formula>
    </cfRule>
    <cfRule type="cellIs" dxfId="14" priority="18" operator="equal">
      <formula>"mulatta"</formula>
    </cfRule>
    <cfRule type="cellIs" dxfId="13" priority="19" operator="equal">
      <formula>"cyclopis"</formula>
    </cfRule>
    <cfRule type="cellIs" dxfId="12" priority="20" operator="equal">
      <formula>"fascicularis"</formula>
    </cfRule>
    <cfRule type="cellIs" dxfId="11" priority="21" operator="equal">
      <formula>"silenus"</formula>
    </cfRule>
    <cfRule type="cellIs" dxfId="10" priority="22" operator="equal">
      <formula>"leonina"</formula>
    </cfRule>
    <cfRule type="cellIs" dxfId="9" priority="23" operator="equal">
      <formula>"nemestrina"</formula>
    </cfRule>
    <cfRule type="cellIs" dxfId="8" priority="24" operator="equal">
      <formula>"nigra"</formula>
    </cfRule>
    <cfRule type="cellIs" dxfId="7" priority="25" operator="equal">
      <formula>"maura"</formula>
    </cfRule>
    <cfRule type="cellIs" dxfId="6" priority="26" operator="equal">
      <formula>"tonkeana"</formula>
    </cfRule>
    <cfRule type="cellIs" dxfId="5" priority="27" operator="equal">
      <formula>"arctoides"</formula>
    </cfRule>
    <cfRule type="cellIs" dxfId="4" priority="28" operator="equal">
      <formula>"leucogenys"</formula>
    </cfRule>
    <cfRule type="cellIs" dxfId="3" priority="29" operator="equal">
      <formula>"sinica"</formula>
    </cfRule>
    <cfRule type="cellIs" dxfId="2" priority="30" operator="equal">
      <formula>"assamensis"</formula>
    </cfRule>
    <cfRule type="cellIs" dxfId="1" priority="31" operator="equal">
      <formula>"thibetana"</formula>
    </cfRule>
    <cfRule type="cellIs" dxfId="0" priority="32" operator="equal">
      <formula>"thibetana"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CB000-BDAB-47D7-8C1C-17973735BB2E}">
  <dimension ref="A1:J167"/>
  <sheetViews>
    <sheetView workbookViewId="0">
      <selection sqref="A1:J1"/>
    </sheetView>
  </sheetViews>
  <sheetFormatPr defaultRowHeight="13.8" x14ac:dyDescent="0.25"/>
  <cols>
    <col min="1" max="3" width="3.6640625" bestFit="1" customWidth="1"/>
    <col min="4" max="7" width="9.109375" bestFit="1" customWidth="1"/>
    <col min="8" max="10" width="11.88671875" bestFit="1" customWidth="1"/>
  </cols>
  <sheetData>
    <row r="1" spans="1:10" x14ac:dyDescent="0.25">
      <c r="A1" s="45" t="s">
        <v>519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x14ac:dyDescent="0.25">
      <c r="A2" s="9" t="s">
        <v>6</v>
      </c>
      <c r="B2" s="9" t="s">
        <v>7</v>
      </c>
      <c r="C2" s="9" t="s">
        <v>8</v>
      </c>
      <c r="D2" s="9" t="s">
        <v>9</v>
      </c>
      <c r="E2" s="9" t="s">
        <v>10</v>
      </c>
      <c r="F2" s="9" t="s">
        <v>11</v>
      </c>
      <c r="G2" s="9" t="s">
        <v>12</v>
      </c>
      <c r="H2" s="9" t="s">
        <v>13</v>
      </c>
      <c r="I2" s="9" t="s">
        <v>14</v>
      </c>
      <c r="J2" s="9" t="s">
        <v>15</v>
      </c>
    </row>
    <row r="3" spans="1:10" x14ac:dyDescent="0.25">
      <c r="A3" s="1" t="s">
        <v>24</v>
      </c>
      <c r="B3" s="1" t="s">
        <v>17</v>
      </c>
      <c r="C3" s="1" t="s">
        <v>23</v>
      </c>
      <c r="D3" s="10">
        <v>0.26487899999999998</v>
      </c>
      <c r="E3" s="10">
        <v>9.5816999999999997</v>
      </c>
      <c r="F3" s="10">
        <v>0</v>
      </c>
      <c r="G3" s="10">
        <v>0.14716299999999999</v>
      </c>
      <c r="H3" s="16">
        <v>135727</v>
      </c>
      <c r="I3" s="16">
        <v>130715</v>
      </c>
      <c r="J3" s="16">
        <v>75968.5</v>
      </c>
    </row>
    <row r="4" spans="1:10" x14ac:dyDescent="0.25">
      <c r="A4" s="1" t="s">
        <v>19</v>
      </c>
      <c r="B4" s="1" t="s">
        <v>239</v>
      </c>
      <c r="C4" s="1" t="s">
        <v>25</v>
      </c>
      <c r="D4" s="10">
        <v>0.32363500000000001</v>
      </c>
      <c r="E4" s="10">
        <v>11.3127</v>
      </c>
      <c r="F4" s="10">
        <v>0</v>
      </c>
      <c r="G4" s="10">
        <v>0.28209400000000001</v>
      </c>
      <c r="H4" s="16">
        <v>133131</v>
      </c>
      <c r="I4" s="16">
        <v>142121</v>
      </c>
      <c r="J4" s="16">
        <v>72622.5</v>
      </c>
    </row>
    <row r="5" spans="1:10" x14ac:dyDescent="0.25">
      <c r="A5" s="1" t="s">
        <v>19</v>
      </c>
      <c r="B5" s="1" t="s">
        <v>22</v>
      </c>
      <c r="C5" s="1" t="s">
        <v>25</v>
      </c>
      <c r="D5" s="10">
        <v>0.27983000000000002</v>
      </c>
      <c r="E5" s="10">
        <v>11.5351</v>
      </c>
      <c r="F5" s="10">
        <v>0</v>
      </c>
      <c r="G5" s="10">
        <v>0.23805499999999999</v>
      </c>
      <c r="H5" s="16">
        <v>143324</v>
      </c>
      <c r="I5" s="16">
        <v>134111</v>
      </c>
      <c r="J5" s="16">
        <v>75465.2</v>
      </c>
    </row>
    <row r="6" spans="1:10" x14ac:dyDescent="0.25">
      <c r="A6" s="1" t="s">
        <v>18</v>
      </c>
      <c r="B6" s="1" t="s">
        <v>239</v>
      </c>
      <c r="C6" s="1" t="s">
        <v>25</v>
      </c>
      <c r="D6" s="10">
        <v>0.26473999999999998</v>
      </c>
      <c r="E6" s="10">
        <v>8.8351400000000009</v>
      </c>
      <c r="F6" s="10">
        <v>4.8789099999999998E-19</v>
      </c>
      <c r="G6" s="10">
        <v>0.239898</v>
      </c>
      <c r="H6" s="16">
        <v>133163</v>
      </c>
      <c r="I6" s="16">
        <v>133326</v>
      </c>
      <c r="J6" s="16">
        <v>77509.2</v>
      </c>
    </row>
    <row r="7" spans="1:10" x14ac:dyDescent="0.25">
      <c r="A7" s="1" t="s">
        <v>18</v>
      </c>
      <c r="B7" s="1" t="s">
        <v>22</v>
      </c>
      <c r="C7" s="1" t="s">
        <v>25</v>
      </c>
      <c r="D7" s="10">
        <v>0.22132099999999999</v>
      </c>
      <c r="E7" s="10">
        <v>8.4301899999999996</v>
      </c>
      <c r="F7" s="10">
        <v>1.7238800000000001E-17</v>
      </c>
      <c r="G7" s="10">
        <v>0.19323799999999999</v>
      </c>
      <c r="H7" s="16">
        <v>146224</v>
      </c>
      <c r="I7" s="16">
        <v>124062</v>
      </c>
      <c r="J7" s="16">
        <v>79098.399999999994</v>
      </c>
    </row>
    <row r="8" spans="1:10" x14ac:dyDescent="0.25">
      <c r="A8" s="1" t="s">
        <v>19</v>
      </c>
      <c r="B8" s="1" t="s">
        <v>21</v>
      </c>
      <c r="C8" s="1" t="s">
        <v>25</v>
      </c>
      <c r="D8" s="10">
        <v>0.23533499999999999</v>
      </c>
      <c r="E8" s="10">
        <v>7.9824299999999999</v>
      </c>
      <c r="F8" s="10">
        <v>7.1741699999999998E-16</v>
      </c>
      <c r="G8" s="10">
        <v>0.186976</v>
      </c>
      <c r="H8" s="16">
        <v>152387</v>
      </c>
      <c r="I8" s="16">
        <v>120895</v>
      </c>
      <c r="J8" s="16">
        <v>74833.5</v>
      </c>
    </row>
    <row r="9" spans="1:10" x14ac:dyDescent="0.25">
      <c r="A9" s="1" t="s">
        <v>16</v>
      </c>
      <c r="B9" s="1" t="s">
        <v>17</v>
      </c>
      <c r="C9" s="1" t="s">
        <v>23</v>
      </c>
      <c r="D9" s="10">
        <v>0.24266799999999999</v>
      </c>
      <c r="E9" s="10">
        <v>7.4297700000000004</v>
      </c>
      <c r="F9" s="10">
        <v>5.4391900000000001E-14</v>
      </c>
      <c r="G9" s="10">
        <v>0.13112499999999999</v>
      </c>
      <c r="H9" s="16">
        <v>142355</v>
      </c>
      <c r="I9" s="16">
        <v>122577</v>
      </c>
      <c r="J9" s="16">
        <v>74703.600000000006</v>
      </c>
    </row>
    <row r="10" spans="1:10" x14ac:dyDescent="0.25">
      <c r="A10" s="1" t="s">
        <v>22</v>
      </c>
      <c r="B10" s="1" t="s">
        <v>20</v>
      </c>
      <c r="C10" s="1" t="s">
        <v>17</v>
      </c>
      <c r="D10" s="10">
        <v>0.189413</v>
      </c>
      <c r="E10" s="10">
        <v>7.3146100000000001</v>
      </c>
      <c r="F10" s="10">
        <v>1.29062E-13</v>
      </c>
      <c r="G10" s="10">
        <v>0.27379300000000001</v>
      </c>
      <c r="H10" s="16">
        <v>128285</v>
      </c>
      <c r="I10" s="16">
        <v>120529</v>
      </c>
      <c r="J10" s="16">
        <v>82140.7</v>
      </c>
    </row>
    <row r="11" spans="1:10" x14ac:dyDescent="0.25">
      <c r="A11" s="1" t="s">
        <v>18</v>
      </c>
      <c r="B11" s="1" t="s">
        <v>21</v>
      </c>
      <c r="C11" s="1" t="s">
        <v>25</v>
      </c>
      <c r="D11" s="10">
        <v>0.175042</v>
      </c>
      <c r="E11" s="10">
        <v>6.9907199999999996</v>
      </c>
      <c r="F11" s="10">
        <v>1.3674099999999999E-12</v>
      </c>
      <c r="G11" s="10">
        <v>0.13917499999999999</v>
      </c>
      <c r="H11" s="16">
        <v>156141</v>
      </c>
      <c r="I11" s="16">
        <v>108681</v>
      </c>
      <c r="J11" s="16">
        <v>76301.600000000006</v>
      </c>
    </row>
    <row r="12" spans="1:10" x14ac:dyDescent="0.25">
      <c r="A12" s="1" t="s">
        <v>22</v>
      </c>
      <c r="B12" s="1" t="s">
        <v>19</v>
      </c>
      <c r="C12" s="1" t="s">
        <v>20</v>
      </c>
      <c r="D12" s="10">
        <v>0.12726499999999999</v>
      </c>
      <c r="E12" s="10">
        <v>6.9775700000000001</v>
      </c>
      <c r="F12" s="10">
        <v>1.50167E-12</v>
      </c>
      <c r="G12" s="10">
        <v>0.29205500000000001</v>
      </c>
      <c r="H12" s="16">
        <v>126620</v>
      </c>
      <c r="I12" s="16">
        <v>110842</v>
      </c>
      <c r="J12" s="16">
        <v>85814.3</v>
      </c>
    </row>
    <row r="13" spans="1:10" x14ac:dyDescent="0.25">
      <c r="A13" s="1" t="s">
        <v>19</v>
      </c>
      <c r="B13" s="1" t="s">
        <v>20</v>
      </c>
      <c r="C13" s="1" t="s">
        <v>24</v>
      </c>
      <c r="D13" s="10">
        <v>0.12604299999999999</v>
      </c>
      <c r="E13" s="10">
        <v>6.7883199999999997</v>
      </c>
      <c r="F13" s="10">
        <v>5.6721899999999999E-12</v>
      </c>
      <c r="G13" s="10">
        <v>0.12808700000000001</v>
      </c>
      <c r="H13" s="16">
        <v>163050</v>
      </c>
      <c r="I13" s="16">
        <v>99244.3</v>
      </c>
      <c r="J13" s="16">
        <v>77026.600000000006</v>
      </c>
    </row>
    <row r="14" spans="1:10" x14ac:dyDescent="0.25">
      <c r="A14" s="1" t="s">
        <v>18</v>
      </c>
      <c r="B14" s="1" t="s">
        <v>20</v>
      </c>
      <c r="C14" s="1" t="s">
        <v>24</v>
      </c>
      <c r="D14" s="10">
        <v>0.13076699999999999</v>
      </c>
      <c r="E14" s="10">
        <v>6.6891400000000001</v>
      </c>
      <c r="F14" s="10">
        <v>1.12244E-11</v>
      </c>
      <c r="G14" s="10">
        <v>0.13419300000000001</v>
      </c>
      <c r="H14" s="16">
        <v>158564</v>
      </c>
      <c r="I14" s="16">
        <v>101349</v>
      </c>
      <c r="J14" s="16">
        <v>77908.3</v>
      </c>
    </row>
    <row r="15" spans="1:10" x14ac:dyDescent="0.25">
      <c r="A15" s="1" t="s">
        <v>21</v>
      </c>
      <c r="B15" s="1" t="s">
        <v>20</v>
      </c>
      <c r="C15" s="1" t="s">
        <v>17</v>
      </c>
      <c r="D15" s="10">
        <v>0.21923400000000001</v>
      </c>
      <c r="E15" s="10">
        <v>6.6745999999999999</v>
      </c>
      <c r="F15" s="10">
        <v>1.23952E-11</v>
      </c>
      <c r="G15" s="10">
        <v>0.302782</v>
      </c>
      <c r="H15" s="16">
        <v>131243</v>
      </c>
      <c r="I15" s="16">
        <v>122946</v>
      </c>
      <c r="J15" s="16">
        <v>78731.199999999997</v>
      </c>
    </row>
    <row r="16" spans="1:10" x14ac:dyDescent="0.25">
      <c r="A16" s="1" t="s">
        <v>239</v>
      </c>
      <c r="B16" s="1" t="s">
        <v>20</v>
      </c>
      <c r="C16" s="1" t="s">
        <v>17</v>
      </c>
      <c r="D16" s="10">
        <v>0.17544199999999999</v>
      </c>
      <c r="E16" s="10">
        <v>6.4877900000000004</v>
      </c>
      <c r="F16" s="10">
        <v>4.3553000000000001E-11</v>
      </c>
      <c r="G16" s="10">
        <v>0.25896599999999997</v>
      </c>
      <c r="H16" s="16">
        <v>123817</v>
      </c>
      <c r="I16" s="16">
        <v>119186</v>
      </c>
      <c r="J16" s="16">
        <v>83607.600000000006</v>
      </c>
    </row>
    <row r="17" spans="1:10" x14ac:dyDescent="0.25">
      <c r="A17" s="1" t="s">
        <v>18</v>
      </c>
      <c r="B17" s="1" t="s">
        <v>20</v>
      </c>
      <c r="C17" s="1" t="s">
        <v>16</v>
      </c>
      <c r="D17" s="10">
        <v>0.12769800000000001</v>
      </c>
      <c r="E17" s="10">
        <v>6.3855899999999997</v>
      </c>
      <c r="F17" s="10">
        <v>8.5367900000000001E-11</v>
      </c>
      <c r="G17" s="10">
        <v>0.12574099999999999</v>
      </c>
      <c r="H17" s="16">
        <v>143566</v>
      </c>
      <c r="I17" s="16">
        <v>103963</v>
      </c>
      <c r="J17" s="16">
        <v>80417.8</v>
      </c>
    </row>
    <row r="18" spans="1:10" x14ac:dyDescent="0.25">
      <c r="A18" s="1" t="s">
        <v>22</v>
      </c>
      <c r="B18" s="1" t="s">
        <v>20</v>
      </c>
      <c r="C18" s="1" t="s">
        <v>24</v>
      </c>
      <c r="D18" s="10">
        <v>9.3164200000000003E-2</v>
      </c>
      <c r="E18" s="10">
        <v>6.2406499999999996</v>
      </c>
      <c r="F18" s="10">
        <v>2.17883E-10</v>
      </c>
      <c r="G18" s="10">
        <v>0.106818</v>
      </c>
      <c r="H18" s="16">
        <v>144916</v>
      </c>
      <c r="I18" s="16">
        <v>106138</v>
      </c>
      <c r="J18" s="16">
        <v>88047.2</v>
      </c>
    </row>
    <row r="19" spans="1:10" x14ac:dyDescent="0.25">
      <c r="A19" s="1" t="s">
        <v>25</v>
      </c>
      <c r="B19" s="1" t="s">
        <v>18</v>
      </c>
      <c r="C19" s="1" t="s">
        <v>20</v>
      </c>
      <c r="D19" s="10">
        <v>0.184027</v>
      </c>
      <c r="E19" s="10">
        <v>6.2351099999999997</v>
      </c>
      <c r="F19" s="10">
        <v>2.2572400000000001E-10</v>
      </c>
      <c r="G19" s="10">
        <v>0.38354199999999999</v>
      </c>
      <c r="H19" s="16">
        <v>102744</v>
      </c>
      <c r="I19" s="16">
        <v>134552</v>
      </c>
      <c r="J19" s="16">
        <v>92726.5</v>
      </c>
    </row>
    <row r="20" spans="1:10" x14ac:dyDescent="0.25">
      <c r="A20" s="1" t="s">
        <v>18</v>
      </c>
      <c r="B20" s="1" t="s">
        <v>20</v>
      </c>
      <c r="C20" s="1" t="s">
        <v>17</v>
      </c>
      <c r="D20" s="10">
        <v>0.184754</v>
      </c>
      <c r="E20" s="10">
        <v>6.1751500000000004</v>
      </c>
      <c r="F20" s="10">
        <v>3.3050300000000002E-10</v>
      </c>
      <c r="G20" s="10">
        <v>0.25604300000000002</v>
      </c>
      <c r="H20" s="16">
        <v>138580</v>
      </c>
      <c r="I20" s="16">
        <v>112387</v>
      </c>
      <c r="J20" s="16">
        <v>77335.199999999997</v>
      </c>
    </row>
    <row r="21" spans="1:10" x14ac:dyDescent="0.25">
      <c r="A21" s="1" t="s">
        <v>23</v>
      </c>
      <c r="B21" s="1" t="s">
        <v>20</v>
      </c>
      <c r="C21" s="1" t="s">
        <v>16</v>
      </c>
      <c r="D21" s="10">
        <v>0.184887</v>
      </c>
      <c r="E21" s="10">
        <v>6.1473500000000003</v>
      </c>
      <c r="F21" s="10">
        <v>3.9394599999999999E-10</v>
      </c>
      <c r="G21" s="10">
        <v>0.18967100000000001</v>
      </c>
      <c r="H21" s="16">
        <v>110952</v>
      </c>
      <c r="I21" s="16">
        <v>122935</v>
      </c>
      <c r="J21" s="16">
        <v>84570.2</v>
      </c>
    </row>
    <row r="22" spans="1:10" x14ac:dyDescent="0.25">
      <c r="A22" s="1" t="s">
        <v>23</v>
      </c>
      <c r="B22" s="1" t="s">
        <v>20</v>
      </c>
      <c r="C22" s="1" t="s">
        <v>24</v>
      </c>
      <c r="D22" s="10">
        <v>0.136764</v>
      </c>
      <c r="E22" s="10">
        <v>6.0551599999999999</v>
      </c>
      <c r="F22" s="10">
        <v>7.0139999999999998E-10</v>
      </c>
      <c r="G22" s="10">
        <v>0.15445</v>
      </c>
      <c r="H22" s="16">
        <v>120438</v>
      </c>
      <c r="I22" s="16">
        <v>114810</v>
      </c>
      <c r="J22" s="16">
        <v>87184.5</v>
      </c>
    </row>
    <row r="23" spans="1:10" x14ac:dyDescent="0.25">
      <c r="A23" s="1" t="s">
        <v>24</v>
      </c>
      <c r="B23" s="1" t="s">
        <v>17</v>
      </c>
      <c r="C23" s="1" t="s">
        <v>19</v>
      </c>
      <c r="D23" s="10">
        <v>0.11224199999999999</v>
      </c>
      <c r="E23" s="10">
        <v>5.8513099999999998</v>
      </c>
      <c r="F23" s="10">
        <v>2.4385700000000002E-9</v>
      </c>
      <c r="G23" s="10">
        <v>9.4606700000000002E-2</v>
      </c>
      <c r="H23" s="16">
        <v>142443</v>
      </c>
      <c r="I23" s="16">
        <v>110367</v>
      </c>
      <c r="J23" s="16">
        <v>88091.9</v>
      </c>
    </row>
    <row r="24" spans="1:10" x14ac:dyDescent="0.25">
      <c r="A24" s="1" t="s">
        <v>21</v>
      </c>
      <c r="B24" s="1" t="s">
        <v>20</v>
      </c>
      <c r="C24" s="1" t="s">
        <v>16</v>
      </c>
      <c r="D24" s="10">
        <v>0.15035799999999999</v>
      </c>
      <c r="E24" s="10">
        <v>5.83066</v>
      </c>
      <c r="F24" s="10">
        <v>2.76051E-9</v>
      </c>
      <c r="G24" s="10">
        <v>0.15299099999999999</v>
      </c>
      <c r="H24" s="16">
        <v>135020</v>
      </c>
      <c r="I24" s="16">
        <v>113313</v>
      </c>
      <c r="J24" s="16">
        <v>83691.5</v>
      </c>
    </row>
    <row r="25" spans="1:10" x14ac:dyDescent="0.25">
      <c r="A25" s="1" t="s">
        <v>19</v>
      </c>
      <c r="B25" s="1" t="s">
        <v>20</v>
      </c>
      <c r="C25" s="1" t="s">
        <v>16</v>
      </c>
      <c r="D25" s="10">
        <v>0.12664400000000001</v>
      </c>
      <c r="E25" s="10">
        <v>5.7625299999999999</v>
      </c>
      <c r="F25" s="10">
        <v>4.14302E-9</v>
      </c>
      <c r="G25" s="10">
        <v>0.12263499999999999</v>
      </c>
      <c r="H25" s="16">
        <v>148078</v>
      </c>
      <c r="I25" s="16">
        <v>101884</v>
      </c>
      <c r="J25" s="16">
        <v>78979.100000000006</v>
      </c>
    </row>
    <row r="26" spans="1:10" x14ac:dyDescent="0.25">
      <c r="A26" s="1" t="s">
        <v>25</v>
      </c>
      <c r="B26" s="1" t="s">
        <v>19</v>
      </c>
      <c r="C26" s="1" t="s">
        <v>20</v>
      </c>
      <c r="D26" s="10">
        <v>0.20077300000000001</v>
      </c>
      <c r="E26" s="10">
        <v>5.7390999999999996</v>
      </c>
      <c r="F26" s="10">
        <v>4.7589899999999999E-9</v>
      </c>
      <c r="G26" s="10">
        <v>0.44392900000000002</v>
      </c>
      <c r="H26" s="16">
        <v>92702</v>
      </c>
      <c r="I26" s="16">
        <v>144783</v>
      </c>
      <c r="J26" s="16">
        <v>96366.3</v>
      </c>
    </row>
    <row r="27" spans="1:10" x14ac:dyDescent="0.25">
      <c r="A27" s="1" t="s">
        <v>22</v>
      </c>
      <c r="B27" s="1" t="s">
        <v>20</v>
      </c>
      <c r="C27" s="1" t="s">
        <v>16</v>
      </c>
      <c r="D27" s="10">
        <v>0.11349099999999999</v>
      </c>
      <c r="E27" s="10">
        <v>5.7241799999999996</v>
      </c>
      <c r="F27" s="10">
        <v>5.1967599999999997E-9</v>
      </c>
      <c r="G27" s="10">
        <v>0.12113599999999999</v>
      </c>
      <c r="H27" s="16">
        <v>131954</v>
      </c>
      <c r="I27" s="16">
        <v>110787</v>
      </c>
      <c r="J27" s="16">
        <v>88203.7</v>
      </c>
    </row>
    <row r="28" spans="1:10" x14ac:dyDescent="0.25">
      <c r="A28" s="1" t="s">
        <v>239</v>
      </c>
      <c r="B28" s="1" t="s">
        <v>19</v>
      </c>
      <c r="C28" s="1" t="s">
        <v>20</v>
      </c>
      <c r="D28" s="10">
        <v>0.14199400000000001</v>
      </c>
      <c r="E28" s="10">
        <v>5.7196300000000004</v>
      </c>
      <c r="F28" s="10">
        <v>5.3379099999999998E-9</v>
      </c>
      <c r="G28" s="10">
        <v>0.31657800000000003</v>
      </c>
      <c r="H28" s="16">
        <v>121637</v>
      </c>
      <c r="I28" s="16">
        <v>113210</v>
      </c>
      <c r="J28" s="16">
        <v>85057</v>
      </c>
    </row>
    <row r="29" spans="1:10" x14ac:dyDescent="0.25">
      <c r="A29" s="1" t="s">
        <v>22</v>
      </c>
      <c r="B29" s="1" t="s">
        <v>18</v>
      </c>
      <c r="C29" s="1" t="s">
        <v>20</v>
      </c>
      <c r="D29" s="10">
        <v>9.9140900000000004E-2</v>
      </c>
      <c r="E29" s="10">
        <v>5.6070900000000004</v>
      </c>
      <c r="F29" s="10">
        <v>1.0287999999999999E-8</v>
      </c>
      <c r="G29" s="10">
        <v>0.215171</v>
      </c>
      <c r="H29" s="16">
        <v>137518</v>
      </c>
      <c r="I29" s="16">
        <v>102200</v>
      </c>
      <c r="J29" s="16">
        <v>83763.600000000006</v>
      </c>
    </row>
    <row r="30" spans="1:10" x14ac:dyDescent="0.25">
      <c r="A30" s="1" t="s">
        <v>239</v>
      </c>
      <c r="B30" s="1" t="s">
        <v>20</v>
      </c>
      <c r="C30" s="1" t="s">
        <v>16</v>
      </c>
      <c r="D30" s="10">
        <v>0.10728799999999999</v>
      </c>
      <c r="E30" s="10">
        <v>5.5516899999999998</v>
      </c>
      <c r="F30" s="10">
        <v>1.41461E-8</v>
      </c>
      <c r="G30" s="10">
        <v>0.115591</v>
      </c>
      <c r="H30" s="16">
        <v>128481</v>
      </c>
      <c r="I30" s="16">
        <v>110440</v>
      </c>
      <c r="J30" s="16">
        <v>89038.2</v>
      </c>
    </row>
    <row r="31" spans="1:10" x14ac:dyDescent="0.25">
      <c r="A31" s="1" t="s">
        <v>21</v>
      </c>
      <c r="B31" s="1" t="s">
        <v>25</v>
      </c>
      <c r="C31" s="1" t="s">
        <v>24</v>
      </c>
      <c r="D31" s="10">
        <v>0.12945200000000001</v>
      </c>
      <c r="E31" s="10">
        <v>5.5462100000000003</v>
      </c>
      <c r="F31" s="10">
        <v>1.45966E-8</v>
      </c>
      <c r="G31" s="10">
        <v>0.13476099999999999</v>
      </c>
      <c r="H31" s="16">
        <v>167651</v>
      </c>
      <c r="I31" s="16">
        <v>105643</v>
      </c>
      <c r="J31" s="16">
        <v>81426.399999999994</v>
      </c>
    </row>
    <row r="32" spans="1:10" x14ac:dyDescent="0.25">
      <c r="A32" s="1" t="s">
        <v>21</v>
      </c>
      <c r="B32" s="1" t="s">
        <v>239</v>
      </c>
      <c r="C32" s="1" t="s">
        <v>22</v>
      </c>
      <c r="D32" s="10">
        <v>0.10853599999999999</v>
      </c>
      <c r="E32" s="10">
        <v>5.5376300000000001</v>
      </c>
      <c r="F32" s="10">
        <v>1.53299E-8</v>
      </c>
      <c r="G32" s="10">
        <v>0.18094399999999999</v>
      </c>
      <c r="H32" s="16">
        <v>109322</v>
      </c>
      <c r="I32" s="16">
        <v>115181</v>
      </c>
      <c r="J32" s="16">
        <v>92626.6</v>
      </c>
    </row>
    <row r="33" spans="1:10" x14ac:dyDescent="0.25">
      <c r="A33" s="1" t="s">
        <v>21</v>
      </c>
      <c r="B33" s="1" t="s">
        <v>20</v>
      </c>
      <c r="C33" s="1" t="s">
        <v>24</v>
      </c>
      <c r="D33" s="10">
        <v>0.148456</v>
      </c>
      <c r="E33" s="10">
        <v>5.3896699999999997</v>
      </c>
      <c r="F33" s="10">
        <v>3.5293100000000003E-8</v>
      </c>
      <c r="G33" s="10">
        <v>0.158251</v>
      </c>
      <c r="H33" s="16">
        <v>149315</v>
      </c>
      <c r="I33" s="16">
        <v>109997</v>
      </c>
      <c r="J33" s="16">
        <v>81559.100000000006</v>
      </c>
    </row>
    <row r="34" spans="1:10" x14ac:dyDescent="0.25">
      <c r="A34" s="1" t="s">
        <v>19</v>
      </c>
      <c r="B34" s="1" t="s">
        <v>18</v>
      </c>
      <c r="C34" s="1" t="s">
        <v>25</v>
      </c>
      <c r="D34" s="10">
        <v>8.5893899999999995E-2</v>
      </c>
      <c r="E34" s="10">
        <v>5.2673199999999998</v>
      </c>
      <c r="F34" s="10">
        <v>6.92162E-8</v>
      </c>
      <c r="G34" s="10">
        <v>5.5535599999999997E-2</v>
      </c>
      <c r="H34" s="16">
        <v>182897</v>
      </c>
      <c r="I34" s="16">
        <v>86486.2</v>
      </c>
      <c r="J34" s="16">
        <v>72804.100000000006</v>
      </c>
    </row>
    <row r="35" spans="1:10" x14ac:dyDescent="0.25">
      <c r="A35" s="1" t="s">
        <v>19</v>
      </c>
      <c r="B35" s="1" t="s">
        <v>20</v>
      </c>
      <c r="C35" s="1" t="s">
        <v>17</v>
      </c>
      <c r="D35" s="10">
        <v>0.165799</v>
      </c>
      <c r="E35" s="10">
        <v>5.2230999999999996</v>
      </c>
      <c r="F35" s="10">
        <v>8.7977999999999995E-8</v>
      </c>
      <c r="G35" s="10">
        <v>0.23327000000000001</v>
      </c>
      <c r="H35" s="16">
        <v>141644</v>
      </c>
      <c r="I35" s="16">
        <v>108860</v>
      </c>
      <c r="J35" s="16">
        <v>77896.2</v>
      </c>
    </row>
    <row r="36" spans="1:10" x14ac:dyDescent="0.25">
      <c r="A36" s="1" t="s">
        <v>21</v>
      </c>
      <c r="B36" s="1" t="s">
        <v>25</v>
      </c>
      <c r="C36" s="1" t="s">
        <v>16</v>
      </c>
      <c r="D36" s="10">
        <v>0.134075</v>
      </c>
      <c r="E36" s="10">
        <v>5.1939599999999997</v>
      </c>
      <c r="F36" s="10">
        <v>1.02933E-7</v>
      </c>
      <c r="G36" s="10">
        <v>0.13411200000000001</v>
      </c>
      <c r="H36" s="16">
        <v>153597</v>
      </c>
      <c r="I36" s="16">
        <v>109751</v>
      </c>
      <c r="J36" s="16">
        <v>83800.7</v>
      </c>
    </row>
    <row r="37" spans="1:10" x14ac:dyDescent="0.25">
      <c r="A37" s="1" t="s">
        <v>21</v>
      </c>
      <c r="B37" s="1" t="s">
        <v>18</v>
      </c>
      <c r="C37" s="1" t="s">
        <v>20</v>
      </c>
      <c r="D37" s="10">
        <v>0.10185</v>
      </c>
      <c r="E37" s="10">
        <v>5.1721000000000004</v>
      </c>
      <c r="F37" s="10">
        <v>1.1574E-7</v>
      </c>
      <c r="G37" s="10">
        <v>0.21020900000000001</v>
      </c>
      <c r="H37" s="16">
        <v>144835</v>
      </c>
      <c r="I37" s="16">
        <v>96803.5</v>
      </c>
      <c r="J37" s="16">
        <v>78907.3</v>
      </c>
    </row>
    <row r="38" spans="1:10" x14ac:dyDescent="0.25">
      <c r="A38" s="1" t="s">
        <v>24</v>
      </c>
      <c r="B38" s="1" t="s">
        <v>16</v>
      </c>
      <c r="C38" s="1" t="s">
        <v>20</v>
      </c>
      <c r="D38" s="10">
        <v>9.2255799999999999E-2</v>
      </c>
      <c r="E38" s="10">
        <v>5.0662200000000004</v>
      </c>
      <c r="F38" s="10">
        <v>2.0289499999999999E-7</v>
      </c>
      <c r="G38" s="10">
        <v>0.14147399999999999</v>
      </c>
      <c r="H38" s="16">
        <v>135117</v>
      </c>
      <c r="I38" s="16">
        <v>104257</v>
      </c>
      <c r="J38" s="16">
        <v>86644.9</v>
      </c>
    </row>
    <row r="39" spans="1:10" x14ac:dyDescent="0.25">
      <c r="A39" s="1" t="s">
        <v>24</v>
      </c>
      <c r="B39" s="1" t="s">
        <v>16</v>
      </c>
      <c r="C39" s="1" t="s">
        <v>19</v>
      </c>
      <c r="D39" s="10">
        <v>9.1129299999999996E-2</v>
      </c>
      <c r="E39" s="10">
        <v>4.9704100000000002</v>
      </c>
      <c r="F39" s="10">
        <v>3.3406099999999999E-7</v>
      </c>
      <c r="G39" s="10">
        <v>7.1879899999999997E-2</v>
      </c>
      <c r="H39" s="16">
        <v>155086</v>
      </c>
      <c r="I39" s="16">
        <v>101320</v>
      </c>
      <c r="J39" s="16">
        <v>84395.7</v>
      </c>
    </row>
    <row r="40" spans="1:10" x14ac:dyDescent="0.25">
      <c r="A40" s="1" t="s">
        <v>19</v>
      </c>
      <c r="B40" s="1" t="s">
        <v>18</v>
      </c>
      <c r="C40" s="1" t="s">
        <v>22</v>
      </c>
      <c r="D40" s="10">
        <v>7.0049100000000003E-2</v>
      </c>
      <c r="E40" s="10">
        <v>4.9554400000000003</v>
      </c>
      <c r="F40" s="10">
        <v>3.6083300000000001E-7</v>
      </c>
      <c r="G40" s="10">
        <v>8.4696400000000005E-2</v>
      </c>
      <c r="H40" s="16">
        <v>128182</v>
      </c>
      <c r="I40" s="16">
        <v>98896.6</v>
      </c>
      <c r="J40" s="16">
        <v>85948.4</v>
      </c>
    </row>
    <row r="41" spans="1:10" x14ac:dyDescent="0.25">
      <c r="A41" s="1" t="s">
        <v>24</v>
      </c>
      <c r="B41" s="1" t="s">
        <v>17</v>
      </c>
      <c r="C41" s="1" t="s">
        <v>18</v>
      </c>
      <c r="D41" s="10">
        <v>9.7969299999999995E-2</v>
      </c>
      <c r="E41" s="10">
        <v>4.8982999999999999</v>
      </c>
      <c r="F41" s="10">
        <v>4.8334400000000004E-7</v>
      </c>
      <c r="G41" s="10">
        <v>9.2360700000000004E-2</v>
      </c>
      <c r="H41" s="16">
        <v>144934</v>
      </c>
      <c r="I41" s="16">
        <v>108770</v>
      </c>
      <c r="J41" s="16">
        <v>89359.8</v>
      </c>
    </row>
    <row r="42" spans="1:10" x14ac:dyDescent="0.25">
      <c r="A42" s="1" t="s">
        <v>24</v>
      </c>
      <c r="B42" s="1" t="s">
        <v>16</v>
      </c>
      <c r="C42" s="1" t="s">
        <v>18</v>
      </c>
      <c r="D42" s="10">
        <v>9.4154199999999993E-2</v>
      </c>
      <c r="E42" s="10">
        <v>4.8081399999999999</v>
      </c>
      <c r="F42" s="10">
        <v>7.6171199999999996E-7</v>
      </c>
      <c r="G42" s="10">
        <v>8.3305500000000005E-2</v>
      </c>
      <c r="H42" s="16">
        <v>156132</v>
      </c>
      <c r="I42" s="16">
        <v>101727</v>
      </c>
      <c r="J42" s="16">
        <v>84219.3</v>
      </c>
    </row>
    <row r="43" spans="1:10" x14ac:dyDescent="0.25">
      <c r="A43" s="1" t="s">
        <v>239</v>
      </c>
      <c r="B43" s="1" t="s">
        <v>20</v>
      </c>
      <c r="C43" s="1" t="s">
        <v>24</v>
      </c>
      <c r="D43" s="10">
        <v>7.5037000000000006E-2</v>
      </c>
      <c r="E43" s="10">
        <v>4.73088</v>
      </c>
      <c r="F43" s="10">
        <v>1.11775E-6</v>
      </c>
      <c r="G43" s="10">
        <v>8.8042400000000007E-2</v>
      </c>
      <c r="H43" s="16">
        <v>140218</v>
      </c>
      <c r="I43" s="16">
        <v>104565</v>
      </c>
      <c r="J43" s="16">
        <v>89967.9</v>
      </c>
    </row>
    <row r="44" spans="1:10" x14ac:dyDescent="0.25">
      <c r="A44" s="1" t="s">
        <v>21</v>
      </c>
      <c r="B44" s="1" t="s">
        <v>19</v>
      </c>
      <c r="C44" s="1" t="s">
        <v>20</v>
      </c>
      <c r="D44" s="10">
        <v>0.128556</v>
      </c>
      <c r="E44" s="10">
        <v>4.7147699999999997</v>
      </c>
      <c r="F44" s="10">
        <v>1.20993E-6</v>
      </c>
      <c r="G44" s="10">
        <v>0.287823</v>
      </c>
      <c r="H44" s="16">
        <v>132955</v>
      </c>
      <c r="I44" s="16">
        <v>107482</v>
      </c>
      <c r="J44" s="16">
        <v>82995</v>
      </c>
    </row>
    <row r="45" spans="1:10" x14ac:dyDescent="0.25">
      <c r="A45" s="1" t="s">
        <v>239</v>
      </c>
      <c r="B45" s="1" t="s">
        <v>21</v>
      </c>
      <c r="C45" s="1" t="s">
        <v>18</v>
      </c>
      <c r="D45" s="10">
        <v>0.12692100000000001</v>
      </c>
      <c r="E45" s="10">
        <v>4.6081099999999999</v>
      </c>
      <c r="F45" s="10">
        <v>2.0317700000000002E-6</v>
      </c>
      <c r="G45" s="10">
        <v>0.228903</v>
      </c>
      <c r="H45" s="16">
        <v>126619</v>
      </c>
      <c r="I45" s="16">
        <v>107373</v>
      </c>
      <c r="J45" s="16">
        <v>83186.7</v>
      </c>
    </row>
    <row r="46" spans="1:10" x14ac:dyDescent="0.25">
      <c r="A46" s="1" t="s">
        <v>24</v>
      </c>
      <c r="B46" s="1" t="s">
        <v>17</v>
      </c>
      <c r="C46" s="1" t="s">
        <v>20</v>
      </c>
      <c r="D46" s="10">
        <v>0.14855399999999999</v>
      </c>
      <c r="E46" s="10">
        <v>4.6018400000000002</v>
      </c>
      <c r="F46" s="10">
        <v>2.0938600000000001E-6</v>
      </c>
      <c r="G46" s="10">
        <v>0.24915399999999999</v>
      </c>
      <c r="H46" s="16">
        <v>121034</v>
      </c>
      <c r="I46" s="16">
        <v>119923</v>
      </c>
      <c r="J46" s="16">
        <v>88901.3</v>
      </c>
    </row>
    <row r="47" spans="1:10" x14ac:dyDescent="0.25">
      <c r="A47" s="1" t="s">
        <v>23</v>
      </c>
      <c r="B47" s="1" t="s">
        <v>25</v>
      </c>
      <c r="C47" s="1" t="s">
        <v>16</v>
      </c>
      <c r="D47" s="10">
        <v>0.14952499999999999</v>
      </c>
      <c r="E47" s="10">
        <v>4.5726000000000004</v>
      </c>
      <c r="F47" s="10">
        <v>2.40855E-6</v>
      </c>
      <c r="G47" s="10">
        <v>0.17156399999999999</v>
      </c>
      <c r="H47" s="16">
        <v>104118</v>
      </c>
      <c r="I47" s="16">
        <v>133363</v>
      </c>
      <c r="J47" s="16">
        <v>98668.2</v>
      </c>
    </row>
    <row r="48" spans="1:10" x14ac:dyDescent="0.25">
      <c r="A48" s="1" t="s">
        <v>239</v>
      </c>
      <c r="B48" s="1" t="s">
        <v>18</v>
      </c>
      <c r="C48" s="1" t="s">
        <v>20</v>
      </c>
      <c r="D48" s="10">
        <v>0.11328000000000001</v>
      </c>
      <c r="E48" s="10">
        <v>4.4960800000000001</v>
      </c>
      <c r="F48" s="10">
        <v>3.4608399999999998E-6</v>
      </c>
      <c r="G48" s="10">
        <v>0.242588</v>
      </c>
      <c r="H48" s="16">
        <v>129798</v>
      </c>
      <c r="I48" s="16">
        <v>105952</v>
      </c>
      <c r="J48" s="16">
        <v>84389.9</v>
      </c>
    </row>
    <row r="49" spans="1:10" x14ac:dyDescent="0.25">
      <c r="A49" s="1" t="s">
        <v>24</v>
      </c>
      <c r="B49" s="1" t="s">
        <v>16</v>
      </c>
      <c r="C49" s="1" t="s">
        <v>21</v>
      </c>
      <c r="D49" s="10">
        <v>8.8682200000000003E-2</v>
      </c>
      <c r="E49" s="10">
        <v>4.4609699999999997</v>
      </c>
      <c r="F49" s="10">
        <v>4.0794000000000003E-6</v>
      </c>
      <c r="G49" s="10">
        <v>4.6611199999999998E-2</v>
      </c>
      <c r="H49" s="16">
        <v>161320</v>
      </c>
      <c r="I49" s="16">
        <v>100839</v>
      </c>
      <c r="J49" s="16">
        <v>84410.3</v>
      </c>
    </row>
    <row r="50" spans="1:10" x14ac:dyDescent="0.25">
      <c r="A50" s="1" t="s">
        <v>24</v>
      </c>
      <c r="B50" s="1" t="s">
        <v>16</v>
      </c>
      <c r="C50" s="1" t="s">
        <v>22</v>
      </c>
      <c r="D50" s="10">
        <v>6.9280800000000003E-2</v>
      </c>
      <c r="E50" s="10">
        <v>4.3076999999999996</v>
      </c>
      <c r="F50" s="10">
        <v>8.2480699999999994E-6</v>
      </c>
      <c r="G50" s="10">
        <v>5.23635E-2</v>
      </c>
      <c r="H50" s="16">
        <v>154686</v>
      </c>
      <c r="I50" s="16">
        <v>101242</v>
      </c>
      <c r="J50" s="16">
        <v>88122.6</v>
      </c>
    </row>
    <row r="51" spans="1:10" x14ac:dyDescent="0.25">
      <c r="A51" s="1" t="s">
        <v>239</v>
      </c>
      <c r="B51" s="1" t="s">
        <v>25</v>
      </c>
      <c r="C51" s="1" t="s">
        <v>16</v>
      </c>
      <c r="D51" s="10">
        <v>9.6692299999999995E-2</v>
      </c>
      <c r="E51" s="10">
        <v>4.0940599999999998</v>
      </c>
      <c r="F51" s="10">
        <v>2.1194400000000002E-5</v>
      </c>
      <c r="G51" s="10">
        <v>9.5717899999999995E-2</v>
      </c>
      <c r="H51" s="16">
        <v>167835</v>
      </c>
      <c r="I51" s="16">
        <v>100553</v>
      </c>
      <c r="J51" s="16">
        <v>82821.7</v>
      </c>
    </row>
    <row r="52" spans="1:10" x14ac:dyDescent="0.25">
      <c r="A52" s="1" t="s">
        <v>22</v>
      </c>
      <c r="B52" s="1" t="s">
        <v>25</v>
      </c>
      <c r="C52" s="1" t="s">
        <v>16</v>
      </c>
      <c r="D52" s="10">
        <v>9.8780199999999999E-2</v>
      </c>
      <c r="E52" s="10">
        <v>4.0777299999999999</v>
      </c>
      <c r="F52" s="10">
        <v>2.2739E-5</v>
      </c>
      <c r="G52" s="10">
        <v>0.101358</v>
      </c>
      <c r="H52" s="16">
        <v>161618</v>
      </c>
      <c r="I52" s="16">
        <v>105188</v>
      </c>
      <c r="J52" s="16">
        <v>86275.3</v>
      </c>
    </row>
    <row r="53" spans="1:10" x14ac:dyDescent="0.25">
      <c r="A53" s="1" t="s">
        <v>25</v>
      </c>
      <c r="B53" s="1" t="s">
        <v>20</v>
      </c>
      <c r="C53" s="1" t="s">
        <v>17</v>
      </c>
      <c r="D53" s="10">
        <v>0.14902399999999999</v>
      </c>
      <c r="E53" s="10">
        <v>4.06595</v>
      </c>
      <c r="F53" s="10">
        <v>2.3919099999999999E-5</v>
      </c>
      <c r="G53" s="10">
        <v>0.24235899999999999</v>
      </c>
      <c r="H53" s="16">
        <v>109926</v>
      </c>
      <c r="I53" s="16">
        <v>125559</v>
      </c>
      <c r="J53" s="16">
        <v>92989.8</v>
      </c>
    </row>
    <row r="54" spans="1:10" x14ac:dyDescent="0.25">
      <c r="A54" s="1" t="s">
        <v>25</v>
      </c>
      <c r="B54" s="1" t="s">
        <v>21</v>
      </c>
      <c r="C54" s="1" t="s">
        <v>20</v>
      </c>
      <c r="D54" s="10">
        <v>0.117442</v>
      </c>
      <c r="E54" s="10">
        <v>4.0380399999999996</v>
      </c>
      <c r="F54" s="10">
        <v>2.6950000000000001E-5</v>
      </c>
      <c r="G54" s="10">
        <v>0.21948000000000001</v>
      </c>
      <c r="H54" s="16">
        <v>132310</v>
      </c>
      <c r="I54" s="16">
        <v>113842</v>
      </c>
      <c r="J54" s="16">
        <v>89912.3</v>
      </c>
    </row>
    <row r="55" spans="1:10" x14ac:dyDescent="0.25">
      <c r="A55" s="1" t="s">
        <v>24</v>
      </c>
      <c r="B55" s="1" t="s">
        <v>16</v>
      </c>
      <c r="C55" s="1" t="s">
        <v>239</v>
      </c>
      <c r="D55" s="10">
        <v>5.7273699999999997E-2</v>
      </c>
      <c r="E55" s="10">
        <v>3.7957399999999999</v>
      </c>
      <c r="F55" s="10">
        <v>7.3600499999999994E-5</v>
      </c>
      <c r="G55" s="10">
        <v>3.8421999999999998E-2</v>
      </c>
      <c r="H55" s="16">
        <v>152013</v>
      </c>
      <c r="I55" s="16">
        <v>99751.1</v>
      </c>
      <c r="J55" s="16">
        <v>88943.8</v>
      </c>
    </row>
    <row r="56" spans="1:10" x14ac:dyDescent="0.25">
      <c r="A56" s="1" t="s">
        <v>18</v>
      </c>
      <c r="B56" s="1" t="s">
        <v>25</v>
      </c>
      <c r="C56" s="1" t="s">
        <v>24</v>
      </c>
      <c r="D56" s="10">
        <v>9.29537E-2</v>
      </c>
      <c r="E56" s="10">
        <v>3.7919900000000002</v>
      </c>
      <c r="F56" s="10">
        <v>7.4722300000000001E-5</v>
      </c>
      <c r="G56" s="10">
        <v>0.110029</v>
      </c>
      <c r="H56" s="16">
        <v>142621</v>
      </c>
      <c r="I56" s="16">
        <v>112992</v>
      </c>
      <c r="J56" s="16">
        <v>93772.800000000003</v>
      </c>
    </row>
    <row r="57" spans="1:10" x14ac:dyDescent="0.25">
      <c r="A57" s="1" t="s">
        <v>22</v>
      </c>
      <c r="B57" s="1" t="s">
        <v>20</v>
      </c>
      <c r="C57" s="1" t="s">
        <v>23</v>
      </c>
      <c r="D57" s="10">
        <v>5.5967000000000003E-2</v>
      </c>
      <c r="E57" s="10">
        <v>3.7207599999999998</v>
      </c>
      <c r="F57" s="10">
        <v>9.9312800000000002E-5</v>
      </c>
      <c r="G57" s="10">
        <v>3.0199799999999999E-2</v>
      </c>
      <c r="H57" s="16">
        <v>132655</v>
      </c>
      <c r="I57" s="16">
        <v>99505.2</v>
      </c>
      <c r="J57" s="16">
        <v>88957.5</v>
      </c>
    </row>
    <row r="58" spans="1:10" x14ac:dyDescent="0.25">
      <c r="A58" s="1" t="s">
        <v>25</v>
      </c>
      <c r="B58" s="1" t="s">
        <v>22</v>
      </c>
      <c r="C58" s="1" t="s">
        <v>20</v>
      </c>
      <c r="D58" s="10">
        <v>0.116586</v>
      </c>
      <c r="E58" s="10">
        <v>3.6706300000000001</v>
      </c>
      <c r="F58" s="10">
        <v>1.2097800000000001E-4</v>
      </c>
      <c r="G58" s="10">
        <v>0.21451300000000001</v>
      </c>
      <c r="H58" s="16">
        <v>143594</v>
      </c>
      <c r="I58" s="16">
        <v>112002</v>
      </c>
      <c r="J58" s="16">
        <v>88612.9</v>
      </c>
    </row>
    <row r="59" spans="1:10" x14ac:dyDescent="0.25">
      <c r="A59" s="1" t="s">
        <v>18</v>
      </c>
      <c r="B59" s="1" t="s">
        <v>25</v>
      </c>
      <c r="C59" s="1" t="s">
        <v>16</v>
      </c>
      <c r="D59" s="10">
        <v>9.2868900000000004E-2</v>
      </c>
      <c r="E59" s="10">
        <v>3.4287000000000001</v>
      </c>
      <c r="F59" s="10">
        <v>3.0323999999999998E-4</v>
      </c>
      <c r="G59" s="10">
        <v>0.10605199999999999</v>
      </c>
      <c r="H59" s="16">
        <v>128405</v>
      </c>
      <c r="I59" s="16">
        <v>116939</v>
      </c>
      <c r="J59" s="16">
        <v>97064.5</v>
      </c>
    </row>
    <row r="60" spans="1:10" x14ac:dyDescent="0.25">
      <c r="A60" s="1" t="s">
        <v>21</v>
      </c>
      <c r="B60" s="1" t="s">
        <v>23</v>
      </c>
      <c r="C60" s="1" t="s">
        <v>17</v>
      </c>
      <c r="D60" s="10">
        <v>0.175737</v>
      </c>
      <c r="E60" s="10">
        <v>3.4214600000000002</v>
      </c>
      <c r="F60" s="10">
        <v>3.1143399999999997E-4</v>
      </c>
      <c r="G60" s="10">
        <v>0.276059</v>
      </c>
      <c r="H60" s="16">
        <v>104076</v>
      </c>
      <c r="I60" s="16">
        <v>134854</v>
      </c>
      <c r="J60" s="16">
        <v>94541</v>
      </c>
    </row>
    <row r="61" spans="1:10" x14ac:dyDescent="0.25">
      <c r="A61" s="1" t="s">
        <v>19</v>
      </c>
      <c r="B61" s="1" t="s">
        <v>25</v>
      </c>
      <c r="C61" s="1" t="s">
        <v>16</v>
      </c>
      <c r="D61" s="10">
        <v>8.6405800000000005E-2</v>
      </c>
      <c r="E61" s="10">
        <v>3.4116399999999998</v>
      </c>
      <c r="F61" s="10">
        <v>3.2287199999999998E-4</v>
      </c>
      <c r="G61" s="10">
        <v>0.10293099999999999</v>
      </c>
      <c r="H61" s="16">
        <v>118705</v>
      </c>
      <c r="I61" s="16">
        <v>120921</v>
      </c>
      <c r="J61" s="16">
        <v>101686</v>
      </c>
    </row>
    <row r="62" spans="1:10" x14ac:dyDescent="0.25">
      <c r="A62" s="1" t="s">
        <v>19</v>
      </c>
      <c r="B62" s="1" t="s">
        <v>18</v>
      </c>
      <c r="C62" s="1" t="s">
        <v>21</v>
      </c>
      <c r="D62" s="10">
        <v>8.5712300000000005E-2</v>
      </c>
      <c r="E62" s="10">
        <v>3.3748</v>
      </c>
      <c r="F62" s="10">
        <v>3.69353E-4</v>
      </c>
      <c r="G62" s="10">
        <v>6.8031900000000006E-2</v>
      </c>
      <c r="H62" s="16">
        <v>117706</v>
      </c>
      <c r="I62" s="16">
        <v>101135</v>
      </c>
      <c r="J62" s="16">
        <v>85166.7</v>
      </c>
    </row>
    <row r="63" spans="1:10" x14ac:dyDescent="0.25">
      <c r="A63" s="1" t="s">
        <v>21</v>
      </c>
      <c r="B63" s="1" t="s">
        <v>239</v>
      </c>
      <c r="C63" s="1" t="s">
        <v>25</v>
      </c>
      <c r="D63" s="10">
        <v>0.12514900000000001</v>
      </c>
      <c r="E63" s="10">
        <v>3.3688500000000001</v>
      </c>
      <c r="F63" s="10">
        <v>3.7741700000000001E-4</v>
      </c>
      <c r="G63" s="10">
        <v>0.117009</v>
      </c>
      <c r="H63" s="16">
        <v>148622</v>
      </c>
      <c r="I63" s="16">
        <v>105353</v>
      </c>
      <c r="J63" s="16">
        <v>81916.3</v>
      </c>
    </row>
    <row r="64" spans="1:10" x14ac:dyDescent="0.25">
      <c r="A64" s="1" t="s">
        <v>22</v>
      </c>
      <c r="B64" s="1" t="s">
        <v>23</v>
      </c>
      <c r="C64" s="1" t="s">
        <v>17</v>
      </c>
      <c r="D64" s="10">
        <v>0.14819299999999999</v>
      </c>
      <c r="E64" s="10">
        <v>3.3579599999999998</v>
      </c>
      <c r="F64" s="10">
        <v>3.9259700000000001E-4</v>
      </c>
      <c r="G64" s="10">
        <v>0.245978</v>
      </c>
      <c r="H64" s="16">
        <v>101562</v>
      </c>
      <c r="I64" s="16">
        <v>133602</v>
      </c>
      <c r="J64" s="16">
        <v>99115</v>
      </c>
    </row>
    <row r="65" spans="1:10" x14ac:dyDescent="0.25">
      <c r="A65" s="1" t="s">
        <v>24</v>
      </c>
      <c r="B65" s="1" t="s">
        <v>17</v>
      </c>
      <c r="C65" s="1" t="s">
        <v>21</v>
      </c>
      <c r="D65" s="10">
        <v>7.7571299999999996E-2</v>
      </c>
      <c r="E65" s="10">
        <v>3.34728</v>
      </c>
      <c r="F65" s="10">
        <v>4.0804600000000002E-4</v>
      </c>
      <c r="G65" s="10">
        <v>4.3250499999999997E-2</v>
      </c>
      <c r="H65" s="16">
        <v>151213</v>
      </c>
      <c r="I65" s="16">
        <v>105887</v>
      </c>
      <c r="J65" s="16">
        <v>90641.8</v>
      </c>
    </row>
    <row r="66" spans="1:10" x14ac:dyDescent="0.25">
      <c r="A66" s="1" t="s">
        <v>25</v>
      </c>
      <c r="B66" s="1" t="s">
        <v>20</v>
      </c>
      <c r="C66" s="1" t="s">
        <v>23</v>
      </c>
      <c r="D66" s="10">
        <v>0.104724</v>
      </c>
      <c r="E66" s="10">
        <v>3.2795800000000002</v>
      </c>
      <c r="F66" s="10">
        <v>5.1980500000000003E-4</v>
      </c>
      <c r="G66" s="10">
        <v>5.8205699999999999E-2</v>
      </c>
      <c r="H66" s="16">
        <v>120165</v>
      </c>
      <c r="I66" s="16">
        <v>110404</v>
      </c>
      <c r="J66" s="16">
        <v>89472</v>
      </c>
    </row>
    <row r="67" spans="1:10" x14ac:dyDescent="0.25">
      <c r="A67" s="1" t="s">
        <v>23</v>
      </c>
      <c r="B67" s="1" t="s">
        <v>239</v>
      </c>
      <c r="C67" s="1" t="s">
        <v>16</v>
      </c>
      <c r="D67" s="10">
        <v>8.1831100000000004E-2</v>
      </c>
      <c r="E67" s="10">
        <v>3.26634</v>
      </c>
      <c r="F67" s="10">
        <v>5.4474500000000002E-4</v>
      </c>
      <c r="G67" s="10">
        <v>8.3861699999999997E-2</v>
      </c>
      <c r="H67" s="16">
        <v>118204</v>
      </c>
      <c r="I67" s="16">
        <v>112131</v>
      </c>
      <c r="J67" s="16">
        <v>95167.7</v>
      </c>
    </row>
    <row r="68" spans="1:10" x14ac:dyDescent="0.25">
      <c r="A68" s="1" t="s">
        <v>24</v>
      </c>
      <c r="B68" s="1" t="s">
        <v>16</v>
      </c>
      <c r="C68" s="1" t="s">
        <v>25</v>
      </c>
      <c r="D68" s="10">
        <v>9.1389499999999999E-2</v>
      </c>
      <c r="E68" s="10">
        <v>3.1573000000000002</v>
      </c>
      <c r="F68" s="10">
        <v>7.9619700000000001E-4</v>
      </c>
      <c r="G68" s="10">
        <v>6.9233299999999998E-2</v>
      </c>
      <c r="H68" s="16">
        <v>142980</v>
      </c>
      <c r="I68" s="16">
        <v>108449</v>
      </c>
      <c r="J68" s="16">
        <v>90286.399999999994</v>
      </c>
    </row>
    <row r="69" spans="1:10" x14ac:dyDescent="0.25">
      <c r="A69" s="1" t="s">
        <v>22</v>
      </c>
      <c r="B69" s="1" t="s">
        <v>21</v>
      </c>
      <c r="C69" s="1" t="s">
        <v>18</v>
      </c>
      <c r="D69" s="10">
        <v>6.1730300000000002E-2</v>
      </c>
      <c r="E69" s="10">
        <v>3.1263800000000002</v>
      </c>
      <c r="F69" s="10">
        <v>8.8486499999999998E-4</v>
      </c>
      <c r="G69" s="10">
        <v>0.13498099999999999</v>
      </c>
      <c r="H69" s="16">
        <v>111891</v>
      </c>
      <c r="I69" s="16">
        <v>109340</v>
      </c>
      <c r="J69" s="16">
        <v>96625.8</v>
      </c>
    </row>
    <row r="70" spans="1:10" x14ac:dyDescent="0.25">
      <c r="A70" s="1" t="s">
        <v>25</v>
      </c>
      <c r="B70" s="1" t="s">
        <v>18</v>
      </c>
      <c r="C70" s="1" t="s">
        <v>23</v>
      </c>
      <c r="D70" s="10">
        <v>8.2090099999999999E-2</v>
      </c>
      <c r="E70" s="10">
        <v>3.1250800000000001</v>
      </c>
      <c r="F70" s="10">
        <v>8.8879200000000001E-4</v>
      </c>
      <c r="G70" s="10">
        <v>4.4330500000000002E-2</v>
      </c>
      <c r="H70" s="16">
        <v>129841</v>
      </c>
      <c r="I70" s="16">
        <v>105072</v>
      </c>
      <c r="J70" s="16">
        <v>89130.2</v>
      </c>
    </row>
    <row r="71" spans="1:10" x14ac:dyDescent="0.25">
      <c r="A71" s="1" t="s">
        <v>21</v>
      </c>
      <c r="B71" s="1" t="s">
        <v>19</v>
      </c>
      <c r="C71" s="1" t="s">
        <v>17</v>
      </c>
      <c r="D71" s="10">
        <v>7.9089699999999999E-2</v>
      </c>
      <c r="E71" s="10">
        <v>3.1235400000000002</v>
      </c>
      <c r="F71" s="10">
        <v>8.9344200000000004E-4</v>
      </c>
      <c r="G71" s="10">
        <v>9.0735399999999994E-2</v>
      </c>
      <c r="H71" s="16">
        <v>179614</v>
      </c>
      <c r="I71" s="16">
        <v>90393.600000000006</v>
      </c>
      <c r="J71" s="16">
        <v>77143.199999999997</v>
      </c>
    </row>
    <row r="72" spans="1:10" x14ac:dyDescent="0.25">
      <c r="A72" s="1" t="s">
        <v>19</v>
      </c>
      <c r="B72" s="1" t="s">
        <v>25</v>
      </c>
      <c r="C72" s="1" t="s">
        <v>24</v>
      </c>
      <c r="D72" s="10">
        <v>8.3455000000000001E-2</v>
      </c>
      <c r="E72" s="10">
        <v>3.0909399999999998</v>
      </c>
      <c r="F72" s="10">
        <v>9.9761800000000003E-4</v>
      </c>
      <c r="G72" s="10">
        <v>0.103754</v>
      </c>
      <c r="H72" s="16">
        <v>132765</v>
      </c>
      <c r="I72" s="16">
        <v>116819</v>
      </c>
      <c r="J72" s="16">
        <v>98822.399999999994</v>
      </c>
    </row>
    <row r="73" spans="1:10" x14ac:dyDescent="0.25">
      <c r="A73" s="1" t="s">
        <v>239</v>
      </c>
      <c r="B73" s="1" t="s">
        <v>23</v>
      </c>
      <c r="C73" s="1" t="s">
        <v>17</v>
      </c>
      <c r="D73" s="10">
        <v>0.140429</v>
      </c>
      <c r="E73" s="10">
        <v>3.0766100000000001</v>
      </c>
      <c r="F73" s="10">
        <v>1.0468299999999999E-3</v>
      </c>
      <c r="G73" s="10">
        <v>0.23056699999999999</v>
      </c>
      <c r="H73" s="16">
        <v>103789</v>
      </c>
      <c r="I73" s="16">
        <v>128626</v>
      </c>
      <c r="J73" s="16">
        <v>96948.6</v>
      </c>
    </row>
    <row r="74" spans="1:10" x14ac:dyDescent="0.25">
      <c r="A74" s="1" t="s">
        <v>21</v>
      </c>
      <c r="B74" s="1" t="s">
        <v>239</v>
      </c>
      <c r="C74" s="1" t="s">
        <v>24</v>
      </c>
      <c r="D74" s="10">
        <v>9.29392E-2</v>
      </c>
      <c r="E74" s="10">
        <v>2.98359</v>
      </c>
      <c r="F74" s="10">
        <v>1.42446E-3</v>
      </c>
      <c r="G74" s="10">
        <v>7.70237E-2</v>
      </c>
      <c r="H74" s="16">
        <v>220471</v>
      </c>
      <c r="I74" s="16">
        <v>81380.5</v>
      </c>
      <c r="J74" s="16">
        <v>67539.899999999994</v>
      </c>
    </row>
    <row r="75" spans="1:10" x14ac:dyDescent="0.25">
      <c r="A75" s="1" t="s">
        <v>25</v>
      </c>
      <c r="B75" s="1" t="s">
        <v>239</v>
      </c>
      <c r="C75" s="1" t="s">
        <v>20</v>
      </c>
      <c r="D75" s="10">
        <v>0.106252</v>
      </c>
      <c r="E75" s="10">
        <v>2.9834100000000001</v>
      </c>
      <c r="F75" s="10">
        <v>1.42526E-3</v>
      </c>
      <c r="G75" s="10">
        <v>0.185784</v>
      </c>
      <c r="H75" s="16">
        <v>151058</v>
      </c>
      <c r="I75" s="16">
        <v>105488</v>
      </c>
      <c r="J75" s="16">
        <v>85224.3</v>
      </c>
    </row>
    <row r="76" spans="1:10" x14ac:dyDescent="0.25">
      <c r="A76" s="1" t="s">
        <v>239</v>
      </c>
      <c r="B76" s="1" t="s">
        <v>21</v>
      </c>
      <c r="C76" s="1" t="s">
        <v>19</v>
      </c>
      <c r="D76" s="10">
        <v>9.1385099999999997E-2</v>
      </c>
      <c r="E76" s="10">
        <v>2.9723700000000002</v>
      </c>
      <c r="F76" s="10">
        <v>1.4775299999999999E-3</v>
      </c>
      <c r="G76" s="10">
        <v>0.120877</v>
      </c>
      <c r="H76" s="16">
        <v>136997</v>
      </c>
      <c r="I76" s="16">
        <v>101782</v>
      </c>
      <c r="J76" s="16">
        <v>84736.9</v>
      </c>
    </row>
    <row r="77" spans="1:10" x14ac:dyDescent="0.25">
      <c r="A77" s="1" t="s">
        <v>21</v>
      </c>
      <c r="B77" s="1" t="s">
        <v>18</v>
      </c>
      <c r="C77" s="1" t="s">
        <v>17</v>
      </c>
      <c r="D77" s="10">
        <v>5.8330399999999998E-2</v>
      </c>
      <c r="E77" s="10">
        <v>2.9596</v>
      </c>
      <c r="F77" s="10">
        <v>1.54017E-3</v>
      </c>
      <c r="G77" s="10">
        <v>6.2743599999999997E-2</v>
      </c>
      <c r="H77" s="16">
        <v>192398</v>
      </c>
      <c r="I77" s="16">
        <v>83120.800000000003</v>
      </c>
      <c r="J77" s="16">
        <v>73958.399999999994</v>
      </c>
    </row>
    <row r="78" spans="1:10" x14ac:dyDescent="0.25">
      <c r="A78" s="1" t="s">
        <v>24</v>
      </c>
      <c r="B78" s="1" t="s">
        <v>16</v>
      </c>
      <c r="C78" s="1" t="s">
        <v>17</v>
      </c>
      <c r="D78" s="10">
        <v>7.0971199999999998E-2</v>
      </c>
      <c r="E78" s="10">
        <v>2.9459599999999999</v>
      </c>
      <c r="F78" s="10">
        <v>1.60976E-3</v>
      </c>
      <c r="G78" s="10">
        <v>0.146596</v>
      </c>
      <c r="H78" s="16">
        <v>112977</v>
      </c>
      <c r="I78" s="16">
        <v>111402</v>
      </c>
      <c r="J78" s="16">
        <v>96637.5</v>
      </c>
    </row>
    <row r="79" spans="1:10" x14ac:dyDescent="0.25">
      <c r="A79" s="1" t="s">
        <v>23</v>
      </c>
      <c r="B79" s="1" t="s">
        <v>239</v>
      </c>
      <c r="C79" s="1" t="s">
        <v>24</v>
      </c>
      <c r="D79" s="10">
        <v>6.3769099999999995E-2</v>
      </c>
      <c r="E79" s="10">
        <v>2.9209700000000001</v>
      </c>
      <c r="F79" s="10">
        <v>1.74472E-3</v>
      </c>
      <c r="G79" s="10">
        <v>7.2840500000000002E-2</v>
      </c>
      <c r="H79" s="16">
        <v>125548</v>
      </c>
      <c r="I79" s="16">
        <v>108668</v>
      </c>
      <c r="J79" s="16">
        <v>95639.2</v>
      </c>
    </row>
    <row r="80" spans="1:10" x14ac:dyDescent="0.25">
      <c r="A80" s="1" t="s">
        <v>23</v>
      </c>
      <c r="B80" s="1" t="s">
        <v>22</v>
      </c>
      <c r="C80" s="1" t="s">
        <v>16</v>
      </c>
      <c r="D80" s="10">
        <v>7.3941800000000002E-2</v>
      </c>
      <c r="E80" s="10">
        <v>2.8909500000000001</v>
      </c>
      <c r="F80" s="10">
        <v>1.9204300000000001E-3</v>
      </c>
      <c r="G80" s="10">
        <v>7.8042500000000001E-2</v>
      </c>
      <c r="H80" s="16">
        <v>114659</v>
      </c>
      <c r="I80" s="16">
        <v>114607</v>
      </c>
      <c r="J80" s="16">
        <v>98825.4</v>
      </c>
    </row>
    <row r="81" spans="1:10" x14ac:dyDescent="0.25">
      <c r="A81" s="1" t="s">
        <v>23</v>
      </c>
      <c r="B81" s="1" t="s">
        <v>25</v>
      </c>
      <c r="C81" s="1" t="s">
        <v>24</v>
      </c>
      <c r="D81" s="10">
        <v>0.104144</v>
      </c>
      <c r="E81" s="10">
        <v>2.8703500000000002</v>
      </c>
      <c r="F81" s="10">
        <v>2.05011E-3</v>
      </c>
      <c r="G81" s="10">
        <v>0.130851</v>
      </c>
      <c r="H81" s="16">
        <v>112985</v>
      </c>
      <c r="I81" s="16">
        <v>124068</v>
      </c>
      <c r="J81" s="16">
        <v>100664</v>
      </c>
    </row>
    <row r="82" spans="1:10" x14ac:dyDescent="0.25">
      <c r="A82" s="1" t="s">
        <v>22</v>
      </c>
      <c r="B82" s="1" t="s">
        <v>239</v>
      </c>
      <c r="C82" s="1" t="s">
        <v>23</v>
      </c>
      <c r="D82" s="10">
        <v>5.0347000000000003E-2</v>
      </c>
      <c r="E82" s="10">
        <v>2.8388100000000001</v>
      </c>
      <c r="F82" s="10">
        <v>2.2640899999999999E-3</v>
      </c>
      <c r="G82" s="10">
        <v>2.0623800000000001E-2</v>
      </c>
      <c r="H82" s="16">
        <v>203205</v>
      </c>
      <c r="I82" s="16">
        <v>75136.2</v>
      </c>
      <c r="J82" s="16">
        <v>67933.100000000006</v>
      </c>
    </row>
    <row r="83" spans="1:10" x14ac:dyDescent="0.25">
      <c r="A83" s="1" t="s">
        <v>25</v>
      </c>
      <c r="B83" s="1" t="s">
        <v>239</v>
      </c>
      <c r="C83" s="1" t="s">
        <v>23</v>
      </c>
      <c r="D83" s="10">
        <v>0.104798</v>
      </c>
      <c r="E83" s="10">
        <v>2.8184</v>
      </c>
      <c r="F83" s="10">
        <v>2.4131500000000002E-3</v>
      </c>
      <c r="G83" s="10">
        <v>4.8905400000000002E-2</v>
      </c>
      <c r="H83" s="16">
        <v>171644</v>
      </c>
      <c r="I83" s="16">
        <v>92704</v>
      </c>
      <c r="J83" s="16">
        <v>75116.800000000003</v>
      </c>
    </row>
    <row r="84" spans="1:10" x14ac:dyDescent="0.25">
      <c r="A84" s="1" t="s">
        <v>19</v>
      </c>
      <c r="B84" s="1" t="s">
        <v>239</v>
      </c>
      <c r="C84" s="1" t="s">
        <v>24</v>
      </c>
      <c r="D84" s="10">
        <v>4.3646600000000001E-2</v>
      </c>
      <c r="E84" s="10">
        <v>2.7175799999999999</v>
      </c>
      <c r="F84" s="10">
        <v>3.2880800000000001E-3</v>
      </c>
      <c r="G84" s="10">
        <v>4.3933100000000003E-2</v>
      </c>
      <c r="H84" s="16">
        <v>177938</v>
      </c>
      <c r="I84" s="16">
        <v>91107.9</v>
      </c>
      <c r="J84" s="16">
        <v>83487.399999999994</v>
      </c>
    </row>
    <row r="85" spans="1:10" x14ac:dyDescent="0.25">
      <c r="A85" s="1" t="s">
        <v>18</v>
      </c>
      <c r="B85" s="1" t="s">
        <v>23</v>
      </c>
      <c r="C85" s="1" t="s">
        <v>17</v>
      </c>
      <c r="D85" s="10">
        <v>0.13671900000000001</v>
      </c>
      <c r="E85" s="10">
        <v>2.6931600000000002</v>
      </c>
      <c r="F85" s="10">
        <v>3.5388799999999999E-3</v>
      </c>
      <c r="G85" s="10">
        <v>0.227552</v>
      </c>
      <c r="H85" s="16">
        <v>103015</v>
      </c>
      <c r="I85" s="16">
        <v>129497</v>
      </c>
      <c r="J85" s="16">
        <v>98346.6</v>
      </c>
    </row>
    <row r="86" spans="1:10" x14ac:dyDescent="0.25">
      <c r="A86" s="1" t="s">
        <v>23</v>
      </c>
      <c r="B86" s="1" t="s">
        <v>19</v>
      </c>
      <c r="C86" s="1" t="s">
        <v>16</v>
      </c>
      <c r="D86" s="10">
        <v>7.4339199999999994E-2</v>
      </c>
      <c r="E86" s="10">
        <v>2.6894100000000001</v>
      </c>
      <c r="F86" s="10">
        <v>3.5788999999999999E-3</v>
      </c>
      <c r="G86" s="10">
        <v>7.6440300000000003E-2</v>
      </c>
      <c r="H86" s="16">
        <v>116542</v>
      </c>
      <c r="I86" s="16">
        <v>111712</v>
      </c>
      <c r="J86" s="16">
        <v>96252</v>
      </c>
    </row>
    <row r="87" spans="1:10" x14ac:dyDescent="0.25">
      <c r="A87" s="1" t="s">
        <v>239</v>
      </c>
      <c r="B87" s="1" t="s">
        <v>22</v>
      </c>
      <c r="C87" s="1" t="s">
        <v>18</v>
      </c>
      <c r="D87" s="10">
        <v>6.1098100000000002E-2</v>
      </c>
      <c r="E87" s="10">
        <v>2.6364000000000001</v>
      </c>
      <c r="F87" s="10">
        <v>4.1895700000000001E-3</v>
      </c>
      <c r="G87" s="10">
        <v>0.108569</v>
      </c>
      <c r="H87" s="16">
        <v>137435</v>
      </c>
      <c r="I87" s="16">
        <v>99615.2</v>
      </c>
      <c r="J87" s="16">
        <v>88143.5</v>
      </c>
    </row>
    <row r="88" spans="1:10" x14ac:dyDescent="0.25">
      <c r="A88" s="1" t="s">
        <v>19</v>
      </c>
      <c r="B88" s="1" t="s">
        <v>23</v>
      </c>
      <c r="C88" s="1" t="s">
        <v>17</v>
      </c>
      <c r="D88" s="10">
        <v>0.117988</v>
      </c>
      <c r="E88" s="10">
        <v>2.61517</v>
      </c>
      <c r="F88" s="10">
        <v>4.4591500000000003E-3</v>
      </c>
      <c r="G88" s="10">
        <v>0.20388400000000001</v>
      </c>
      <c r="H88" s="16">
        <v>100632</v>
      </c>
      <c r="I88" s="16">
        <v>128216</v>
      </c>
      <c r="J88" s="16">
        <v>101153</v>
      </c>
    </row>
    <row r="89" spans="1:10" x14ac:dyDescent="0.25">
      <c r="A89" s="1" t="s">
        <v>25</v>
      </c>
      <c r="B89" s="1" t="s">
        <v>19</v>
      </c>
      <c r="C89" s="1" t="s">
        <v>23</v>
      </c>
      <c r="D89" s="10">
        <v>7.2394899999999998E-2</v>
      </c>
      <c r="E89" s="10">
        <v>2.5713200000000001</v>
      </c>
      <c r="F89" s="10">
        <v>5.0656499999999997E-3</v>
      </c>
      <c r="G89" s="10">
        <v>4.1268300000000001E-2</v>
      </c>
      <c r="H89" s="16">
        <v>122105</v>
      </c>
      <c r="I89" s="16">
        <v>109916</v>
      </c>
      <c r="J89" s="16">
        <v>95076</v>
      </c>
    </row>
    <row r="90" spans="1:10" x14ac:dyDescent="0.25">
      <c r="A90" s="1" t="s">
        <v>21</v>
      </c>
      <c r="B90" s="1" t="s">
        <v>25</v>
      </c>
      <c r="C90" s="1" t="s">
        <v>17</v>
      </c>
      <c r="D90" s="10">
        <v>6.1683799999999997E-2</v>
      </c>
      <c r="E90" s="10">
        <v>2.5278800000000001</v>
      </c>
      <c r="F90" s="10">
        <v>5.7376299999999996E-3</v>
      </c>
      <c r="G90" s="10">
        <v>7.9747600000000002E-2</v>
      </c>
      <c r="H90" s="16">
        <v>159554</v>
      </c>
      <c r="I90" s="16">
        <v>100220</v>
      </c>
      <c r="J90" s="16">
        <v>88574.2</v>
      </c>
    </row>
    <row r="91" spans="1:10" x14ac:dyDescent="0.25">
      <c r="A91" s="1" t="s">
        <v>22</v>
      </c>
      <c r="B91" s="1" t="s">
        <v>239</v>
      </c>
      <c r="C91" s="1" t="s">
        <v>25</v>
      </c>
      <c r="D91" s="10">
        <v>5.7544900000000003E-2</v>
      </c>
      <c r="E91" s="10">
        <v>2.5137100000000001</v>
      </c>
      <c r="F91" s="10">
        <v>5.9733700000000004E-3</v>
      </c>
      <c r="G91" s="10">
        <v>5.78293E-2</v>
      </c>
      <c r="H91" s="16">
        <v>148853</v>
      </c>
      <c r="I91" s="16">
        <v>99724.4</v>
      </c>
      <c r="J91" s="16">
        <v>88871.7</v>
      </c>
    </row>
    <row r="92" spans="1:10" x14ac:dyDescent="0.25">
      <c r="A92" s="1" t="s">
        <v>22</v>
      </c>
      <c r="B92" s="1" t="s">
        <v>25</v>
      </c>
      <c r="C92" s="1" t="s">
        <v>24</v>
      </c>
      <c r="D92" s="10">
        <v>7.50165E-2</v>
      </c>
      <c r="E92" s="10">
        <v>2.46794</v>
      </c>
      <c r="F92" s="10">
        <v>6.7947399999999996E-3</v>
      </c>
      <c r="G92" s="10">
        <v>8.1895599999999999E-2</v>
      </c>
      <c r="H92" s="16">
        <v>173972</v>
      </c>
      <c r="I92" s="16">
        <v>99380.1</v>
      </c>
      <c r="J92" s="16">
        <v>85510.2</v>
      </c>
    </row>
    <row r="93" spans="1:10" x14ac:dyDescent="0.25">
      <c r="A93" s="1" t="s">
        <v>18</v>
      </c>
      <c r="B93" s="1" t="s">
        <v>239</v>
      </c>
      <c r="C93" s="1" t="s">
        <v>24</v>
      </c>
      <c r="D93" s="10">
        <v>5.2156000000000001E-2</v>
      </c>
      <c r="E93" s="10">
        <v>2.4109099999999999</v>
      </c>
      <c r="F93" s="10">
        <v>7.9564000000000006E-3</v>
      </c>
      <c r="G93" s="10">
        <v>5.0628100000000002E-2</v>
      </c>
      <c r="H93" s="16">
        <v>184861</v>
      </c>
      <c r="I93" s="16">
        <v>89203.4</v>
      </c>
      <c r="J93" s="16">
        <v>80359.7</v>
      </c>
    </row>
    <row r="94" spans="1:10" x14ac:dyDescent="0.25">
      <c r="A94" s="1" t="s">
        <v>24</v>
      </c>
      <c r="B94" s="1" t="s">
        <v>17</v>
      </c>
      <c r="C94" s="1" t="s">
        <v>22</v>
      </c>
      <c r="D94" s="10">
        <v>5.3591E-2</v>
      </c>
      <c r="E94" s="10">
        <v>2.39276</v>
      </c>
      <c r="F94" s="10">
        <v>8.3611299999999996E-3</v>
      </c>
      <c r="G94" s="10">
        <v>4.28049E-2</v>
      </c>
      <c r="H94" s="16">
        <v>144921</v>
      </c>
      <c r="I94" s="16">
        <v>105421</v>
      </c>
      <c r="J94" s="16">
        <v>94696.5</v>
      </c>
    </row>
    <row r="95" spans="1:10" x14ac:dyDescent="0.25">
      <c r="A95" s="1" t="s">
        <v>21</v>
      </c>
      <c r="B95" s="1" t="s">
        <v>22</v>
      </c>
      <c r="C95" s="1" t="s">
        <v>25</v>
      </c>
      <c r="D95" s="10">
        <v>6.3919500000000004E-2</v>
      </c>
      <c r="E95" s="10">
        <v>2.3896099999999998</v>
      </c>
      <c r="F95" s="10">
        <v>8.4331500000000004E-3</v>
      </c>
      <c r="G95" s="10">
        <v>6.2821299999999997E-2</v>
      </c>
      <c r="H95" s="16">
        <v>142153</v>
      </c>
      <c r="I95" s="16">
        <v>104726</v>
      </c>
      <c r="J95" s="16">
        <v>92142.6</v>
      </c>
    </row>
    <row r="96" spans="1:10" x14ac:dyDescent="0.25">
      <c r="A96" s="1" t="s">
        <v>22</v>
      </c>
      <c r="B96" s="1" t="s">
        <v>21</v>
      </c>
      <c r="C96" s="1" t="s">
        <v>19</v>
      </c>
      <c r="D96" s="10">
        <v>4.8372400000000003E-2</v>
      </c>
      <c r="E96" s="10">
        <v>2.3314900000000001</v>
      </c>
      <c r="F96" s="10">
        <v>9.8638200000000006E-3</v>
      </c>
      <c r="G96" s="10">
        <v>7.25629E-2</v>
      </c>
      <c r="H96" s="16">
        <v>123570</v>
      </c>
      <c r="I96" s="16">
        <v>105051</v>
      </c>
      <c r="J96" s="16">
        <v>95356.9</v>
      </c>
    </row>
    <row r="97" spans="1:10" x14ac:dyDescent="0.25">
      <c r="A97" s="1" t="s">
        <v>16</v>
      </c>
      <c r="B97" s="1" t="s">
        <v>17</v>
      </c>
      <c r="C97" s="1" t="s">
        <v>20</v>
      </c>
      <c r="D97" s="10">
        <v>6.7626000000000006E-2</v>
      </c>
      <c r="E97" s="10">
        <v>2.23393</v>
      </c>
      <c r="F97" s="10">
        <v>1.27437E-2</v>
      </c>
      <c r="G97" s="10">
        <v>0.12550800000000001</v>
      </c>
      <c r="H97" s="16">
        <v>121729</v>
      </c>
      <c r="I97" s="16">
        <v>105852</v>
      </c>
      <c r="J97" s="16">
        <v>92442.6</v>
      </c>
    </row>
    <row r="98" spans="1:10" x14ac:dyDescent="0.25">
      <c r="A98" s="1" t="s">
        <v>25</v>
      </c>
      <c r="B98" s="1" t="s">
        <v>21</v>
      </c>
      <c r="C98" s="1" t="s">
        <v>23</v>
      </c>
      <c r="D98" s="10">
        <v>6.6334900000000002E-2</v>
      </c>
      <c r="E98" s="10">
        <v>2.22079</v>
      </c>
      <c r="F98" s="10">
        <v>1.31827E-2</v>
      </c>
      <c r="G98" s="10">
        <v>3.2384499999999997E-2</v>
      </c>
      <c r="H98" s="16">
        <v>155048</v>
      </c>
      <c r="I98" s="16">
        <v>93602.7</v>
      </c>
      <c r="J98" s="16">
        <v>81957</v>
      </c>
    </row>
    <row r="99" spans="1:10" x14ac:dyDescent="0.25">
      <c r="A99" s="1" t="s">
        <v>23</v>
      </c>
      <c r="B99" s="1" t="s">
        <v>22</v>
      </c>
      <c r="C99" s="1" t="s">
        <v>24</v>
      </c>
      <c r="D99" s="10">
        <v>4.5355300000000001E-2</v>
      </c>
      <c r="E99" s="10">
        <v>2.1786799999999999</v>
      </c>
      <c r="F99" s="10">
        <v>1.46777E-2</v>
      </c>
      <c r="G99" s="10">
        <v>5.3304699999999997E-2</v>
      </c>
      <c r="H99" s="16">
        <v>123048</v>
      </c>
      <c r="I99" s="16">
        <v>109876</v>
      </c>
      <c r="J99" s="16">
        <v>100342</v>
      </c>
    </row>
    <row r="100" spans="1:10" x14ac:dyDescent="0.25">
      <c r="A100" s="1" t="s">
        <v>22</v>
      </c>
      <c r="B100" s="1" t="s">
        <v>19</v>
      </c>
      <c r="C100" s="1" t="s">
        <v>17</v>
      </c>
      <c r="D100" s="10">
        <v>4.2574800000000003E-2</v>
      </c>
      <c r="E100" s="10">
        <v>2.1708599999999998</v>
      </c>
      <c r="F100" s="10">
        <v>1.4970900000000001E-2</v>
      </c>
      <c r="G100" s="10">
        <v>5.2952899999999997E-2</v>
      </c>
      <c r="H100" s="16">
        <v>170431</v>
      </c>
      <c r="I100" s="16">
        <v>90904.2</v>
      </c>
      <c r="J100" s="16">
        <v>83479.8</v>
      </c>
    </row>
    <row r="101" spans="1:10" x14ac:dyDescent="0.25">
      <c r="A101" s="1" t="s">
        <v>19</v>
      </c>
      <c r="B101" s="1" t="s">
        <v>18</v>
      </c>
      <c r="C101" s="1" t="s">
        <v>239</v>
      </c>
      <c r="D101" s="10">
        <v>4.9498800000000003E-2</v>
      </c>
      <c r="E101" s="10">
        <v>2.1596799999999998</v>
      </c>
      <c r="F101" s="10">
        <v>1.53987E-2</v>
      </c>
      <c r="G101" s="10">
        <v>4.5406599999999998E-2</v>
      </c>
      <c r="H101" s="16">
        <v>134338</v>
      </c>
      <c r="I101" s="16">
        <v>93580.9</v>
      </c>
      <c r="J101" s="16">
        <v>84753.600000000006</v>
      </c>
    </row>
    <row r="102" spans="1:10" x14ac:dyDescent="0.25">
      <c r="A102" s="1" t="s">
        <v>21</v>
      </c>
      <c r="B102" s="1" t="s">
        <v>22</v>
      </c>
      <c r="C102" s="1" t="s">
        <v>24</v>
      </c>
      <c r="D102" s="10">
        <v>6.5366300000000002E-2</v>
      </c>
      <c r="E102" s="10">
        <v>2.1154199999999999</v>
      </c>
      <c r="F102" s="10">
        <v>1.7197199999999999E-2</v>
      </c>
      <c r="G102" s="10">
        <v>5.7577400000000001E-2</v>
      </c>
      <c r="H102" s="16">
        <v>210205</v>
      </c>
      <c r="I102" s="16">
        <v>84316.3</v>
      </c>
      <c r="J102" s="16">
        <v>73969.7</v>
      </c>
    </row>
    <row r="103" spans="1:10" x14ac:dyDescent="0.25">
      <c r="A103" s="1" t="s">
        <v>22</v>
      </c>
      <c r="B103" s="1" t="s">
        <v>239</v>
      </c>
      <c r="C103" s="1" t="s">
        <v>24</v>
      </c>
      <c r="D103" s="10">
        <v>2.35772E-2</v>
      </c>
      <c r="E103" s="10">
        <v>2.1016699999999999</v>
      </c>
      <c r="F103" s="10">
        <v>1.7791000000000001E-2</v>
      </c>
      <c r="G103" s="10">
        <v>2.06304E-2</v>
      </c>
      <c r="H103" s="16">
        <v>220793</v>
      </c>
      <c r="I103" s="16">
        <v>75843.399999999994</v>
      </c>
      <c r="J103" s="16">
        <v>72349.5</v>
      </c>
    </row>
    <row r="104" spans="1:10" x14ac:dyDescent="0.25">
      <c r="A104" s="1" t="s">
        <v>21</v>
      </c>
      <c r="B104" s="1" t="s">
        <v>239</v>
      </c>
      <c r="C104" s="1" t="s">
        <v>16</v>
      </c>
      <c r="D104" s="10">
        <v>5.4685699999999997E-2</v>
      </c>
      <c r="E104" s="10">
        <v>2.08534</v>
      </c>
      <c r="F104" s="10">
        <v>1.85191E-2</v>
      </c>
      <c r="G104" s="10">
        <v>4.2485099999999998E-2</v>
      </c>
      <c r="H104" s="16">
        <v>207545</v>
      </c>
      <c r="I104" s="16">
        <v>79262.100000000006</v>
      </c>
      <c r="J104" s="16">
        <v>71042.600000000006</v>
      </c>
    </row>
    <row r="105" spans="1:10" x14ac:dyDescent="0.25">
      <c r="A105" s="1" t="s">
        <v>21</v>
      </c>
      <c r="B105" s="1" t="s">
        <v>18</v>
      </c>
      <c r="C105" s="1" t="s">
        <v>16</v>
      </c>
      <c r="D105" s="10">
        <v>3.8357599999999999E-2</v>
      </c>
      <c r="E105" s="10">
        <v>2.0356700000000001</v>
      </c>
      <c r="F105" s="10">
        <v>2.08916E-2</v>
      </c>
      <c r="G105" s="10">
        <v>3.14059E-2</v>
      </c>
      <c r="H105" s="16">
        <v>193422</v>
      </c>
      <c r="I105" s="16">
        <v>82241.899999999994</v>
      </c>
      <c r="J105" s="16">
        <v>76165.7</v>
      </c>
    </row>
    <row r="106" spans="1:10" x14ac:dyDescent="0.25">
      <c r="A106" s="1" t="s">
        <v>25</v>
      </c>
      <c r="B106" s="1" t="s">
        <v>23</v>
      </c>
      <c r="C106" s="1" t="s">
        <v>17</v>
      </c>
      <c r="D106" s="10">
        <v>0.11658</v>
      </c>
      <c r="E106" s="10">
        <v>2.0314999999999999</v>
      </c>
      <c r="F106" s="10">
        <v>2.1102200000000002E-2</v>
      </c>
      <c r="G106" s="10">
        <v>0.21331700000000001</v>
      </c>
      <c r="H106" s="16">
        <v>94862.399999999994</v>
      </c>
      <c r="I106" s="16">
        <v>137287</v>
      </c>
      <c r="J106" s="16">
        <v>108619</v>
      </c>
    </row>
    <row r="107" spans="1:10" x14ac:dyDescent="0.25">
      <c r="A107" s="1" t="s">
        <v>23</v>
      </c>
      <c r="B107" s="1" t="s">
        <v>18</v>
      </c>
      <c r="C107" s="1" t="s">
        <v>16</v>
      </c>
      <c r="D107" s="10">
        <v>7.1228399999999997E-2</v>
      </c>
      <c r="E107" s="10">
        <v>2.0238100000000001</v>
      </c>
      <c r="F107" s="10">
        <v>2.1494900000000001E-2</v>
      </c>
      <c r="G107" s="10">
        <v>7.3299699999999995E-2</v>
      </c>
      <c r="H107" s="16">
        <v>118014</v>
      </c>
      <c r="I107" s="16">
        <v>111442</v>
      </c>
      <c r="J107" s="16">
        <v>96622.3</v>
      </c>
    </row>
    <row r="108" spans="1:10" x14ac:dyDescent="0.25">
      <c r="A108" s="1" t="s">
        <v>24</v>
      </c>
      <c r="B108" s="1" t="s">
        <v>17</v>
      </c>
      <c r="C108" s="1" t="s">
        <v>239</v>
      </c>
      <c r="D108" s="10">
        <v>5.0296899999999999E-2</v>
      </c>
      <c r="E108" s="10">
        <v>2.0215000000000001</v>
      </c>
      <c r="F108" s="10">
        <v>2.1614100000000001E-2</v>
      </c>
      <c r="G108" s="10">
        <v>3.5692500000000002E-2</v>
      </c>
      <c r="H108" s="16">
        <v>141521</v>
      </c>
      <c r="I108" s="16">
        <v>104831</v>
      </c>
      <c r="J108" s="16">
        <v>94790.399999999994</v>
      </c>
    </row>
    <row r="109" spans="1:10" x14ac:dyDescent="0.25">
      <c r="A109" s="1" t="s">
        <v>17</v>
      </c>
      <c r="B109" s="1" t="s">
        <v>16</v>
      </c>
      <c r="C109" s="1" t="s">
        <v>25</v>
      </c>
      <c r="D109" s="10">
        <v>7.7583200000000005E-2</v>
      </c>
      <c r="E109" s="10">
        <v>2.00563</v>
      </c>
      <c r="F109" s="10">
        <v>2.2448099999999999E-2</v>
      </c>
      <c r="G109" s="10">
        <v>5.9653299999999999E-2</v>
      </c>
      <c r="H109" s="16">
        <v>140518</v>
      </c>
      <c r="I109" s="16">
        <v>107561</v>
      </c>
      <c r="J109" s="16">
        <v>92072.5</v>
      </c>
    </row>
    <row r="110" spans="1:10" x14ac:dyDescent="0.25">
      <c r="A110" s="1" t="s">
        <v>21</v>
      </c>
      <c r="B110" s="1" t="s">
        <v>239</v>
      </c>
      <c r="C110" s="1" t="s">
        <v>17</v>
      </c>
      <c r="D110" s="10">
        <v>5.8247699999999999E-2</v>
      </c>
      <c r="E110" s="10">
        <v>1.9093199999999999</v>
      </c>
      <c r="F110" s="10">
        <v>2.8110099999999999E-2</v>
      </c>
      <c r="G110" s="10">
        <v>5.9136300000000003E-2</v>
      </c>
      <c r="H110" s="16">
        <v>207498</v>
      </c>
      <c r="I110" s="16">
        <v>78448.600000000006</v>
      </c>
      <c r="J110" s="16">
        <v>69812.7</v>
      </c>
    </row>
    <row r="111" spans="1:10" x14ac:dyDescent="0.25">
      <c r="A111" s="1" t="s">
        <v>18</v>
      </c>
      <c r="B111" s="1" t="s">
        <v>19</v>
      </c>
      <c r="C111" s="1" t="s">
        <v>20</v>
      </c>
      <c r="D111" s="10">
        <v>3.8823200000000002E-2</v>
      </c>
      <c r="E111" s="10">
        <v>1.90499</v>
      </c>
      <c r="F111" s="10">
        <v>2.8390599999999998E-2</v>
      </c>
      <c r="G111" s="10">
        <v>9.8033300000000004E-2</v>
      </c>
      <c r="H111" s="16">
        <v>146190</v>
      </c>
      <c r="I111" s="16">
        <v>88178.4</v>
      </c>
      <c r="J111" s="16">
        <v>81587.5</v>
      </c>
    </row>
    <row r="112" spans="1:10" x14ac:dyDescent="0.25">
      <c r="A112" s="1" t="s">
        <v>239</v>
      </c>
      <c r="B112" s="1" t="s">
        <v>25</v>
      </c>
      <c r="C112" s="1" t="s">
        <v>24</v>
      </c>
      <c r="D112" s="10">
        <v>5.85672E-2</v>
      </c>
      <c r="E112" s="10">
        <v>1.81586</v>
      </c>
      <c r="F112" s="10">
        <v>3.46956E-2</v>
      </c>
      <c r="G112" s="10">
        <v>6.2582200000000004E-2</v>
      </c>
      <c r="H112" s="16">
        <v>179213</v>
      </c>
      <c r="I112" s="16">
        <v>93768.6</v>
      </c>
      <c r="J112" s="16">
        <v>83392.800000000003</v>
      </c>
    </row>
    <row r="113" spans="1:10" x14ac:dyDescent="0.25">
      <c r="A113" s="1" t="s">
        <v>25</v>
      </c>
      <c r="B113" s="1" t="s">
        <v>22</v>
      </c>
      <c r="C113" s="1" t="s">
        <v>23</v>
      </c>
      <c r="D113" s="10">
        <v>5.9541700000000003E-2</v>
      </c>
      <c r="E113" s="10">
        <v>1.7971900000000001</v>
      </c>
      <c r="F113" s="10">
        <v>3.6152799999999999E-2</v>
      </c>
      <c r="G113" s="10">
        <v>2.8875000000000001E-2</v>
      </c>
      <c r="H113" s="16">
        <v>167683</v>
      </c>
      <c r="I113" s="16">
        <v>92392.6</v>
      </c>
      <c r="J113" s="16">
        <v>82008.5</v>
      </c>
    </row>
    <row r="114" spans="1:10" x14ac:dyDescent="0.25">
      <c r="A114" s="1" t="s">
        <v>24</v>
      </c>
      <c r="B114" s="1" t="s">
        <v>16</v>
      </c>
      <c r="C114" s="1" t="s">
        <v>23</v>
      </c>
      <c r="D114" s="10">
        <v>3.9195500000000001E-2</v>
      </c>
      <c r="E114" s="10">
        <v>1.79037</v>
      </c>
      <c r="F114" s="10">
        <v>3.6696899999999998E-2</v>
      </c>
      <c r="G114" s="10">
        <v>1.8474600000000001E-2</v>
      </c>
      <c r="H114" s="16">
        <v>160328</v>
      </c>
      <c r="I114" s="16">
        <v>91102.3</v>
      </c>
      <c r="J114" s="16">
        <v>84230</v>
      </c>
    </row>
    <row r="115" spans="1:10" x14ac:dyDescent="0.25">
      <c r="A115" s="1" t="s">
        <v>21</v>
      </c>
      <c r="B115" s="1" t="s">
        <v>19</v>
      </c>
      <c r="C115" s="1" t="s">
        <v>16</v>
      </c>
      <c r="D115" s="10">
        <v>3.9786200000000001E-2</v>
      </c>
      <c r="E115" s="10">
        <v>1.7749200000000001</v>
      </c>
      <c r="F115" s="10">
        <v>3.7955900000000001E-2</v>
      </c>
      <c r="G115" s="10">
        <v>3.4705399999999997E-2</v>
      </c>
      <c r="H115" s="16">
        <v>182330</v>
      </c>
      <c r="I115" s="16">
        <v>87757.6</v>
      </c>
      <c r="J115" s="16">
        <v>81041.7</v>
      </c>
    </row>
    <row r="116" spans="1:10" x14ac:dyDescent="0.25">
      <c r="A116" s="1" t="s">
        <v>21</v>
      </c>
      <c r="B116" s="1" t="s">
        <v>22</v>
      </c>
      <c r="C116" s="1" t="s">
        <v>16</v>
      </c>
      <c r="D116" s="10">
        <v>4.37484E-2</v>
      </c>
      <c r="E116" s="10">
        <v>1.76193</v>
      </c>
      <c r="F116" s="10">
        <v>3.9040199999999997E-2</v>
      </c>
      <c r="G116" s="10">
        <v>3.6379399999999999E-2</v>
      </c>
      <c r="H116" s="16">
        <v>196721</v>
      </c>
      <c r="I116" s="16">
        <v>83951.6</v>
      </c>
      <c r="J116" s="16">
        <v>76914</v>
      </c>
    </row>
    <row r="117" spans="1:10" x14ac:dyDescent="0.25">
      <c r="A117" s="1" t="s">
        <v>19</v>
      </c>
      <c r="B117" s="1" t="s">
        <v>22</v>
      </c>
      <c r="C117" s="1" t="s">
        <v>24</v>
      </c>
      <c r="D117" s="10">
        <v>2.3862399999999999E-2</v>
      </c>
      <c r="E117" s="10">
        <v>1.71112</v>
      </c>
      <c r="F117" s="10">
        <v>4.3529499999999999E-2</v>
      </c>
      <c r="G117" s="10">
        <v>2.3789899999999999E-2</v>
      </c>
      <c r="H117" s="16">
        <v>186203</v>
      </c>
      <c r="I117" s="16">
        <v>88528.1</v>
      </c>
      <c r="J117" s="16">
        <v>84401.600000000006</v>
      </c>
    </row>
    <row r="118" spans="1:10" x14ac:dyDescent="0.25">
      <c r="A118" s="1" t="s">
        <v>21</v>
      </c>
      <c r="B118" s="1" t="s">
        <v>20</v>
      </c>
      <c r="C118" s="1" t="s">
        <v>23</v>
      </c>
      <c r="D118" s="10">
        <v>4.9455300000000001E-2</v>
      </c>
      <c r="E118" s="10">
        <v>1.6455599999999999</v>
      </c>
      <c r="F118" s="10">
        <v>4.9926900000000003E-2</v>
      </c>
      <c r="G118" s="10">
        <v>2.6682899999999999E-2</v>
      </c>
      <c r="H118" s="16">
        <v>132217</v>
      </c>
      <c r="I118" s="16">
        <v>98526.9</v>
      </c>
      <c r="J118" s="16">
        <v>89240.8</v>
      </c>
    </row>
    <row r="119" spans="1:10" x14ac:dyDescent="0.25">
      <c r="A119" s="1" t="s">
        <v>22</v>
      </c>
      <c r="B119" s="1" t="s">
        <v>239</v>
      </c>
      <c r="C119" s="1" t="s">
        <v>17</v>
      </c>
      <c r="D119" s="10">
        <v>1.89217E-2</v>
      </c>
      <c r="E119" s="10">
        <v>1.6185099999999999</v>
      </c>
      <c r="F119" s="10">
        <v>5.2776000000000003E-2</v>
      </c>
      <c r="G119" s="10">
        <v>2.0040200000000001E-2</v>
      </c>
      <c r="H119" s="16">
        <v>210562</v>
      </c>
      <c r="I119" s="16">
        <v>75653.100000000006</v>
      </c>
      <c r="J119" s="16">
        <v>72843.3</v>
      </c>
    </row>
    <row r="120" spans="1:10" x14ac:dyDescent="0.25">
      <c r="A120" s="1" t="s">
        <v>18</v>
      </c>
      <c r="B120" s="1" t="s">
        <v>22</v>
      </c>
      <c r="C120" s="1" t="s">
        <v>24</v>
      </c>
      <c r="D120" s="10">
        <v>3.2326199999999999E-2</v>
      </c>
      <c r="E120" s="10">
        <v>1.5950599999999999</v>
      </c>
      <c r="F120" s="10">
        <v>5.5349000000000002E-2</v>
      </c>
      <c r="G120" s="10">
        <v>3.0626E-2</v>
      </c>
      <c r="H120" s="16">
        <v>196045</v>
      </c>
      <c r="I120" s="16">
        <v>85421.5</v>
      </c>
      <c r="J120" s="16">
        <v>80071.7</v>
      </c>
    </row>
    <row r="121" spans="1:10" x14ac:dyDescent="0.25">
      <c r="A121" s="1" t="s">
        <v>22</v>
      </c>
      <c r="B121" s="1" t="s">
        <v>18</v>
      </c>
      <c r="C121" s="1" t="s">
        <v>23</v>
      </c>
      <c r="D121" s="10">
        <v>3.4678800000000003E-2</v>
      </c>
      <c r="E121" s="10">
        <v>1.5689599999999999</v>
      </c>
      <c r="F121" s="10">
        <v>5.8329199999999998E-2</v>
      </c>
      <c r="G121" s="10">
        <v>1.5913199999999999E-2</v>
      </c>
      <c r="H121" s="16">
        <v>174808</v>
      </c>
      <c r="I121" s="16">
        <v>82913.8</v>
      </c>
      <c r="J121" s="16">
        <v>77355.8</v>
      </c>
    </row>
    <row r="122" spans="1:10" x14ac:dyDescent="0.25">
      <c r="A122" s="1" t="s">
        <v>239</v>
      </c>
      <c r="B122" s="1" t="s">
        <v>22</v>
      </c>
      <c r="C122" s="1" t="s">
        <v>19</v>
      </c>
      <c r="D122" s="10">
        <v>4.0148999999999997E-2</v>
      </c>
      <c r="E122" s="10">
        <v>1.5647899999999999</v>
      </c>
      <c r="F122" s="10">
        <v>5.8816399999999998E-2</v>
      </c>
      <c r="G122" s="10">
        <v>5.2129599999999998E-2</v>
      </c>
      <c r="H122" s="16">
        <v>145987</v>
      </c>
      <c r="I122" s="16">
        <v>95219.5</v>
      </c>
      <c r="J122" s="16">
        <v>87868.7</v>
      </c>
    </row>
    <row r="123" spans="1:10" x14ac:dyDescent="0.25">
      <c r="A123" s="1" t="s">
        <v>21</v>
      </c>
      <c r="B123" s="1" t="s">
        <v>19</v>
      </c>
      <c r="C123" s="1" t="s">
        <v>24</v>
      </c>
      <c r="D123" s="10">
        <v>3.7634599999999997E-2</v>
      </c>
      <c r="E123" s="10">
        <v>1.36521</v>
      </c>
      <c r="F123" s="10">
        <v>8.6094100000000007E-2</v>
      </c>
      <c r="G123" s="10">
        <v>3.4613499999999998E-2</v>
      </c>
      <c r="H123" s="16">
        <v>197244</v>
      </c>
      <c r="I123" s="16">
        <v>85747.5</v>
      </c>
      <c r="J123" s="16">
        <v>79527.5</v>
      </c>
    </row>
    <row r="124" spans="1:10" x14ac:dyDescent="0.25">
      <c r="A124" s="1" t="s">
        <v>16</v>
      </c>
      <c r="B124" s="1" t="s">
        <v>17</v>
      </c>
      <c r="C124" s="1" t="s">
        <v>19</v>
      </c>
      <c r="D124" s="10">
        <v>2.8320600000000001E-2</v>
      </c>
      <c r="E124" s="10">
        <v>1.3402099999999999</v>
      </c>
      <c r="F124" s="10">
        <v>9.0089000000000002E-2</v>
      </c>
      <c r="G124" s="10">
        <v>2.4485E-2</v>
      </c>
      <c r="H124" s="16">
        <v>143992</v>
      </c>
      <c r="I124" s="16">
        <v>97151.7</v>
      </c>
      <c r="J124" s="16">
        <v>91800.5</v>
      </c>
    </row>
    <row r="125" spans="1:10" x14ac:dyDescent="0.25">
      <c r="A125" s="1" t="s">
        <v>18</v>
      </c>
      <c r="B125" s="1" t="s">
        <v>19</v>
      </c>
      <c r="C125" s="1" t="s">
        <v>17</v>
      </c>
      <c r="D125" s="10">
        <v>2.75678E-2</v>
      </c>
      <c r="E125" s="10">
        <v>1.3306500000000001</v>
      </c>
      <c r="F125" s="10">
        <v>9.1652600000000001E-2</v>
      </c>
      <c r="G125" s="10">
        <v>2.98619E-2</v>
      </c>
      <c r="H125" s="16">
        <v>197947</v>
      </c>
      <c r="I125" s="16">
        <v>76187.399999999994</v>
      </c>
      <c r="J125" s="16">
        <v>72099.5</v>
      </c>
    </row>
    <row r="126" spans="1:10" x14ac:dyDescent="0.25">
      <c r="A126" s="1" t="s">
        <v>21</v>
      </c>
      <c r="B126" s="1" t="s">
        <v>18</v>
      </c>
      <c r="C126" s="1" t="s">
        <v>24</v>
      </c>
      <c r="D126" s="10">
        <v>3.2126599999999998E-2</v>
      </c>
      <c r="E126" s="10">
        <v>1.3090200000000001</v>
      </c>
      <c r="F126" s="10">
        <v>9.5264500000000002E-2</v>
      </c>
      <c r="G126" s="10">
        <v>2.7807100000000001E-2</v>
      </c>
      <c r="H126" s="16">
        <v>208954</v>
      </c>
      <c r="I126" s="16">
        <v>80265.899999999994</v>
      </c>
      <c r="J126" s="16">
        <v>75269.100000000006</v>
      </c>
    </row>
    <row r="127" spans="1:10" x14ac:dyDescent="0.25">
      <c r="A127" s="1" t="s">
        <v>18</v>
      </c>
      <c r="B127" s="1" t="s">
        <v>20</v>
      </c>
      <c r="C127" s="1" t="s">
        <v>23</v>
      </c>
      <c r="D127" s="10">
        <v>2.82273E-2</v>
      </c>
      <c r="E127" s="10">
        <v>1.2864199999999999</v>
      </c>
      <c r="F127" s="10">
        <v>9.9147899999999997E-2</v>
      </c>
      <c r="G127" s="10">
        <v>1.4516100000000001E-2</v>
      </c>
      <c r="H127" s="16">
        <v>142466</v>
      </c>
      <c r="I127" s="16">
        <v>90879.6</v>
      </c>
      <c r="J127" s="16">
        <v>85889.9</v>
      </c>
    </row>
    <row r="128" spans="1:10" x14ac:dyDescent="0.25">
      <c r="A128" s="1" t="s">
        <v>239</v>
      </c>
      <c r="B128" s="1" t="s">
        <v>22</v>
      </c>
      <c r="C128" s="1" t="s">
        <v>20</v>
      </c>
      <c r="D128" s="10">
        <v>1.9195799999999999E-2</v>
      </c>
      <c r="E128" s="10">
        <v>1.2513399999999999</v>
      </c>
      <c r="F128" s="10">
        <v>0.105406</v>
      </c>
      <c r="G128" s="10">
        <v>3.5165700000000001E-2</v>
      </c>
      <c r="H128" s="16">
        <v>174539</v>
      </c>
      <c r="I128" s="16">
        <v>82965.5</v>
      </c>
      <c r="J128" s="16">
        <v>79840.3</v>
      </c>
    </row>
    <row r="129" spans="1:10" x14ac:dyDescent="0.25">
      <c r="A129" s="1" t="s">
        <v>19</v>
      </c>
      <c r="B129" s="1" t="s">
        <v>20</v>
      </c>
      <c r="C129" s="1" t="s">
        <v>23</v>
      </c>
      <c r="D129" s="10">
        <v>3.4854599999999999E-2</v>
      </c>
      <c r="E129" s="10">
        <v>1.2501800000000001</v>
      </c>
      <c r="F129" s="10">
        <v>0.105617</v>
      </c>
      <c r="G129" s="10">
        <v>1.7665400000000001E-2</v>
      </c>
      <c r="H129" s="16">
        <v>148607</v>
      </c>
      <c r="I129" s="16">
        <v>90429.2</v>
      </c>
      <c r="J129" s="16">
        <v>84337.7</v>
      </c>
    </row>
    <row r="130" spans="1:10" x14ac:dyDescent="0.25">
      <c r="A130" s="1" t="s">
        <v>23</v>
      </c>
      <c r="B130" s="1" t="s">
        <v>19</v>
      </c>
      <c r="C130" s="1" t="s">
        <v>24</v>
      </c>
      <c r="D130" s="10">
        <v>2.6417099999999999E-2</v>
      </c>
      <c r="E130" s="10">
        <v>1.22784</v>
      </c>
      <c r="F130" s="10">
        <v>0.109754</v>
      </c>
      <c r="G130" s="10">
        <v>3.0235499999999998E-2</v>
      </c>
      <c r="H130" s="16">
        <v>126816</v>
      </c>
      <c r="I130" s="16">
        <v>105062</v>
      </c>
      <c r="J130" s="16">
        <v>99653.6</v>
      </c>
    </row>
    <row r="131" spans="1:10" x14ac:dyDescent="0.25">
      <c r="A131" s="1" t="s">
        <v>21</v>
      </c>
      <c r="B131" s="1" t="s">
        <v>22</v>
      </c>
      <c r="C131" s="1" t="s">
        <v>17</v>
      </c>
      <c r="D131" s="10">
        <v>3.6761500000000003E-2</v>
      </c>
      <c r="E131" s="10">
        <v>1.2037500000000001</v>
      </c>
      <c r="F131" s="10">
        <v>0.114344</v>
      </c>
      <c r="G131" s="10">
        <v>3.9895600000000003E-2</v>
      </c>
      <c r="H131" s="16">
        <v>197318</v>
      </c>
      <c r="I131" s="16">
        <v>82154.5</v>
      </c>
      <c r="J131" s="16">
        <v>76328.399999999994</v>
      </c>
    </row>
    <row r="132" spans="1:10" x14ac:dyDescent="0.25">
      <c r="A132" s="1" t="s">
        <v>21</v>
      </c>
      <c r="B132" s="1" t="s">
        <v>239</v>
      </c>
      <c r="C132" s="1" t="s">
        <v>23</v>
      </c>
      <c r="D132" s="10">
        <v>4.2046E-2</v>
      </c>
      <c r="E132" s="10">
        <v>1.1961900000000001</v>
      </c>
      <c r="F132" s="10">
        <v>0.115811</v>
      </c>
      <c r="G132" s="10">
        <v>1.7073100000000001E-2</v>
      </c>
      <c r="H132" s="16">
        <v>195835</v>
      </c>
      <c r="I132" s="16">
        <v>73625.7</v>
      </c>
      <c r="J132" s="16">
        <v>67684.2</v>
      </c>
    </row>
    <row r="133" spans="1:10" x14ac:dyDescent="0.25">
      <c r="A133" s="1" t="s">
        <v>239</v>
      </c>
      <c r="B133" s="1" t="s">
        <v>20</v>
      </c>
      <c r="C133" s="1" t="s">
        <v>23</v>
      </c>
      <c r="D133" s="10">
        <v>1.77404E-2</v>
      </c>
      <c r="E133" s="10">
        <v>1.1825399999999999</v>
      </c>
      <c r="F133" s="10">
        <v>0.11849700000000001</v>
      </c>
      <c r="G133" s="10">
        <v>9.7776200000000008E-3</v>
      </c>
      <c r="H133" s="16">
        <v>125961</v>
      </c>
      <c r="I133" s="16">
        <v>95936.5</v>
      </c>
      <c r="J133" s="16">
        <v>92591.9</v>
      </c>
    </row>
    <row r="134" spans="1:10" x14ac:dyDescent="0.25">
      <c r="A134" s="1" t="s">
        <v>239</v>
      </c>
      <c r="B134" s="1" t="s">
        <v>19</v>
      </c>
      <c r="C134" s="1" t="s">
        <v>17</v>
      </c>
      <c r="D134" s="10">
        <v>2.6165500000000001E-2</v>
      </c>
      <c r="E134" s="10">
        <v>1.1576599999999999</v>
      </c>
      <c r="F134" s="10">
        <v>0.123501</v>
      </c>
      <c r="G134" s="10">
        <v>3.3587899999999997E-2</v>
      </c>
      <c r="H134" s="16">
        <v>162663</v>
      </c>
      <c r="I134" s="16">
        <v>90487.4</v>
      </c>
      <c r="J134" s="16">
        <v>85872.9</v>
      </c>
    </row>
    <row r="135" spans="1:10" x14ac:dyDescent="0.25">
      <c r="A135" s="1" t="s">
        <v>21</v>
      </c>
      <c r="B135" s="1" t="s">
        <v>18</v>
      </c>
      <c r="C135" s="1" t="s">
        <v>23</v>
      </c>
      <c r="D135" s="10">
        <v>2.8169900000000001E-2</v>
      </c>
      <c r="E135" s="10">
        <v>1.1180600000000001</v>
      </c>
      <c r="F135" s="10">
        <v>0.13177</v>
      </c>
      <c r="G135" s="10">
        <v>1.2345699999999999E-2</v>
      </c>
      <c r="H135" s="16">
        <v>183015</v>
      </c>
      <c r="I135" s="16">
        <v>78406.399999999994</v>
      </c>
      <c r="J135" s="16">
        <v>74110</v>
      </c>
    </row>
    <row r="136" spans="1:10" x14ac:dyDescent="0.25">
      <c r="A136" s="1" t="s">
        <v>22</v>
      </c>
      <c r="B136" s="1" t="s">
        <v>19</v>
      </c>
      <c r="C136" s="1" t="s">
        <v>23</v>
      </c>
      <c r="D136" s="10">
        <v>2.65139E-2</v>
      </c>
      <c r="E136" s="10">
        <v>1.11442</v>
      </c>
      <c r="F136" s="10">
        <v>0.13255</v>
      </c>
      <c r="G136" s="10">
        <v>1.2758200000000001E-2</v>
      </c>
      <c r="H136" s="16">
        <v>166312</v>
      </c>
      <c r="I136" s="16">
        <v>86264.5</v>
      </c>
      <c r="J136" s="16">
        <v>81808.2</v>
      </c>
    </row>
    <row r="137" spans="1:10" x14ac:dyDescent="0.25">
      <c r="A137" s="1" t="s">
        <v>23</v>
      </c>
      <c r="B137" s="1" t="s">
        <v>21</v>
      </c>
      <c r="C137" s="1" t="s">
        <v>16</v>
      </c>
      <c r="D137" s="10">
        <v>4.14898E-2</v>
      </c>
      <c r="E137" s="10">
        <v>1.09107</v>
      </c>
      <c r="F137" s="10">
        <v>0.13762099999999999</v>
      </c>
      <c r="G137" s="10">
        <v>4.3235599999999999E-2</v>
      </c>
      <c r="H137" s="16">
        <v>118098</v>
      </c>
      <c r="I137" s="16">
        <v>109747</v>
      </c>
      <c r="J137" s="16">
        <v>101003</v>
      </c>
    </row>
    <row r="138" spans="1:10" x14ac:dyDescent="0.25">
      <c r="A138" s="1" t="s">
        <v>22</v>
      </c>
      <c r="B138" s="1" t="s">
        <v>25</v>
      </c>
      <c r="C138" s="1" t="s">
        <v>17</v>
      </c>
      <c r="D138" s="10">
        <v>3.1252200000000001E-2</v>
      </c>
      <c r="E138" s="10">
        <v>0.91432000000000002</v>
      </c>
      <c r="F138" s="10">
        <v>0.18027399999999999</v>
      </c>
      <c r="G138" s="10">
        <v>4.1507299999999997E-2</v>
      </c>
      <c r="H138" s="16">
        <v>167932</v>
      </c>
      <c r="I138" s="16">
        <v>96014.6</v>
      </c>
      <c r="J138" s="16">
        <v>90195.1</v>
      </c>
    </row>
    <row r="139" spans="1:10" x14ac:dyDescent="0.25">
      <c r="A139" s="1" t="s">
        <v>22</v>
      </c>
      <c r="B139" s="1" t="s">
        <v>18</v>
      </c>
      <c r="C139" s="1" t="s">
        <v>17</v>
      </c>
      <c r="D139" s="10">
        <v>2.0012599999999998E-2</v>
      </c>
      <c r="E139" s="10">
        <v>0.81364899999999996</v>
      </c>
      <c r="F139" s="10">
        <v>0.207923</v>
      </c>
      <c r="G139" s="10">
        <v>2.3796899999999999E-2</v>
      </c>
      <c r="H139" s="16">
        <v>181589</v>
      </c>
      <c r="I139" s="16">
        <v>85026.4</v>
      </c>
      <c r="J139" s="16">
        <v>81690</v>
      </c>
    </row>
    <row r="140" spans="1:10" x14ac:dyDescent="0.25">
      <c r="A140" s="1" t="s">
        <v>239</v>
      </c>
      <c r="B140" s="1" t="s">
        <v>21</v>
      </c>
      <c r="C140" s="1" t="s">
        <v>20</v>
      </c>
      <c r="D140" s="10">
        <v>2.24164E-2</v>
      </c>
      <c r="E140" s="10">
        <v>0.73165400000000003</v>
      </c>
      <c r="F140" s="10">
        <v>0.23219000000000001</v>
      </c>
      <c r="G140" s="10">
        <v>4.12545E-2</v>
      </c>
      <c r="H140" s="16">
        <v>168771</v>
      </c>
      <c r="I140" s="16">
        <v>83596.7</v>
      </c>
      <c r="J140" s="16">
        <v>79931</v>
      </c>
    </row>
    <row r="141" spans="1:10" x14ac:dyDescent="0.25">
      <c r="A141" s="1" t="s">
        <v>22</v>
      </c>
      <c r="B141" s="1" t="s">
        <v>239</v>
      </c>
      <c r="C141" s="1" t="s">
        <v>16</v>
      </c>
      <c r="D141" s="10">
        <v>7.8372700000000003E-3</v>
      </c>
      <c r="E141" s="10">
        <v>0.72708700000000004</v>
      </c>
      <c r="F141" s="10">
        <v>0.23358599999999999</v>
      </c>
      <c r="G141" s="10">
        <v>6.3402900000000002E-3</v>
      </c>
      <c r="H141" s="16">
        <v>210136</v>
      </c>
      <c r="I141" s="16">
        <v>75994.2</v>
      </c>
      <c r="J141" s="16">
        <v>74812.3</v>
      </c>
    </row>
    <row r="142" spans="1:10" x14ac:dyDescent="0.25">
      <c r="A142" s="1" t="s">
        <v>23</v>
      </c>
      <c r="B142" s="1" t="s">
        <v>18</v>
      </c>
      <c r="C142" s="1" t="s">
        <v>24</v>
      </c>
      <c r="D142" s="10">
        <v>2.0562299999999999E-2</v>
      </c>
      <c r="E142" s="10">
        <v>0.710094</v>
      </c>
      <c r="F142" s="10">
        <v>0.23882300000000001</v>
      </c>
      <c r="G142" s="10">
        <v>2.33955E-2</v>
      </c>
      <c r="H142" s="16">
        <v>127929</v>
      </c>
      <c r="I142" s="16">
        <v>103850</v>
      </c>
      <c r="J142" s="16">
        <v>99664.9</v>
      </c>
    </row>
    <row r="143" spans="1:10" x14ac:dyDescent="0.25">
      <c r="A143" s="1" t="s">
        <v>21</v>
      </c>
      <c r="B143" s="1" t="s">
        <v>19</v>
      </c>
      <c r="C143" s="1" t="s">
        <v>23</v>
      </c>
      <c r="D143" s="10">
        <v>1.96408E-2</v>
      </c>
      <c r="E143" s="10">
        <v>0.68743699999999996</v>
      </c>
      <c r="F143" s="10">
        <v>0.24590400000000001</v>
      </c>
      <c r="G143" s="10">
        <v>9.1797400000000005E-3</v>
      </c>
      <c r="H143" s="16">
        <v>172667</v>
      </c>
      <c r="I143" s="16">
        <v>82924.7</v>
      </c>
      <c r="J143" s="16">
        <v>79730.100000000006</v>
      </c>
    </row>
    <row r="144" spans="1:10" x14ac:dyDescent="0.25">
      <c r="A144" s="1" t="s">
        <v>19</v>
      </c>
      <c r="B144" s="1" t="s">
        <v>239</v>
      </c>
      <c r="C144" s="1" t="s">
        <v>23</v>
      </c>
      <c r="D144" s="10">
        <v>1.61776E-2</v>
      </c>
      <c r="E144" s="10">
        <v>0.59336800000000001</v>
      </c>
      <c r="F144" s="10">
        <v>0.27646799999999999</v>
      </c>
      <c r="G144" s="10">
        <v>7.9656799999999993E-3</v>
      </c>
      <c r="H144" s="16">
        <v>156220</v>
      </c>
      <c r="I144" s="16">
        <v>86270.5</v>
      </c>
      <c r="J144" s="16">
        <v>83523.600000000006</v>
      </c>
    </row>
    <row r="145" spans="1:10" x14ac:dyDescent="0.25">
      <c r="A145" s="1" t="s">
        <v>18</v>
      </c>
      <c r="B145" s="1" t="s">
        <v>239</v>
      </c>
      <c r="C145" s="1" t="s">
        <v>16</v>
      </c>
      <c r="D145" s="10">
        <v>1.24256E-2</v>
      </c>
      <c r="E145" s="10">
        <v>0.57095700000000005</v>
      </c>
      <c r="F145" s="10">
        <v>0.28401399999999999</v>
      </c>
      <c r="G145" s="10">
        <v>1.1433499999999999E-2</v>
      </c>
      <c r="H145" s="16">
        <v>172171</v>
      </c>
      <c r="I145" s="16">
        <v>87320</v>
      </c>
      <c r="J145" s="16">
        <v>85176.6</v>
      </c>
    </row>
    <row r="146" spans="1:10" x14ac:dyDescent="0.25">
      <c r="A146" s="1" t="s">
        <v>25</v>
      </c>
      <c r="B146" s="1" t="s">
        <v>20</v>
      </c>
      <c r="C146" s="1" t="s">
        <v>24</v>
      </c>
      <c r="D146" s="10">
        <v>1.96524E-2</v>
      </c>
      <c r="E146" s="10">
        <v>0.56527300000000003</v>
      </c>
      <c r="F146" s="10">
        <v>0.28594399999999998</v>
      </c>
      <c r="G146" s="10">
        <v>2.7150400000000002E-2</v>
      </c>
      <c r="H146" s="16">
        <v>124900</v>
      </c>
      <c r="I146" s="16">
        <v>109511</v>
      </c>
      <c r="J146" s="16">
        <v>105289</v>
      </c>
    </row>
    <row r="147" spans="1:10" x14ac:dyDescent="0.25">
      <c r="A147" s="1" t="s">
        <v>25</v>
      </c>
      <c r="B147" s="1" t="s">
        <v>20</v>
      </c>
      <c r="C147" s="1" t="s">
        <v>16</v>
      </c>
      <c r="D147" s="10">
        <v>1.6445000000000001E-2</v>
      </c>
      <c r="E147" s="10">
        <v>0.52088900000000005</v>
      </c>
      <c r="F147" s="10">
        <v>0.30122199999999999</v>
      </c>
      <c r="G147" s="10">
        <v>2.1910700000000002E-2</v>
      </c>
      <c r="H147" s="16">
        <v>111221</v>
      </c>
      <c r="I147" s="16">
        <v>113444</v>
      </c>
      <c r="J147" s="16">
        <v>109773</v>
      </c>
    </row>
    <row r="148" spans="1:10" x14ac:dyDescent="0.25">
      <c r="A148" s="1" t="s">
        <v>19</v>
      </c>
      <c r="B148" s="1" t="s">
        <v>239</v>
      </c>
      <c r="C148" s="1" t="s">
        <v>16</v>
      </c>
      <c r="D148" s="10">
        <v>8.4744199999999999E-3</v>
      </c>
      <c r="E148" s="10">
        <v>0.48040699999999997</v>
      </c>
      <c r="F148" s="10">
        <v>0.315469</v>
      </c>
      <c r="G148" s="10">
        <v>8.0484700000000003E-3</v>
      </c>
      <c r="H148" s="16">
        <v>165491</v>
      </c>
      <c r="I148" s="16">
        <v>89467.4</v>
      </c>
      <c r="J148" s="16">
        <v>87963.8</v>
      </c>
    </row>
    <row r="149" spans="1:10" x14ac:dyDescent="0.25">
      <c r="A149" s="1" t="s">
        <v>16</v>
      </c>
      <c r="B149" s="1" t="s">
        <v>17</v>
      </c>
      <c r="C149" s="1" t="s">
        <v>18</v>
      </c>
      <c r="D149" s="10">
        <v>1.00713E-2</v>
      </c>
      <c r="E149" s="10">
        <v>0.47867799999999999</v>
      </c>
      <c r="F149" s="10">
        <v>0.31608399999999998</v>
      </c>
      <c r="G149" s="10">
        <v>9.8801300000000009E-3</v>
      </c>
      <c r="H149" s="16">
        <v>146359</v>
      </c>
      <c r="I149" s="16">
        <v>95430.9</v>
      </c>
      <c r="J149" s="16">
        <v>93527.8</v>
      </c>
    </row>
    <row r="150" spans="1:10" x14ac:dyDescent="0.25">
      <c r="A150" s="1" t="s">
        <v>239</v>
      </c>
      <c r="B150" s="1" t="s">
        <v>25</v>
      </c>
      <c r="C150" s="1" t="s">
        <v>17</v>
      </c>
      <c r="D150" s="10">
        <v>1.68343E-2</v>
      </c>
      <c r="E150" s="10">
        <v>0.45627200000000001</v>
      </c>
      <c r="F150" s="10">
        <v>0.32409700000000002</v>
      </c>
      <c r="G150" s="10">
        <v>2.19058E-2</v>
      </c>
      <c r="H150" s="16">
        <v>173666</v>
      </c>
      <c r="I150" s="16">
        <v>90895.1</v>
      </c>
      <c r="J150" s="16">
        <v>87885.4</v>
      </c>
    </row>
    <row r="151" spans="1:10" x14ac:dyDescent="0.25">
      <c r="A151" s="1" t="s">
        <v>17</v>
      </c>
      <c r="B151" s="1" t="s">
        <v>16</v>
      </c>
      <c r="C151" s="1" t="s">
        <v>22</v>
      </c>
      <c r="D151" s="10">
        <v>1.25498E-2</v>
      </c>
      <c r="E151" s="10">
        <v>0.45444899999999999</v>
      </c>
      <c r="F151" s="10">
        <v>0.32475300000000001</v>
      </c>
      <c r="G151" s="10">
        <v>9.9855800000000008E-3</v>
      </c>
      <c r="H151" s="16">
        <v>148481</v>
      </c>
      <c r="I151" s="16">
        <v>96611.1</v>
      </c>
      <c r="J151" s="16">
        <v>94216.3</v>
      </c>
    </row>
    <row r="152" spans="1:10" x14ac:dyDescent="0.25">
      <c r="A152" s="1" t="s">
        <v>24</v>
      </c>
      <c r="B152" s="1" t="s">
        <v>17</v>
      </c>
      <c r="C152" s="1" t="s">
        <v>25</v>
      </c>
      <c r="D152" s="10">
        <v>1.29654E-2</v>
      </c>
      <c r="E152" s="10">
        <v>0.439749</v>
      </c>
      <c r="F152" s="10">
        <v>0.33006000000000002</v>
      </c>
      <c r="G152" s="10">
        <v>1.0194399999999999E-2</v>
      </c>
      <c r="H152" s="16">
        <v>138143</v>
      </c>
      <c r="I152" s="16">
        <v>104462</v>
      </c>
      <c r="J152" s="16">
        <v>101788</v>
      </c>
    </row>
    <row r="153" spans="1:10" x14ac:dyDescent="0.25">
      <c r="A153" s="1" t="s">
        <v>18</v>
      </c>
      <c r="B153" s="1" t="s">
        <v>25</v>
      </c>
      <c r="C153" s="1" t="s">
        <v>17</v>
      </c>
      <c r="D153" s="10">
        <v>1.19325E-2</v>
      </c>
      <c r="E153" s="10">
        <v>0.436672</v>
      </c>
      <c r="F153" s="10">
        <v>0.331175</v>
      </c>
      <c r="G153" s="10">
        <v>1.8138700000000001E-2</v>
      </c>
      <c r="H153" s="16">
        <v>132241</v>
      </c>
      <c r="I153" s="16">
        <v>105287</v>
      </c>
      <c r="J153" s="16">
        <v>102804</v>
      </c>
    </row>
    <row r="154" spans="1:10" x14ac:dyDescent="0.25">
      <c r="A154" s="1" t="s">
        <v>18</v>
      </c>
      <c r="B154" s="1" t="s">
        <v>19</v>
      </c>
      <c r="C154" s="1" t="s">
        <v>24</v>
      </c>
      <c r="D154" s="10">
        <v>8.4659599999999998E-3</v>
      </c>
      <c r="E154" s="10">
        <v>0.427375</v>
      </c>
      <c r="F154" s="10">
        <v>0.33455299999999999</v>
      </c>
      <c r="G154" s="10">
        <v>7.0027900000000001E-3</v>
      </c>
      <c r="H154" s="16">
        <v>216892</v>
      </c>
      <c r="I154" s="16">
        <v>72856.7</v>
      </c>
      <c r="J154" s="16">
        <v>71633.5</v>
      </c>
    </row>
    <row r="155" spans="1:10" x14ac:dyDescent="0.25">
      <c r="A155" s="1" t="s">
        <v>18</v>
      </c>
      <c r="B155" s="1" t="s">
        <v>239</v>
      </c>
      <c r="C155" s="1" t="s">
        <v>23</v>
      </c>
      <c r="D155" s="10">
        <v>1.00118E-2</v>
      </c>
      <c r="E155" s="10">
        <v>0.39776400000000001</v>
      </c>
      <c r="F155" s="10">
        <v>0.34540199999999999</v>
      </c>
      <c r="G155" s="10">
        <v>4.7860999999999997E-3</v>
      </c>
      <c r="H155" s="16">
        <v>161760</v>
      </c>
      <c r="I155" s="16">
        <v>82982.7</v>
      </c>
      <c r="J155" s="16">
        <v>81337.5</v>
      </c>
    </row>
    <row r="156" spans="1:10" x14ac:dyDescent="0.25">
      <c r="A156" s="1" t="s">
        <v>19</v>
      </c>
      <c r="B156" s="1" t="s">
        <v>18</v>
      </c>
      <c r="C156" s="1" t="s">
        <v>23</v>
      </c>
      <c r="D156" s="10">
        <v>7.6577499999999996E-3</v>
      </c>
      <c r="E156" s="10">
        <v>0.37929800000000002</v>
      </c>
      <c r="F156" s="10">
        <v>0.35223300000000002</v>
      </c>
      <c r="G156" s="10">
        <v>3.1949600000000002E-3</v>
      </c>
      <c r="H156" s="16">
        <v>193664</v>
      </c>
      <c r="I156" s="16">
        <v>72485</v>
      </c>
      <c r="J156" s="16">
        <v>71383.199999999997</v>
      </c>
    </row>
    <row r="157" spans="1:10" x14ac:dyDescent="0.25">
      <c r="A157" s="1" t="s">
        <v>23</v>
      </c>
      <c r="B157" s="1" t="s">
        <v>20</v>
      </c>
      <c r="C157" s="1" t="s">
        <v>17</v>
      </c>
      <c r="D157" s="10">
        <v>1.67409E-2</v>
      </c>
      <c r="E157" s="10">
        <v>0.28472900000000001</v>
      </c>
      <c r="F157" s="10">
        <v>0.38792599999999999</v>
      </c>
      <c r="G157" s="10">
        <v>3.6874700000000003E-2</v>
      </c>
      <c r="H157" s="16">
        <v>93074.8</v>
      </c>
      <c r="I157" s="16">
        <v>118468</v>
      </c>
      <c r="J157" s="16">
        <v>114567</v>
      </c>
    </row>
    <row r="158" spans="1:10" x14ac:dyDescent="0.25">
      <c r="A158" s="1" t="s">
        <v>18</v>
      </c>
      <c r="B158" s="1" t="s">
        <v>22</v>
      </c>
      <c r="C158" s="1" t="s">
        <v>16</v>
      </c>
      <c r="D158" s="10">
        <v>5.7133499999999999E-3</v>
      </c>
      <c r="E158" s="10">
        <v>0.277059</v>
      </c>
      <c r="F158" s="10">
        <v>0.39086700000000002</v>
      </c>
      <c r="G158" s="10">
        <v>5.1298300000000002E-3</v>
      </c>
      <c r="H158" s="16">
        <v>182127</v>
      </c>
      <c r="I158" s="16">
        <v>84622.6</v>
      </c>
      <c r="J158" s="16">
        <v>83661.2</v>
      </c>
    </row>
    <row r="159" spans="1:10" x14ac:dyDescent="0.25">
      <c r="A159" s="1" t="s">
        <v>17</v>
      </c>
      <c r="B159" s="1" t="s">
        <v>16</v>
      </c>
      <c r="C159" s="1" t="s">
        <v>21</v>
      </c>
      <c r="D159" s="10">
        <v>6.3276299999999999E-3</v>
      </c>
      <c r="E159" s="10">
        <v>0.25779200000000002</v>
      </c>
      <c r="F159" s="10">
        <v>0.39828400000000003</v>
      </c>
      <c r="G159" s="10">
        <v>3.5082999999999998E-3</v>
      </c>
      <c r="H159" s="16">
        <v>153002</v>
      </c>
      <c r="I159" s="16">
        <v>94094.3</v>
      </c>
      <c r="J159" s="16">
        <v>92911</v>
      </c>
    </row>
    <row r="160" spans="1:10" x14ac:dyDescent="0.25">
      <c r="A160" s="1" t="s">
        <v>22</v>
      </c>
      <c r="B160" s="1" t="s">
        <v>21</v>
      </c>
      <c r="C160" s="1" t="s">
        <v>23</v>
      </c>
      <c r="D160" s="10">
        <v>8.2808900000000008E-3</v>
      </c>
      <c r="E160" s="10">
        <v>0.242337</v>
      </c>
      <c r="F160" s="10">
        <v>0.40425899999999998</v>
      </c>
      <c r="G160" s="10">
        <v>3.61226E-3</v>
      </c>
      <c r="H160" s="16">
        <v>188261</v>
      </c>
      <c r="I160" s="16">
        <v>76805.5</v>
      </c>
      <c r="J160" s="16">
        <v>75543.899999999994</v>
      </c>
    </row>
    <row r="161" spans="1:10" x14ac:dyDescent="0.25">
      <c r="A161" s="1" t="s">
        <v>25</v>
      </c>
      <c r="B161" s="1" t="s">
        <v>19</v>
      </c>
      <c r="C161" s="1" t="s">
        <v>17</v>
      </c>
      <c r="D161" s="10">
        <v>7.3839099999999996E-3</v>
      </c>
      <c r="E161" s="10">
        <v>0.23980799999999999</v>
      </c>
      <c r="F161" s="10">
        <v>0.40523900000000002</v>
      </c>
      <c r="G161" s="10">
        <v>1.1942299999999999E-2</v>
      </c>
      <c r="H161" s="16">
        <v>121145</v>
      </c>
      <c r="I161" s="16">
        <v>109478</v>
      </c>
      <c r="J161" s="16">
        <v>107873</v>
      </c>
    </row>
    <row r="162" spans="1:10" x14ac:dyDescent="0.25">
      <c r="A162" s="1" t="s">
        <v>18</v>
      </c>
      <c r="B162" s="1" t="s">
        <v>19</v>
      </c>
      <c r="C162" s="1" t="s">
        <v>16</v>
      </c>
      <c r="D162" s="10">
        <v>4.3165900000000004E-3</v>
      </c>
      <c r="E162" s="10">
        <v>0.22143299999999999</v>
      </c>
      <c r="F162" s="10">
        <v>0.41237800000000002</v>
      </c>
      <c r="G162" s="10">
        <v>3.4150000000000001E-3</v>
      </c>
      <c r="H162" s="16">
        <v>201535</v>
      </c>
      <c r="I162" s="16">
        <v>74423.8</v>
      </c>
      <c r="J162" s="16">
        <v>73784</v>
      </c>
    </row>
    <row r="163" spans="1:10" x14ac:dyDescent="0.25">
      <c r="A163" s="1" t="s">
        <v>17</v>
      </c>
      <c r="B163" s="1" t="s">
        <v>16</v>
      </c>
      <c r="C163" s="1" t="s">
        <v>239</v>
      </c>
      <c r="D163" s="10">
        <v>4.0434199999999998E-3</v>
      </c>
      <c r="E163" s="10">
        <v>0.14268500000000001</v>
      </c>
      <c r="F163" s="10">
        <v>0.44326900000000002</v>
      </c>
      <c r="G163" s="10">
        <v>2.8280200000000001E-3</v>
      </c>
      <c r="H163" s="16">
        <v>145910</v>
      </c>
      <c r="I163" s="16">
        <v>95221.8</v>
      </c>
      <c r="J163" s="16">
        <v>94454.8</v>
      </c>
    </row>
    <row r="164" spans="1:10" x14ac:dyDescent="0.25">
      <c r="A164" s="1" t="s">
        <v>22</v>
      </c>
      <c r="B164" s="1" t="s">
        <v>21</v>
      </c>
      <c r="C164" s="1" t="s">
        <v>20</v>
      </c>
      <c r="D164" s="10">
        <v>3.0803800000000002E-3</v>
      </c>
      <c r="E164" s="10">
        <v>0.14043</v>
      </c>
      <c r="F164" s="10">
        <v>0.44416</v>
      </c>
      <c r="G164" s="10">
        <v>6.3021800000000001E-3</v>
      </c>
      <c r="H164" s="16">
        <v>156483</v>
      </c>
      <c r="I164" s="16">
        <v>88004</v>
      </c>
      <c r="J164" s="16">
        <v>87463.5</v>
      </c>
    </row>
    <row r="165" spans="1:10" x14ac:dyDescent="0.25">
      <c r="A165" s="1" t="s">
        <v>19</v>
      </c>
      <c r="B165" s="1" t="s">
        <v>22</v>
      </c>
      <c r="C165" s="1" t="s">
        <v>16</v>
      </c>
      <c r="D165" s="10">
        <v>1.8251700000000001E-3</v>
      </c>
      <c r="E165" s="10">
        <v>0.12830800000000001</v>
      </c>
      <c r="F165" s="10">
        <v>0.44895200000000002</v>
      </c>
      <c r="G165" s="10">
        <v>1.72339E-3</v>
      </c>
      <c r="H165" s="16">
        <v>172849</v>
      </c>
      <c r="I165" s="16">
        <v>88293.1</v>
      </c>
      <c r="J165" s="16">
        <v>87971.3</v>
      </c>
    </row>
    <row r="166" spans="1:10" x14ac:dyDescent="0.25">
      <c r="A166" s="1" t="s">
        <v>239</v>
      </c>
      <c r="B166" s="1" t="s">
        <v>18</v>
      </c>
      <c r="C166" s="1" t="s">
        <v>17</v>
      </c>
      <c r="D166" s="10">
        <v>3.0787700000000002E-3</v>
      </c>
      <c r="E166" s="10">
        <v>0.116813</v>
      </c>
      <c r="F166" s="10">
        <v>0.45350400000000002</v>
      </c>
      <c r="G166" s="10">
        <v>3.8332000000000001E-3</v>
      </c>
      <c r="H166" s="16">
        <v>170879</v>
      </c>
      <c r="I166" s="16">
        <v>85787.7</v>
      </c>
      <c r="J166" s="16">
        <v>85261</v>
      </c>
    </row>
    <row r="167" spans="1:10" x14ac:dyDescent="0.25">
      <c r="A167" s="6" t="s">
        <v>21</v>
      </c>
      <c r="B167" s="6" t="s">
        <v>23</v>
      </c>
      <c r="C167" s="6" t="s">
        <v>24</v>
      </c>
      <c r="D167" s="11">
        <v>3.9412400000000004E-3</v>
      </c>
      <c r="E167" s="11">
        <v>0.114746</v>
      </c>
      <c r="F167" s="11">
        <v>0.45432299999999998</v>
      </c>
      <c r="G167" s="11">
        <v>4.5191900000000002E-3</v>
      </c>
      <c r="H167" s="17">
        <v>127396</v>
      </c>
      <c r="I167" s="17">
        <v>103428</v>
      </c>
      <c r="J167" s="17">
        <v>102616</v>
      </c>
    </row>
  </sheetData>
  <sortState xmlns:xlrd2="http://schemas.microsoft.com/office/spreadsheetml/2017/richdata2" ref="A3:J170">
    <sortCondition ref="F2:F170"/>
  </sortState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05B6A-D7DC-4357-AD92-FA206635F667}">
  <dimension ref="A1:I9"/>
  <sheetViews>
    <sheetView workbookViewId="0">
      <selection activeCell="C20" sqref="C20"/>
    </sheetView>
  </sheetViews>
  <sheetFormatPr defaultRowHeight="13.8" x14ac:dyDescent="0.25"/>
  <cols>
    <col min="1" max="1" width="14.44140625" style="18" bestFit="1" customWidth="1"/>
    <col min="2" max="2" width="13.109375" style="18" bestFit="1" customWidth="1"/>
    <col min="3" max="3" width="79.109375" style="18" bestFit="1" customWidth="1"/>
    <col min="4" max="9" width="8.88671875" style="18"/>
  </cols>
  <sheetData>
    <row r="1" spans="1:3" x14ac:dyDescent="0.25">
      <c r="A1" s="48" t="s">
        <v>518</v>
      </c>
      <c r="B1" s="49"/>
      <c r="C1" s="49"/>
    </row>
    <row r="2" spans="1:3" x14ac:dyDescent="0.25">
      <c r="A2" s="19" t="s">
        <v>389</v>
      </c>
      <c r="B2" s="19" t="s">
        <v>383</v>
      </c>
      <c r="C2" s="19" t="s">
        <v>387</v>
      </c>
    </row>
    <row r="3" spans="1:3" x14ac:dyDescent="0.25">
      <c r="A3" s="7" t="s">
        <v>381</v>
      </c>
      <c r="B3" s="7" t="s">
        <v>385</v>
      </c>
      <c r="C3" s="7" t="s">
        <v>397</v>
      </c>
    </row>
    <row r="4" spans="1:3" x14ac:dyDescent="0.25">
      <c r="A4" s="7" t="s">
        <v>382</v>
      </c>
      <c r="B4" s="7" t="s">
        <v>384</v>
      </c>
      <c r="C4" s="7" t="s">
        <v>410</v>
      </c>
    </row>
    <row r="5" spans="1:3" x14ac:dyDescent="0.25">
      <c r="A5" s="7" t="s">
        <v>378</v>
      </c>
      <c r="B5" s="7" t="s">
        <v>392</v>
      </c>
      <c r="C5" s="7" t="s">
        <v>393</v>
      </c>
    </row>
    <row r="6" spans="1:3" x14ac:dyDescent="0.25">
      <c r="A6" s="7" t="s">
        <v>388</v>
      </c>
      <c r="B6" s="7" t="s">
        <v>386</v>
      </c>
      <c r="C6" s="7" t="s">
        <v>396</v>
      </c>
    </row>
    <row r="7" spans="1:3" x14ac:dyDescent="0.25">
      <c r="A7" s="7" t="s">
        <v>377</v>
      </c>
      <c r="B7" s="7" t="s">
        <v>411</v>
      </c>
      <c r="C7" s="7" t="s">
        <v>412</v>
      </c>
    </row>
    <row r="8" spans="1:3" x14ac:dyDescent="0.25">
      <c r="A8" s="7" t="s">
        <v>379</v>
      </c>
      <c r="B8" s="7" t="s">
        <v>391</v>
      </c>
      <c r="C8" s="7" t="s">
        <v>394</v>
      </c>
    </row>
    <row r="9" spans="1:3" x14ac:dyDescent="0.25">
      <c r="A9" s="8" t="s">
        <v>380</v>
      </c>
      <c r="B9" s="8" t="s">
        <v>390</v>
      </c>
      <c r="C9" s="8" t="s">
        <v>395</v>
      </c>
    </row>
  </sheetData>
  <sortState xmlns:xlrd2="http://schemas.microsoft.com/office/spreadsheetml/2017/richdata2" ref="A3:C9">
    <sortCondition ref="A2:A9"/>
  </sortState>
  <mergeCells count="1">
    <mergeCell ref="A1:C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B3C7E-0DBC-4411-8402-8A291D6B24A8}">
  <dimension ref="A1:O635"/>
  <sheetViews>
    <sheetView workbookViewId="0">
      <selection activeCell="H13" sqref="H13"/>
    </sheetView>
  </sheetViews>
  <sheetFormatPr defaultRowHeight="13.8" x14ac:dyDescent="0.25"/>
  <cols>
    <col min="3" max="5" width="9.5546875" bestFit="1" customWidth="1"/>
    <col min="6" max="6" width="15.33203125" customWidth="1"/>
    <col min="7" max="10" width="9" bestFit="1" customWidth="1"/>
    <col min="11" max="12" width="12.77734375" bestFit="1" customWidth="1"/>
    <col min="14" max="14" width="12.109375" bestFit="1" customWidth="1"/>
    <col min="15" max="15" width="12.77734375" bestFit="1" customWidth="1"/>
  </cols>
  <sheetData>
    <row r="1" spans="1:15" x14ac:dyDescent="0.25">
      <c r="A1" s="41" t="s">
        <v>517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x14ac:dyDescent="0.25">
      <c r="A2" s="42" t="s">
        <v>430</v>
      </c>
      <c r="B2" s="42" t="s">
        <v>398</v>
      </c>
      <c r="C2" s="42" t="s">
        <v>399</v>
      </c>
      <c r="D2" s="42" t="s">
        <v>400</v>
      </c>
      <c r="E2" s="42" t="s">
        <v>401</v>
      </c>
      <c r="F2" s="42" t="s">
        <v>481</v>
      </c>
      <c r="G2" s="42" t="s">
        <v>425</v>
      </c>
      <c r="H2" s="42" t="s">
        <v>428</v>
      </c>
      <c r="I2" s="42" t="s">
        <v>429</v>
      </c>
      <c r="J2" s="42" t="s">
        <v>402</v>
      </c>
      <c r="K2" s="47" t="s">
        <v>409</v>
      </c>
      <c r="L2" s="47"/>
      <c r="M2" s="47"/>
      <c r="N2" s="47"/>
      <c r="O2" s="42" t="s">
        <v>512</v>
      </c>
    </row>
    <row r="3" spans="1:15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6" t="s">
        <v>414</v>
      </c>
      <c r="L3" s="6" t="s">
        <v>415</v>
      </c>
      <c r="M3" s="6" t="s">
        <v>416</v>
      </c>
      <c r="N3" s="6" t="s">
        <v>417</v>
      </c>
      <c r="O3" s="41"/>
    </row>
    <row r="4" spans="1:15" x14ac:dyDescent="0.25">
      <c r="A4" s="1" t="s">
        <v>419</v>
      </c>
      <c r="B4" s="1" t="s">
        <v>403</v>
      </c>
      <c r="C4" s="1">
        <v>19200001</v>
      </c>
      <c r="D4" s="1">
        <v>19300000</v>
      </c>
      <c r="E4" s="1">
        <v>19251791</v>
      </c>
      <c r="F4" s="1">
        <v>5497</v>
      </c>
      <c r="G4" s="35">
        <v>0.41220007582794299</v>
      </c>
      <c r="H4" s="35">
        <v>0.125804444444444</v>
      </c>
      <c r="I4" s="35">
        <v>2.72491551818884</v>
      </c>
      <c r="J4" s="35">
        <v>3.3030071558873799</v>
      </c>
      <c r="K4" s="35">
        <v>1.14201823510161E-12</v>
      </c>
      <c r="L4" s="35">
        <v>6.28827163913838E-11</v>
      </c>
      <c r="M4" s="35">
        <v>0.65291732979915695</v>
      </c>
      <c r="N4" s="35">
        <v>0.34708267013681898</v>
      </c>
      <c r="O4" s="35">
        <v>2.3466666666666702E-2</v>
      </c>
    </row>
    <row r="5" spans="1:15" x14ac:dyDescent="0.25">
      <c r="A5" s="1" t="s">
        <v>419</v>
      </c>
      <c r="B5" s="1" t="s">
        <v>403</v>
      </c>
      <c r="C5" s="1">
        <v>19300001</v>
      </c>
      <c r="D5" s="1">
        <v>19400000</v>
      </c>
      <c r="E5" s="1">
        <v>19359758</v>
      </c>
      <c r="F5" s="1">
        <v>4312</v>
      </c>
      <c r="G5" s="35">
        <v>0.36517014758705502</v>
      </c>
      <c r="H5" s="35">
        <v>0.204688888888889</v>
      </c>
      <c r="I5" s="35">
        <v>3.5919101655488999</v>
      </c>
      <c r="J5" s="35">
        <v>2.82237533718077</v>
      </c>
      <c r="K5" s="35">
        <v>1.7974844669793302E-11</v>
      </c>
      <c r="L5" s="35">
        <v>1.12883300145973E-10</v>
      </c>
      <c r="M5" s="35">
        <v>0.46644334999124998</v>
      </c>
      <c r="N5" s="35">
        <v>0.53355664987789198</v>
      </c>
      <c r="O5" s="35">
        <v>9.1855555555555607E-2</v>
      </c>
    </row>
    <row r="6" spans="1:15" x14ac:dyDescent="0.25">
      <c r="A6" s="1" t="s">
        <v>17</v>
      </c>
      <c r="B6" s="1" t="s">
        <v>403</v>
      </c>
      <c r="C6" s="1">
        <v>20300001</v>
      </c>
      <c r="D6" s="1">
        <v>20400000</v>
      </c>
      <c r="E6" s="1">
        <v>20357030</v>
      </c>
      <c r="F6" s="1">
        <v>4839</v>
      </c>
      <c r="G6" s="35">
        <v>0.58637909852860604</v>
      </c>
      <c r="H6" s="35">
        <v>0.260346666666667</v>
      </c>
      <c r="I6" s="35">
        <v>4.2036276690076901</v>
      </c>
      <c r="J6" s="35">
        <v>5.0830647403337101</v>
      </c>
      <c r="K6" s="35">
        <v>7.2198098348149998E-7</v>
      </c>
      <c r="L6" s="35">
        <v>1.8959898386385001E-5</v>
      </c>
      <c r="M6" s="35">
        <v>0.72011537025677697</v>
      </c>
      <c r="N6" s="35">
        <v>0.27986494786385302</v>
      </c>
      <c r="O6" s="35">
        <v>0</v>
      </c>
    </row>
    <row r="7" spans="1:15" x14ac:dyDescent="0.25">
      <c r="A7" s="1" t="s">
        <v>17</v>
      </c>
      <c r="B7" s="1" t="s">
        <v>403</v>
      </c>
      <c r="C7" s="1">
        <v>20400001</v>
      </c>
      <c r="D7" s="1">
        <v>20500000</v>
      </c>
      <c r="E7" s="1">
        <v>20448283</v>
      </c>
      <c r="F7" s="1">
        <v>5229</v>
      </c>
      <c r="G7" s="35">
        <v>0.34482312856330699</v>
      </c>
      <c r="H7" s="35">
        <v>8.44355555555555E-2</v>
      </c>
      <c r="I7" s="35">
        <v>2.2702427942253798</v>
      </c>
      <c r="J7" s="35">
        <v>2.6144348804454101</v>
      </c>
      <c r="K7" s="35">
        <v>2.4628403213076299E-4</v>
      </c>
      <c r="L7" s="35">
        <v>1.1360489857905401E-3</v>
      </c>
      <c r="M7" s="35">
        <v>0.70935208289200202</v>
      </c>
      <c r="N7" s="35">
        <v>0.28926558409007702</v>
      </c>
      <c r="O7" s="35">
        <v>3.8688888888888898E-2</v>
      </c>
    </row>
    <row r="8" spans="1:15" x14ac:dyDescent="0.25">
      <c r="A8" s="1" t="s">
        <v>17</v>
      </c>
      <c r="B8" s="1" t="s">
        <v>403</v>
      </c>
      <c r="C8" s="1">
        <v>20500001</v>
      </c>
      <c r="D8" s="1">
        <v>20600000</v>
      </c>
      <c r="E8" s="1">
        <v>20556654</v>
      </c>
      <c r="F8" s="1">
        <v>3681</v>
      </c>
      <c r="G8" s="35">
        <v>0.32556160319905397</v>
      </c>
      <c r="H8" s="35">
        <v>0.12632888888888899</v>
      </c>
      <c r="I8" s="35">
        <v>2.7306795256477701</v>
      </c>
      <c r="J8" s="35">
        <v>2.4175878446713699</v>
      </c>
      <c r="K8" s="35">
        <v>1.3219769846362501E-12</v>
      </c>
      <c r="L8" s="35">
        <v>1.07398144860551E-6</v>
      </c>
      <c r="M8" s="35">
        <v>0.18178127996263699</v>
      </c>
      <c r="N8" s="35">
        <v>0.81821764605459202</v>
      </c>
      <c r="O8" s="35">
        <v>0.124955555555556</v>
      </c>
    </row>
    <row r="9" spans="1:15" x14ac:dyDescent="0.25">
      <c r="A9" s="1" t="s">
        <v>17</v>
      </c>
      <c r="B9" s="1" t="s">
        <v>403</v>
      </c>
      <c r="C9" s="1">
        <v>26300001</v>
      </c>
      <c r="D9" s="1">
        <v>26400000</v>
      </c>
      <c r="E9" s="1">
        <v>26354335</v>
      </c>
      <c r="F9" s="1">
        <v>6804</v>
      </c>
      <c r="G9" s="35">
        <v>0.58811172717024895</v>
      </c>
      <c r="H9" s="35">
        <v>9.4288888888888894E-2</v>
      </c>
      <c r="I9" s="35">
        <v>2.3785377479240299</v>
      </c>
      <c r="J9" s="35">
        <v>5.1007716875123297</v>
      </c>
      <c r="K9" s="35">
        <v>3.8711977784555802E-3</v>
      </c>
      <c r="L9" s="35">
        <v>5.5538544547254001E-3</v>
      </c>
      <c r="M9" s="35">
        <v>0.70581657181837798</v>
      </c>
      <c r="N9" s="35">
        <v>0.284758375948441</v>
      </c>
      <c r="O9" s="35">
        <v>0.15401111111111099</v>
      </c>
    </row>
    <row r="10" spans="1:15" x14ac:dyDescent="0.25">
      <c r="A10" s="1" t="s">
        <v>17</v>
      </c>
      <c r="B10" s="1" t="s">
        <v>403</v>
      </c>
      <c r="C10" s="1">
        <v>26400001</v>
      </c>
      <c r="D10" s="1">
        <v>26500000</v>
      </c>
      <c r="E10" s="1">
        <v>26435317</v>
      </c>
      <c r="F10" s="1">
        <v>2218</v>
      </c>
      <c r="G10" s="35">
        <v>0.38710654679145201</v>
      </c>
      <c r="H10" s="35">
        <v>6.8573333333333306E-2</v>
      </c>
      <c r="I10" s="35">
        <v>2.0959059923532801</v>
      </c>
      <c r="J10" s="35">
        <v>3.0465587846119599</v>
      </c>
      <c r="K10" s="35">
        <v>8.6457562586245394E-3</v>
      </c>
      <c r="L10" s="35">
        <v>6.2215582050185597E-2</v>
      </c>
      <c r="M10" s="35">
        <v>0.57738023011845496</v>
      </c>
      <c r="N10" s="35">
        <v>0.35175843157273501</v>
      </c>
      <c r="O10" s="35">
        <v>0.112122222222222</v>
      </c>
    </row>
    <row r="11" spans="1:15" x14ac:dyDescent="0.25">
      <c r="A11" s="1" t="s">
        <v>17</v>
      </c>
      <c r="B11" s="1" t="s">
        <v>403</v>
      </c>
      <c r="C11" s="1">
        <v>27000001</v>
      </c>
      <c r="D11" s="1">
        <v>27100000</v>
      </c>
      <c r="E11" s="1">
        <v>27064424</v>
      </c>
      <c r="F11" s="1">
        <v>4234</v>
      </c>
      <c r="G11" s="35">
        <v>0.35838672780984598</v>
      </c>
      <c r="H11" s="35">
        <v>8.6791111111111194E-2</v>
      </c>
      <c r="I11" s="35">
        <v>2.29613198026972</v>
      </c>
      <c r="J11" s="35">
        <v>2.75305081327611</v>
      </c>
      <c r="K11" s="35">
        <v>5.7467950430139396E-13</v>
      </c>
      <c r="L11" s="35">
        <v>1.7778997148272101E-11</v>
      </c>
      <c r="M11" s="35">
        <v>0.62882198229922204</v>
      </c>
      <c r="N11" s="35">
        <v>0.37117801768242398</v>
      </c>
      <c r="O11" s="35">
        <v>0</v>
      </c>
    </row>
    <row r="12" spans="1:15" x14ac:dyDescent="0.25">
      <c r="A12" s="1" t="s">
        <v>17</v>
      </c>
      <c r="B12" s="1" t="s">
        <v>403</v>
      </c>
      <c r="C12" s="1">
        <v>27800001</v>
      </c>
      <c r="D12" s="1">
        <v>27900000</v>
      </c>
      <c r="E12" s="1">
        <v>27853593</v>
      </c>
      <c r="F12" s="1">
        <v>4875</v>
      </c>
      <c r="G12" s="35">
        <v>0.54187757543273496</v>
      </c>
      <c r="H12" s="35">
        <v>0.35725777777777801</v>
      </c>
      <c r="I12" s="35">
        <v>5.2687478608881397</v>
      </c>
      <c r="J12" s="35">
        <v>4.62827246697048</v>
      </c>
      <c r="K12" s="35">
        <v>7.9678407587696504E-11</v>
      </c>
      <c r="L12" s="35">
        <v>3.08602114429206E-8</v>
      </c>
      <c r="M12" s="35">
        <v>0.70206517980466299</v>
      </c>
      <c r="N12" s="35">
        <v>0.29793478925544697</v>
      </c>
      <c r="O12" s="35">
        <v>0.530622222222222</v>
      </c>
    </row>
    <row r="13" spans="1:15" x14ac:dyDescent="0.25">
      <c r="A13" s="1" t="s">
        <v>17</v>
      </c>
      <c r="B13" s="1" t="s">
        <v>403</v>
      </c>
      <c r="C13" s="1">
        <v>27900001</v>
      </c>
      <c r="D13" s="1">
        <v>28000000</v>
      </c>
      <c r="E13" s="1">
        <v>27961008</v>
      </c>
      <c r="F13" s="1">
        <v>3291</v>
      </c>
      <c r="G13" s="35">
        <v>0.55446845179106197</v>
      </c>
      <c r="H13" s="35">
        <v>0.23120444444444399</v>
      </c>
      <c r="I13" s="35">
        <v>3.8833344748705598</v>
      </c>
      <c r="J13" s="35">
        <v>4.7569474624375498</v>
      </c>
      <c r="K13" s="35">
        <v>1.23085675656152E-3</v>
      </c>
      <c r="L13" s="35">
        <v>7.0351870238230898E-4</v>
      </c>
      <c r="M13" s="35">
        <v>0.57242204004123198</v>
      </c>
      <c r="N13" s="35">
        <v>0.42564358449982398</v>
      </c>
      <c r="O13" s="35">
        <v>8.6322222222222203E-2</v>
      </c>
    </row>
    <row r="14" spans="1:15" x14ac:dyDescent="0.25">
      <c r="A14" s="1" t="s">
        <v>17</v>
      </c>
      <c r="B14" s="1" t="s">
        <v>403</v>
      </c>
      <c r="C14" s="1">
        <v>28000001</v>
      </c>
      <c r="D14" s="1">
        <v>28100000</v>
      </c>
      <c r="E14" s="1">
        <v>28021575</v>
      </c>
      <c r="F14" s="1">
        <v>1181</v>
      </c>
      <c r="G14" s="35">
        <v>0.82704935687875403</v>
      </c>
      <c r="H14" s="35">
        <v>0.306704444444444</v>
      </c>
      <c r="I14" s="35">
        <v>4.71313173511221</v>
      </c>
      <c r="J14" s="35">
        <v>7.5426428920786401</v>
      </c>
      <c r="K14" s="35">
        <v>7.3585520435751897E-11</v>
      </c>
      <c r="L14" s="35">
        <v>1.1355695680097201E-9</v>
      </c>
      <c r="M14" s="35">
        <v>0.62822106953234402</v>
      </c>
      <c r="N14" s="35">
        <v>0.37177892925850098</v>
      </c>
      <c r="O14" s="35">
        <v>3.8077777777777801E-2</v>
      </c>
    </row>
    <row r="15" spans="1:15" x14ac:dyDescent="0.25">
      <c r="A15" s="1" t="s">
        <v>17</v>
      </c>
      <c r="B15" s="1" t="s">
        <v>403</v>
      </c>
      <c r="C15" s="1">
        <v>35900001</v>
      </c>
      <c r="D15" s="1">
        <v>36000000</v>
      </c>
      <c r="E15" s="1">
        <v>35938928</v>
      </c>
      <c r="F15" s="1">
        <v>884</v>
      </c>
      <c r="G15" s="35">
        <v>0.39433965361418799</v>
      </c>
      <c r="H15" s="35">
        <v>0.199655555555556</v>
      </c>
      <c r="I15" s="35">
        <v>3.5365903481994598</v>
      </c>
      <c r="J15" s="35">
        <v>3.1204789757996698</v>
      </c>
      <c r="K15" s="35">
        <v>0.36775352070869</v>
      </c>
      <c r="L15" s="35">
        <v>0.13571170903252799</v>
      </c>
      <c r="M15" s="35">
        <v>0.34697648138088699</v>
      </c>
      <c r="N15" s="35">
        <v>0.14955828887789599</v>
      </c>
      <c r="O15" s="35">
        <v>0.14315555555555601</v>
      </c>
    </row>
    <row r="16" spans="1:15" x14ac:dyDescent="0.25">
      <c r="A16" s="1" t="s">
        <v>17</v>
      </c>
      <c r="B16" s="1" t="s">
        <v>418</v>
      </c>
      <c r="C16" s="1">
        <v>300001</v>
      </c>
      <c r="D16" s="1">
        <v>400000</v>
      </c>
      <c r="E16" s="1">
        <v>353286</v>
      </c>
      <c r="F16" s="1">
        <v>3987</v>
      </c>
      <c r="G16" s="35">
        <v>0.34385324480132401</v>
      </c>
      <c r="H16" s="35">
        <v>8.3575555555555597E-2</v>
      </c>
      <c r="I16" s="35">
        <v>2.2607907989431602</v>
      </c>
      <c r="J16" s="35">
        <v>2.6045229581037801</v>
      </c>
      <c r="K16" s="35">
        <v>7.0972907120380697E-13</v>
      </c>
      <c r="L16" s="35">
        <v>3.3956534107608099E-12</v>
      </c>
      <c r="M16" s="35">
        <v>0.33097405062754598</v>
      </c>
      <c r="N16" s="35">
        <v>0.66902594936834903</v>
      </c>
      <c r="O16" s="35">
        <v>0.18793333333333301</v>
      </c>
    </row>
    <row r="17" spans="1:15" x14ac:dyDescent="0.25">
      <c r="A17" s="1" t="s">
        <v>17</v>
      </c>
      <c r="B17" s="1" t="s">
        <v>418</v>
      </c>
      <c r="C17" s="1">
        <v>2200001</v>
      </c>
      <c r="D17" s="1">
        <v>2300000</v>
      </c>
      <c r="E17" s="1">
        <v>2247229</v>
      </c>
      <c r="F17" s="1">
        <v>3096</v>
      </c>
      <c r="G17" s="35">
        <v>0.345718683180612</v>
      </c>
      <c r="H17" s="35">
        <v>0.19294</v>
      </c>
      <c r="I17" s="35">
        <v>3.4627817442127</v>
      </c>
      <c r="J17" s="35">
        <v>2.6235871811306599</v>
      </c>
      <c r="K17" s="35">
        <v>4.5849015539195104E-9</v>
      </c>
      <c r="L17" s="35">
        <v>3.5375797771992698E-9</v>
      </c>
      <c r="M17" s="35">
        <v>0.14853259287367099</v>
      </c>
      <c r="N17" s="35">
        <v>0.85146739900384805</v>
      </c>
      <c r="O17" s="35">
        <v>0.31673333333333298</v>
      </c>
    </row>
    <row r="18" spans="1:15" x14ac:dyDescent="0.25">
      <c r="A18" s="1" t="s">
        <v>17</v>
      </c>
      <c r="B18" s="1" t="s">
        <v>418</v>
      </c>
      <c r="C18" s="1">
        <v>13700001</v>
      </c>
      <c r="D18" s="1">
        <v>13800000</v>
      </c>
      <c r="E18" s="1">
        <v>13749356</v>
      </c>
      <c r="F18" s="1">
        <v>4135</v>
      </c>
      <c r="G18" s="35">
        <v>0.33971152281422601</v>
      </c>
      <c r="H18" s="35">
        <v>0.193762222222222</v>
      </c>
      <c r="I18" s="35">
        <v>3.47181853556779</v>
      </c>
      <c r="J18" s="35">
        <v>2.56219579653466</v>
      </c>
      <c r="K18" s="35">
        <v>4.5116678638106199E-8</v>
      </c>
      <c r="L18" s="35">
        <v>1.8590722989096599E-7</v>
      </c>
      <c r="M18" s="35">
        <v>0.61568217074450104</v>
      </c>
      <c r="N18" s="35">
        <v>0.38431759823159101</v>
      </c>
      <c r="O18" s="35">
        <v>4.8033333333333303E-2</v>
      </c>
    </row>
    <row r="19" spans="1:15" x14ac:dyDescent="0.25">
      <c r="A19" s="1" t="s">
        <v>17</v>
      </c>
      <c r="B19" s="1" t="s">
        <v>418</v>
      </c>
      <c r="C19" s="1">
        <v>13800001</v>
      </c>
      <c r="D19" s="1">
        <v>13900000</v>
      </c>
      <c r="E19" s="1">
        <v>13851313</v>
      </c>
      <c r="F19" s="1">
        <v>3201</v>
      </c>
      <c r="G19" s="35">
        <v>0.367004469275303</v>
      </c>
      <c r="H19" s="35">
        <v>0.22439555555555599</v>
      </c>
      <c r="I19" s="35">
        <v>3.80850007294619</v>
      </c>
      <c r="J19" s="35">
        <v>2.84112155691983</v>
      </c>
      <c r="K19" s="35">
        <v>8.5423812743542495E-5</v>
      </c>
      <c r="L19" s="35">
        <v>0.19509167893573301</v>
      </c>
      <c r="M19" s="35">
        <v>6.8252962617806001E-2</v>
      </c>
      <c r="N19" s="35">
        <v>0.73656993463371701</v>
      </c>
      <c r="O19" s="35">
        <v>7.4300000000000005E-2</v>
      </c>
    </row>
    <row r="20" spans="1:15" x14ac:dyDescent="0.25">
      <c r="A20" s="1" t="s">
        <v>17</v>
      </c>
      <c r="B20" s="1" t="s">
        <v>418</v>
      </c>
      <c r="C20" s="1">
        <v>13900001</v>
      </c>
      <c r="D20" s="1">
        <v>14000000</v>
      </c>
      <c r="E20" s="1">
        <v>13953480</v>
      </c>
      <c r="F20" s="1">
        <v>4031</v>
      </c>
      <c r="G20" s="35">
        <v>0.36545231899938502</v>
      </c>
      <c r="H20" s="35">
        <v>0.225384444444444</v>
      </c>
      <c r="I20" s="35">
        <v>3.8193686463327299</v>
      </c>
      <c r="J20" s="35">
        <v>2.8252590447297301</v>
      </c>
      <c r="K20" s="35">
        <v>5.1758756791751497E-6</v>
      </c>
      <c r="L20" s="35">
        <v>3.9119519376516197E-5</v>
      </c>
      <c r="M20" s="35">
        <v>0.731615555487939</v>
      </c>
      <c r="N20" s="35">
        <v>0.26834014911700499</v>
      </c>
      <c r="O20" s="35">
        <v>0.16234444444444401</v>
      </c>
    </row>
    <row r="21" spans="1:15" x14ac:dyDescent="0.25">
      <c r="A21" s="1" t="s">
        <v>17</v>
      </c>
      <c r="B21" s="1" t="s">
        <v>418</v>
      </c>
      <c r="C21" s="1">
        <v>14000001</v>
      </c>
      <c r="D21" s="1">
        <v>14100000</v>
      </c>
      <c r="E21" s="1">
        <v>14051341</v>
      </c>
      <c r="F21" s="1">
        <v>2518</v>
      </c>
      <c r="G21" s="35">
        <v>0.393060244904747</v>
      </c>
      <c r="H21" s="35">
        <v>0.15907333333333301</v>
      </c>
      <c r="I21" s="35">
        <v>3.0905636354243899</v>
      </c>
      <c r="J21" s="35">
        <v>3.10740380095063</v>
      </c>
      <c r="K21" s="35">
        <v>5.8671067542364199E-11</v>
      </c>
      <c r="L21" s="35">
        <v>1.92994514731609E-10</v>
      </c>
      <c r="M21" s="35">
        <v>0.37106876775102698</v>
      </c>
      <c r="N21" s="35">
        <v>0.62893123199730805</v>
      </c>
      <c r="O21" s="35">
        <v>0.14477777777777801</v>
      </c>
    </row>
    <row r="22" spans="1:15" x14ac:dyDescent="0.25">
      <c r="A22" s="1" t="s">
        <v>17</v>
      </c>
      <c r="B22" s="1" t="s">
        <v>418</v>
      </c>
      <c r="C22" s="1">
        <v>14600001</v>
      </c>
      <c r="D22" s="1">
        <v>14700000</v>
      </c>
      <c r="E22" s="1">
        <v>14644401</v>
      </c>
      <c r="F22" s="1">
        <v>2650</v>
      </c>
      <c r="G22" s="35">
        <v>0.64562677910886801</v>
      </c>
      <c r="H22" s="35">
        <v>0.11817555555555501</v>
      </c>
      <c r="I22" s="35">
        <v>2.6410687486698001</v>
      </c>
      <c r="J22" s="35">
        <v>5.6885583384864198</v>
      </c>
      <c r="K22" s="35">
        <v>1.83391942754967E-17</v>
      </c>
      <c r="L22" s="35">
        <v>3.7070122493581702E-14</v>
      </c>
      <c r="M22" s="35">
        <v>0.70202558816536298</v>
      </c>
      <c r="N22" s="35">
        <v>0.29797441183459999</v>
      </c>
      <c r="O22" s="35">
        <v>0.46512222222222199</v>
      </c>
    </row>
    <row r="23" spans="1:15" x14ac:dyDescent="0.25">
      <c r="A23" s="1" t="s">
        <v>17</v>
      </c>
      <c r="B23" s="1" t="s">
        <v>418</v>
      </c>
      <c r="C23" s="1">
        <v>14900001</v>
      </c>
      <c r="D23" s="1">
        <v>15000000</v>
      </c>
      <c r="E23" s="1">
        <v>14963024</v>
      </c>
      <c r="F23" s="1">
        <v>4463</v>
      </c>
      <c r="G23" s="35">
        <v>0.41156453508136698</v>
      </c>
      <c r="H23" s="35">
        <v>0.12536</v>
      </c>
      <c r="I23" s="35">
        <v>2.72003076610501</v>
      </c>
      <c r="J23" s="35">
        <v>3.29651211929442</v>
      </c>
      <c r="K23" s="35">
        <v>3.6869731113331899E-8</v>
      </c>
      <c r="L23" s="35">
        <v>2.85387823154145E-5</v>
      </c>
      <c r="M23" s="35">
        <v>0.59391925092057696</v>
      </c>
      <c r="N23" s="35">
        <v>0.40605217342737698</v>
      </c>
      <c r="O23" s="35">
        <v>0.104277777777778</v>
      </c>
    </row>
    <row r="24" spans="1:15" x14ac:dyDescent="0.25">
      <c r="A24" s="1" t="s">
        <v>17</v>
      </c>
      <c r="B24" s="1" t="s">
        <v>418</v>
      </c>
      <c r="C24" s="1">
        <v>15300001</v>
      </c>
      <c r="D24" s="1">
        <v>15400000</v>
      </c>
      <c r="E24" s="1">
        <v>15349874</v>
      </c>
      <c r="F24" s="1">
        <v>4618</v>
      </c>
      <c r="G24" s="35">
        <v>0.48057037181456402</v>
      </c>
      <c r="H24" s="35">
        <v>0.18924888888888899</v>
      </c>
      <c r="I24" s="35">
        <v>3.4222138781564402</v>
      </c>
      <c r="J24" s="35">
        <v>4.0017311585531798</v>
      </c>
      <c r="K24" s="35">
        <v>2.3970927565907901E-6</v>
      </c>
      <c r="L24" s="35">
        <v>0.50492933410065</v>
      </c>
      <c r="M24" s="35">
        <v>9.9194141587704405E-4</v>
      </c>
      <c r="N24" s="35">
        <v>0.494076327390716</v>
      </c>
      <c r="O24" s="35">
        <v>6.0999999999999999E-2</v>
      </c>
    </row>
    <row r="25" spans="1:15" x14ac:dyDescent="0.25">
      <c r="A25" s="1" t="s">
        <v>17</v>
      </c>
      <c r="B25" s="1" t="s">
        <v>418</v>
      </c>
      <c r="C25" s="1">
        <v>15400001</v>
      </c>
      <c r="D25" s="1">
        <v>15500000</v>
      </c>
      <c r="E25" s="1">
        <v>15447635</v>
      </c>
      <c r="F25" s="1">
        <v>3076</v>
      </c>
      <c r="G25" s="35">
        <v>0.53364948884479801</v>
      </c>
      <c r="H25" s="35">
        <v>0.19257777777777799</v>
      </c>
      <c r="I25" s="35">
        <v>3.45880067126437</v>
      </c>
      <c r="J25" s="35">
        <v>4.5441838797844696</v>
      </c>
      <c r="K25" s="35">
        <v>8.1779657193466399E-6</v>
      </c>
      <c r="L25" s="35">
        <v>0.55220164587589904</v>
      </c>
      <c r="M25" s="35">
        <v>2.7646927838636298E-3</v>
      </c>
      <c r="N25" s="35">
        <v>0.44502548337451803</v>
      </c>
      <c r="O25" s="35">
        <v>0</v>
      </c>
    </row>
    <row r="26" spans="1:15" x14ac:dyDescent="0.25">
      <c r="A26" s="1" t="s">
        <v>17</v>
      </c>
      <c r="B26" s="1" t="s">
        <v>418</v>
      </c>
      <c r="C26" s="1">
        <v>16000001</v>
      </c>
      <c r="D26" s="1">
        <v>16100000</v>
      </c>
      <c r="E26" s="1">
        <v>16059462</v>
      </c>
      <c r="F26" s="1">
        <v>5984</v>
      </c>
      <c r="G26" s="35">
        <v>0.35438144284797701</v>
      </c>
      <c r="H26" s="35">
        <v>0.11346666666666699</v>
      </c>
      <c r="I26" s="35">
        <v>2.58931480034156</v>
      </c>
      <c r="J26" s="35">
        <v>2.71211799735087</v>
      </c>
      <c r="K26" s="35">
        <v>8.08439912055179E-9</v>
      </c>
      <c r="L26" s="35">
        <v>2.3682267735472299E-5</v>
      </c>
      <c r="M26" s="35">
        <v>0.51180004299542203</v>
      </c>
      <c r="N26" s="35">
        <v>0.48817626665244301</v>
      </c>
      <c r="O26" s="35">
        <v>0.16061111111111101</v>
      </c>
    </row>
    <row r="27" spans="1:15" x14ac:dyDescent="0.25">
      <c r="A27" s="1" t="s">
        <v>17</v>
      </c>
      <c r="B27" s="1" t="s">
        <v>418</v>
      </c>
      <c r="C27" s="1">
        <v>16100001</v>
      </c>
      <c r="D27" s="1">
        <v>16200000</v>
      </c>
      <c r="E27" s="1">
        <v>16147463</v>
      </c>
      <c r="F27" s="1">
        <v>6174</v>
      </c>
      <c r="G27" s="35">
        <v>0.457530539647173</v>
      </c>
      <c r="H27" s="35">
        <v>0.13627555555555601</v>
      </c>
      <c r="I27" s="35">
        <v>2.84000027728402</v>
      </c>
      <c r="J27" s="35">
        <v>3.7662709558373999</v>
      </c>
      <c r="K27" s="35">
        <v>1.7906623275200599E-6</v>
      </c>
      <c r="L27" s="35">
        <v>1.3313183735755299E-4</v>
      </c>
      <c r="M27" s="35">
        <v>0.67438381850334606</v>
      </c>
      <c r="N27" s="35">
        <v>0.325481258996969</v>
      </c>
      <c r="O27" s="35">
        <v>0.11568888888888899</v>
      </c>
    </row>
    <row r="28" spans="1:15" x14ac:dyDescent="0.25">
      <c r="A28" s="1" t="s">
        <v>17</v>
      </c>
      <c r="B28" s="1" t="s">
        <v>418</v>
      </c>
      <c r="C28" s="1">
        <v>16300001</v>
      </c>
      <c r="D28" s="1">
        <v>16400000</v>
      </c>
      <c r="E28" s="1">
        <v>16365300</v>
      </c>
      <c r="F28" s="1">
        <v>5031</v>
      </c>
      <c r="G28" s="35">
        <v>0.460591670458317</v>
      </c>
      <c r="H28" s="35">
        <v>0.14408444444444399</v>
      </c>
      <c r="I28" s="35">
        <v>2.9258253713970199</v>
      </c>
      <c r="J28" s="35">
        <v>3.7975547983625901</v>
      </c>
      <c r="K28" s="35">
        <v>2.59620424329654E-4</v>
      </c>
      <c r="L28" s="35">
        <v>1.03987147599427E-3</v>
      </c>
      <c r="M28" s="35">
        <v>0.708178063593494</v>
      </c>
      <c r="N28" s="35">
        <v>0.29052244450618198</v>
      </c>
      <c r="O28" s="35">
        <v>0.113222222222222</v>
      </c>
    </row>
    <row r="29" spans="1:15" x14ac:dyDescent="0.25">
      <c r="A29" s="1" t="s">
        <v>17</v>
      </c>
      <c r="B29" s="1" t="s">
        <v>418</v>
      </c>
      <c r="C29" s="1">
        <v>16400001</v>
      </c>
      <c r="D29" s="1">
        <v>16500000</v>
      </c>
      <c r="E29" s="1">
        <v>16449526</v>
      </c>
      <c r="F29" s="1">
        <v>7018</v>
      </c>
      <c r="G29" s="35">
        <v>0.440475672882432</v>
      </c>
      <c r="H29" s="35">
        <v>0.1225</v>
      </c>
      <c r="I29" s="35">
        <v>2.6885973864455202</v>
      </c>
      <c r="J29" s="35">
        <v>3.5919753118179099</v>
      </c>
      <c r="K29" s="35">
        <v>1.17049113301848E-11</v>
      </c>
      <c r="L29" s="35">
        <v>7.5529126698132501E-7</v>
      </c>
      <c r="M29" s="35">
        <v>0.38237723225297299</v>
      </c>
      <c r="N29" s="35">
        <v>0.61762201244405501</v>
      </c>
      <c r="O29" s="35">
        <v>0.13193333333333301</v>
      </c>
    </row>
    <row r="30" spans="1:15" x14ac:dyDescent="0.25">
      <c r="A30" s="1" t="s">
        <v>17</v>
      </c>
      <c r="B30" s="1" t="s">
        <v>418</v>
      </c>
      <c r="C30" s="1">
        <v>16500001</v>
      </c>
      <c r="D30" s="1">
        <v>16600000</v>
      </c>
      <c r="E30" s="1">
        <v>16540827</v>
      </c>
      <c r="F30" s="1">
        <v>4510</v>
      </c>
      <c r="G30" s="35">
        <v>0.37615071827114299</v>
      </c>
      <c r="H30" s="35">
        <v>8.6211111111111099E-2</v>
      </c>
      <c r="I30" s="35">
        <v>2.2897573788003101</v>
      </c>
      <c r="J30" s="35">
        <v>2.9345934896580199</v>
      </c>
      <c r="K30" s="35">
        <v>1.57811247555736E-14</v>
      </c>
      <c r="L30" s="35">
        <v>3.1840439158110498E-6</v>
      </c>
      <c r="M30" s="35">
        <v>1.9529007067003001E-2</v>
      </c>
      <c r="N30" s="35">
        <v>0.98046780888906504</v>
      </c>
      <c r="O30" s="35">
        <v>0.14294444444444401</v>
      </c>
    </row>
    <row r="31" spans="1:15" x14ac:dyDescent="0.25">
      <c r="A31" s="1" t="s">
        <v>17</v>
      </c>
      <c r="B31" s="1" t="s">
        <v>418</v>
      </c>
      <c r="C31" s="1">
        <v>16900001</v>
      </c>
      <c r="D31" s="1">
        <v>17000000</v>
      </c>
      <c r="E31" s="1">
        <v>16951721</v>
      </c>
      <c r="F31" s="1">
        <v>4182</v>
      </c>
      <c r="G31" s="35">
        <v>0.375498068050309</v>
      </c>
      <c r="H31" s="35">
        <v>7.3397777777777798E-2</v>
      </c>
      <c r="I31" s="35">
        <v>2.1489299762233198</v>
      </c>
      <c r="J31" s="35">
        <v>2.92792359934877</v>
      </c>
      <c r="K31" s="35">
        <v>2.3461399007462101E-12</v>
      </c>
      <c r="L31" s="35">
        <v>1.9037406546980199E-6</v>
      </c>
      <c r="M31" s="35">
        <v>0.20534076325047501</v>
      </c>
      <c r="N31" s="35">
        <v>0.79465733300652397</v>
      </c>
      <c r="O31" s="35">
        <v>0.43488888888888899</v>
      </c>
    </row>
    <row r="32" spans="1:15" x14ac:dyDescent="0.25">
      <c r="A32" s="1" t="s">
        <v>17</v>
      </c>
      <c r="B32" s="1" t="s">
        <v>418</v>
      </c>
      <c r="C32" s="1">
        <v>17400001</v>
      </c>
      <c r="D32" s="1">
        <v>17500000</v>
      </c>
      <c r="E32" s="1">
        <v>17456619</v>
      </c>
      <c r="F32" s="1">
        <v>4546</v>
      </c>
      <c r="G32" s="35">
        <v>0.39096771076891101</v>
      </c>
      <c r="H32" s="35">
        <v>0.17239333333333301</v>
      </c>
      <c r="I32" s="35">
        <v>3.23695965537696</v>
      </c>
      <c r="J32" s="35">
        <v>3.08601872712569</v>
      </c>
      <c r="K32" s="35">
        <v>3.8567889371671302E-7</v>
      </c>
      <c r="L32" s="35">
        <v>2.8181020768436099E-4</v>
      </c>
      <c r="M32" s="35">
        <v>0.53949430407634202</v>
      </c>
      <c r="N32" s="35">
        <v>0.46022350003707901</v>
      </c>
      <c r="O32" s="35">
        <v>0.186911111111111</v>
      </c>
    </row>
    <row r="33" spans="1:15" x14ac:dyDescent="0.25">
      <c r="A33" s="1" t="s">
        <v>17</v>
      </c>
      <c r="B33" s="1" t="s">
        <v>418</v>
      </c>
      <c r="C33" s="1">
        <v>17500001</v>
      </c>
      <c r="D33" s="1">
        <v>17600000</v>
      </c>
      <c r="E33" s="1">
        <v>17551515</v>
      </c>
      <c r="F33" s="1">
        <v>3583</v>
      </c>
      <c r="G33" s="35">
        <v>0.88456414213001999</v>
      </c>
      <c r="H33" s="35">
        <v>0.38905333333333297</v>
      </c>
      <c r="I33" s="35">
        <v>5.6182030249657702</v>
      </c>
      <c r="J33" s="35">
        <v>8.1304268175876402</v>
      </c>
      <c r="K33" s="35">
        <v>9.3171509831803693E-9</v>
      </c>
      <c r="L33" s="35">
        <v>3.48511137344252E-5</v>
      </c>
      <c r="M33" s="35">
        <v>0.49918316180825201</v>
      </c>
      <c r="N33" s="35">
        <v>0.50078197776086297</v>
      </c>
      <c r="O33" s="35">
        <v>0.46921111111111102</v>
      </c>
    </row>
    <row r="34" spans="1:15" x14ac:dyDescent="0.25">
      <c r="A34" s="1" t="s">
        <v>17</v>
      </c>
      <c r="B34" s="1" t="s">
        <v>418</v>
      </c>
      <c r="C34" s="1">
        <v>17600001</v>
      </c>
      <c r="D34" s="1">
        <v>17700000</v>
      </c>
      <c r="E34" s="1">
        <v>17661591</v>
      </c>
      <c r="F34" s="1">
        <v>2462</v>
      </c>
      <c r="G34" s="35">
        <v>0.60971158254991698</v>
      </c>
      <c r="H34" s="35">
        <v>0.29696</v>
      </c>
      <c r="I34" s="35">
        <v>4.6060335456740997</v>
      </c>
      <c r="J34" s="35">
        <v>5.3215157575809604</v>
      </c>
      <c r="K34" s="35">
        <v>9.7109693839683806E-14</v>
      </c>
      <c r="L34" s="35">
        <v>2.1694485104846E-7</v>
      </c>
      <c r="M34" s="35">
        <v>0.18997867433919</v>
      </c>
      <c r="N34" s="35">
        <v>0.81002110871586197</v>
      </c>
      <c r="O34" s="35">
        <v>0.37798888888888899</v>
      </c>
    </row>
    <row r="35" spans="1:15" x14ac:dyDescent="0.25">
      <c r="A35" s="1" t="s">
        <v>17</v>
      </c>
      <c r="B35" s="1" t="s">
        <v>418</v>
      </c>
      <c r="C35" s="1">
        <v>17700001</v>
      </c>
      <c r="D35" s="1">
        <v>17800000</v>
      </c>
      <c r="E35" s="1">
        <v>17752992</v>
      </c>
      <c r="F35" s="1">
        <v>5020</v>
      </c>
      <c r="G35" s="35">
        <v>0.88454590378216602</v>
      </c>
      <c r="H35" s="35">
        <v>0.41085333333333302</v>
      </c>
      <c r="I35" s="35">
        <v>5.8578001146779304</v>
      </c>
      <c r="J35" s="35">
        <v>8.1302404271203894</v>
      </c>
      <c r="K35" s="35">
        <v>8.9865581828403098E-13</v>
      </c>
      <c r="L35" s="35">
        <v>2.7202902341803201E-5</v>
      </c>
      <c r="M35" s="35">
        <v>2.6465485219212399E-2</v>
      </c>
      <c r="N35" s="35">
        <v>0.97350731187754702</v>
      </c>
      <c r="O35" s="35">
        <v>0.39695555555555601</v>
      </c>
    </row>
    <row r="36" spans="1:15" x14ac:dyDescent="0.25">
      <c r="A36" s="1" t="s">
        <v>17</v>
      </c>
      <c r="B36" s="1" t="s">
        <v>418</v>
      </c>
      <c r="C36" s="1">
        <v>17800001</v>
      </c>
      <c r="D36" s="1">
        <v>17900000</v>
      </c>
      <c r="E36" s="1">
        <v>17850730</v>
      </c>
      <c r="F36" s="1">
        <v>5772</v>
      </c>
      <c r="G36" s="35">
        <v>0.62235025622483597</v>
      </c>
      <c r="H36" s="35">
        <v>0.32543777777777799</v>
      </c>
      <c r="I36" s="35">
        <v>4.9190240354458998</v>
      </c>
      <c r="J36" s="35">
        <v>5.4506792273464599</v>
      </c>
      <c r="K36" s="35">
        <v>1.17584693623374E-9</v>
      </c>
      <c r="L36" s="35">
        <v>2.20154594509283E-5</v>
      </c>
      <c r="M36" s="35">
        <v>0.35978385611944802</v>
      </c>
      <c r="N36" s="35">
        <v>0.64019412724525404</v>
      </c>
      <c r="O36" s="35">
        <v>0.435</v>
      </c>
    </row>
    <row r="37" spans="1:15" x14ac:dyDescent="0.25">
      <c r="A37" s="1" t="s">
        <v>17</v>
      </c>
      <c r="B37" s="1" t="s">
        <v>418</v>
      </c>
      <c r="C37" s="1">
        <v>17900001</v>
      </c>
      <c r="D37" s="1">
        <v>18000000</v>
      </c>
      <c r="E37" s="1">
        <v>17944508</v>
      </c>
      <c r="F37" s="1">
        <v>2789</v>
      </c>
      <c r="G37" s="35">
        <v>0.49056249000205998</v>
      </c>
      <c r="H37" s="35">
        <v>0.17741999999999999</v>
      </c>
      <c r="I37" s="35">
        <v>3.2922062014451399</v>
      </c>
      <c r="J37" s="35">
        <v>4.1038476217676001</v>
      </c>
      <c r="K37" s="35">
        <v>8.3092426019436606E-14</v>
      </c>
      <c r="L37" s="35">
        <v>1.3608830658427999E-4</v>
      </c>
      <c r="M37" s="35">
        <v>1.82546421903386E-3</v>
      </c>
      <c r="N37" s="35">
        <v>0.99803844747429904</v>
      </c>
      <c r="O37" s="35">
        <v>0.29749999999999999</v>
      </c>
    </row>
    <row r="38" spans="1:15" x14ac:dyDescent="0.25">
      <c r="A38" s="1" t="s">
        <v>17</v>
      </c>
      <c r="B38" s="1" t="s">
        <v>418</v>
      </c>
      <c r="C38" s="1">
        <v>18600001</v>
      </c>
      <c r="D38" s="1">
        <v>18700000</v>
      </c>
      <c r="E38" s="1">
        <v>18643252</v>
      </c>
      <c r="F38" s="1">
        <v>3865</v>
      </c>
      <c r="G38" s="35">
        <v>0.45266125273090801</v>
      </c>
      <c r="H38" s="35">
        <v>0.13896</v>
      </c>
      <c r="I38" s="35">
        <v>2.8695041798703902</v>
      </c>
      <c r="J38" s="35">
        <v>3.7165082980170201</v>
      </c>
      <c r="K38" s="35">
        <v>1.71761624822436E-10</v>
      </c>
      <c r="L38" s="35">
        <v>6.7123090066666005E-4</v>
      </c>
      <c r="M38" s="35">
        <v>2.9535368445625699E-2</v>
      </c>
      <c r="N38" s="35">
        <v>0.96979340048194596</v>
      </c>
      <c r="O38" s="35">
        <v>0.26422222222222203</v>
      </c>
    </row>
    <row r="39" spans="1:15" x14ac:dyDescent="0.25">
      <c r="A39" s="1" t="s">
        <v>17</v>
      </c>
      <c r="B39" s="1" t="s">
        <v>418</v>
      </c>
      <c r="C39" s="1">
        <v>18700001</v>
      </c>
      <c r="D39" s="1">
        <v>18800000</v>
      </c>
      <c r="E39" s="1">
        <v>18743380</v>
      </c>
      <c r="F39" s="1">
        <v>2738</v>
      </c>
      <c r="G39" s="35">
        <v>0.47315009669505997</v>
      </c>
      <c r="H39" s="35">
        <v>0.15924666666666701</v>
      </c>
      <c r="I39" s="35">
        <v>3.0924686887370898</v>
      </c>
      <c r="J39" s="35">
        <v>3.9258981632799701</v>
      </c>
      <c r="K39" s="35">
        <v>3.0050162237274898E-13</v>
      </c>
      <c r="L39" s="35">
        <v>4.54621753200864E-6</v>
      </c>
      <c r="M39" s="35">
        <v>6.9373564477881303E-2</v>
      </c>
      <c r="N39" s="35">
        <v>0.93062188930428602</v>
      </c>
      <c r="O39" s="35">
        <v>0.25973333333333298</v>
      </c>
    </row>
    <row r="40" spans="1:15" x14ac:dyDescent="0.25">
      <c r="A40" s="1" t="s">
        <v>17</v>
      </c>
      <c r="B40" s="1" t="s">
        <v>418</v>
      </c>
      <c r="C40" s="1">
        <v>18900001</v>
      </c>
      <c r="D40" s="1">
        <v>19000000</v>
      </c>
      <c r="E40" s="1">
        <v>18963447</v>
      </c>
      <c r="F40" s="1">
        <v>3850</v>
      </c>
      <c r="G40" s="35">
        <v>0.42525352255458998</v>
      </c>
      <c r="H40" s="35">
        <v>0.106462222222222</v>
      </c>
      <c r="I40" s="35">
        <v>2.5123311075002999</v>
      </c>
      <c r="J40" s="35">
        <v>3.4364094823481701</v>
      </c>
      <c r="K40" s="35">
        <v>2.3405966232796699E-15</v>
      </c>
      <c r="L40" s="35">
        <v>6.5444181545898502E-7</v>
      </c>
      <c r="M40" s="35">
        <v>2.8799676025584101E-2</v>
      </c>
      <c r="N40" s="35">
        <v>0.97119966953259795</v>
      </c>
      <c r="O40" s="35">
        <v>0.24218888888888901</v>
      </c>
    </row>
    <row r="41" spans="1:15" x14ac:dyDescent="0.25">
      <c r="A41" s="1" t="s">
        <v>17</v>
      </c>
      <c r="B41" s="1" t="s">
        <v>418</v>
      </c>
      <c r="C41" s="1">
        <v>19000001</v>
      </c>
      <c r="D41" s="1">
        <v>19100000</v>
      </c>
      <c r="E41" s="1">
        <v>19039438</v>
      </c>
      <c r="F41" s="1">
        <v>4004</v>
      </c>
      <c r="G41" s="35">
        <v>0.287547188686263</v>
      </c>
      <c r="H41" s="35">
        <v>7.7475555555555506E-2</v>
      </c>
      <c r="I41" s="35">
        <v>2.1937475765925099</v>
      </c>
      <c r="J41" s="35">
        <v>2.0290918833174598</v>
      </c>
      <c r="K41" s="35">
        <v>5.3872831817026001E-14</v>
      </c>
      <c r="L41" s="35">
        <v>6.3916412786435603E-6</v>
      </c>
      <c r="M41" s="35">
        <v>2.7598463207642601E-2</v>
      </c>
      <c r="N41" s="35">
        <v>0.97239514515102499</v>
      </c>
      <c r="O41" s="35">
        <v>0.14968888888888901</v>
      </c>
    </row>
    <row r="42" spans="1:15" x14ac:dyDescent="0.25">
      <c r="A42" s="1" t="s">
        <v>17</v>
      </c>
      <c r="B42" s="1" t="s">
        <v>418</v>
      </c>
      <c r="C42" s="1">
        <v>19400001</v>
      </c>
      <c r="D42" s="1">
        <v>19500000</v>
      </c>
      <c r="E42" s="1">
        <v>19447555</v>
      </c>
      <c r="F42" s="1">
        <v>4440</v>
      </c>
      <c r="G42" s="35">
        <v>0.37667392235220998</v>
      </c>
      <c r="H42" s="35">
        <v>0.18238888888888899</v>
      </c>
      <c r="I42" s="35">
        <v>3.3468177297424302</v>
      </c>
      <c r="J42" s="35">
        <v>2.9399404790846302</v>
      </c>
      <c r="K42" s="35">
        <v>1.90204899595374E-14</v>
      </c>
      <c r="L42" s="35">
        <v>3.1515462483070502E-7</v>
      </c>
      <c r="M42" s="35">
        <v>0.104215392017281</v>
      </c>
      <c r="N42" s="35">
        <v>0.89578429282807503</v>
      </c>
      <c r="O42" s="35">
        <v>0.23637777777777799</v>
      </c>
    </row>
    <row r="43" spans="1:15" x14ac:dyDescent="0.25">
      <c r="A43" s="1" t="s">
        <v>17</v>
      </c>
      <c r="B43" s="1" t="s">
        <v>418</v>
      </c>
      <c r="C43" s="1">
        <v>19500001</v>
      </c>
      <c r="D43" s="1">
        <v>19600000</v>
      </c>
      <c r="E43" s="1">
        <v>19556287</v>
      </c>
      <c r="F43" s="1">
        <v>5426</v>
      </c>
      <c r="G43" s="35">
        <v>0.46879083745040101</v>
      </c>
      <c r="H43" s="35">
        <v>0.20557111111111101</v>
      </c>
      <c r="I43" s="35">
        <v>3.6016063984353202</v>
      </c>
      <c r="J43" s="35">
        <v>3.8813478359173201</v>
      </c>
      <c r="K43" s="35">
        <v>7.7460114636312505E-18</v>
      </c>
      <c r="L43" s="35">
        <v>6.1528560095767102E-9</v>
      </c>
      <c r="M43" s="35">
        <v>4.3436979006466099E-2</v>
      </c>
      <c r="N43" s="35">
        <v>0.95656301484067796</v>
      </c>
      <c r="O43" s="35">
        <v>0.204366666666667</v>
      </c>
    </row>
    <row r="44" spans="1:15" x14ac:dyDescent="0.25">
      <c r="A44" s="1" t="s">
        <v>17</v>
      </c>
      <c r="B44" s="1" t="s">
        <v>418</v>
      </c>
      <c r="C44" s="1">
        <v>19600001</v>
      </c>
      <c r="D44" s="1">
        <v>19700000</v>
      </c>
      <c r="E44" s="1">
        <v>19663138</v>
      </c>
      <c r="F44" s="1">
        <v>5169</v>
      </c>
      <c r="G44" s="35">
        <v>0.43489825938557097</v>
      </c>
      <c r="H44" s="35">
        <v>0.16645777777777801</v>
      </c>
      <c r="I44" s="35">
        <v>3.17172379129733</v>
      </c>
      <c r="J44" s="35">
        <v>3.5349758118623802</v>
      </c>
      <c r="K44" s="35">
        <v>3.9051789686620999E-17</v>
      </c>
      <c r="L44" s="35">
        <v>2.48014185714885E-8</v>
      </c>
      <c r="M44" s="35">
        <v>3.7055772945315903E-2</v>
      </c>
      <c r="N44" s="35">
        <v>0.96294420225326605</v>
      </c>
      <c r="O44" s="35">
        <v>0.32183333333333303</v>
      </c>
    </row>
    <row r="45" spans="1:15" x14ac:dyDescent="0.25">
      <c r="A45" s="1" t="s">
        <v>17</v>
      </c>
      <c r="B45" s="1" t="s">
        <v>418</v>
      </c>
      <c r="C45" s="1">
        <v>19700001</v>
      </c>
      <c r="D45" s="1">
        <v>19800000</v>
      </c>
      <c r="E45" s="1">
        <v>19752135</v>
      </c>
      <c r="F45" s="1">
        <v>3307</v>
      </c>
      <c r="G45" s="35">
        <v>0.35962552234559098</v>
      </c>
      <c r="H45" s="35">
        <v>9.8266666666666697E-2</v>
      </c>
      <c r="I45" s="35">
        <v>2.42225627907436</v>
      </c>
      <c r="J45" s="35">
        <v>2.7657109234015</v>
      </c>
      <c r="K45" s="35">
        <v>3.3733739908382802E-20</v>
      </c>
      <c r="L45" s="35">
        <v>9.6687839658880602E-9</v>
      </c>
      <c r="M45" s="35">
        <v>2.1582794335834798E-3</v>
      </c>
      <c r="N45" s="35">
        <v>0.99784171089763296</v>
      </c>
      <c r="O45" s="35">
        <v>0.32702222222222199</v>
      </c>
    </row>
    <row r="46" spans="1:15" x14ac:dyDescent="0.25">
      <c r="A46" s="1" t="s">
        <v>17</v>
      </c>
      <c r="B46" s="1" t="s">
        <v>418</v>
      </c>
      <c r="C46" s="1">
        <v>19800001</v>
      </c>
      <c r="D46" s="1">
        <v>19900000</v>
      </c>
      <c r="E46" s="1">
        <v>19856743</v>
      </c>
      <c r="F46" s="1">
        <v>6613</v>
      </c>
      <c r="G46" s="35">
        <v>0.63317576240343398</v>
      </c>
      <c r="H46" s="35">
        <v>0.266693333333333</v>
      </c>
      <c r="I46" s="35">
        <v>4.27338192876487</v>
      </c>
      <c r="J46" s="35">
        <v>5.5613126668956196</v>
      </c>
      <c r="K46" s="35">
        <v>2.0858200221575801E-14</v>
      </c>
      <c r="L46" s="35">
        <v>9.9544693346235707E-10</v>
      </c>
      <c r="M46" s="35">
        <v>0.59540572809216796</v>
      </c>
      <c r="N46" s="35">
        <v>0.40459427091236499</v>
      </c>
      <c r="O46" s="35">
        <v>0.28981111111111102</v>
      </c>
    </row>
    <row r="47" spans="1:15" x14ac:dyDescent="0.25">
      <c r="A47" s="1" t="s">
        <v>17</v>
      </c>
      <c r="B47" s="1" t="s">
        <v>418</v>
      </c>
      <c r="C47" s="1">
        <v>19900001</v>
      </c>
      <c r="D47" s="1">
        <v>20000000</v>
      </c>
      <c r="E47" s="1">
        <v>19948768</v>
      </c>
      <c r="F47" s="1">
        <v>6609</v>
      </c>
      <c r="G47" s="35">
        <v>0.54978527470988003</v>
      </c>
      <c r="H47" s="35">
        <v>0.21526444444444401</v>
      </c>
      <c r="I47" s="35">
        <v>3.70814284138378</v>
      </c>
      <c r="J47" s="35">
        <v>4.7090867915404004</v>
      </c>
      <c r="K47" s="35">
        <v>1.1570372260833701E-19</v>
      </c>
      <c r="L47" s="35">
        <v>1.2687722691233199E-8</v>
      </c>
      <c r="M47" s="35">
        <v>3.6368281441747198E-3</v>
      </c>
      <c r="N47" s="35">
        <v>0.99636315916810303</v>
      </c>
      <c r="O47" s="35">
        <v>0.234311111111111</v>
      </c>
    </row>
    <row r="48" spans="1:15" x14ac:dyDescent="0.25">
      <c r="A48" s="1" t="s">
        <v>17</v>
      </c>
      <c r="B48" s="1" t="s">
        <v>418</v>
      </c>
      <c r="C48" s="1">
        <v>20000001</v>
      </c>
      <c r="D48" s="1">
        <v>20100000</v>
      </c>
      <c r="E48" s="1">
        <v>20043729</v>
      </c>
      <c r="F48" s="1">
        <v>5845</v>
      </c>
      <c r="G48" s="35">
        <v>0.40140555101062497</v>
      </c>
      <c r="H48" s="35">
        <v>0.103302222222222</v>
      </c>
      <c r="I48" s="35">
        <v>2.4776005201842302</v>
      </c>
      <c r="J48" s="35">
        <v>3.1926903365963302</v>
      </c>
      <c r="K48" s="35">
        <v>1.2568790572904499E-16</v>
      </c>
      <c r="L48" s="35">
        <v>1.9192822524674199E-8</v>
      </c>
      <c r="M48" s="35">
        <v>6.7983153231864907E-2</v>
      </c>
      <c r="N48" s="35">
        <v>0.93201682757531301</v>
      </c>
      <c r="O48" s="35">
        <v>0.26621111111111101</v>
      </c>
    </row>
    <row r="49" spans="1:15" x14ac:dyDescent="0.25">
      <c r="A49" s="1" t="s">
        <v>17</v>
      </c>
      <c r="B49" s="1" t="s">
        <v>418</v>
      </c>
      <c r="C49" s="1">
        <v>20100001</v>
      </c>
      <c r="D49" s="1">
        <v>20200000</v>
      </c>
      <c r="E49" s="1">
        <v>20144129</v>
      </c>
      <c r="F49" s="1">
        <v>833</v>
      </c>
      <c r="G49" s="35">
        <v>0.52382831934430196</v>
      </c>
      <c r="H49" s="35">
        <v>0.27268444444444401</v>
      </c>
      <c r="I49" s="35">
        <v>4.3392283868549804</v>
      </c>
      <c r="J49" s="35">
        <v>4.4438144610885502</v>
      </c>
      <c r="K49" s="35">
        <v>3.30136225962295E-16</v>
      </c>
      <c r="L49" s="35">
        <v>3.6368397341249001E-7</v>
      </c>
      <c r="M49" s="35">
        <v>1.57952800964851E-2</v>
      </c>
      <c r="N49" s="35">
        <v>0.98420435621954105</v>
      </c>
      <c r="O49" s="35" t="s">
        <v>514</v>
      </c>
    </row>
    <row r="50" spans="1:15" x14ac:dyDescent="0.25">
      <c r="A50" s="1" t="s">
        <v>17</v>
      </c>
      <c r="B50" s="1" t="s">
        <v>418</v>
      </c>
      <c r="C50" s="1">
        <v>20200001</v>
      </c>
      <c r="D50" s="1">
        <v>20300000</v>
      </c>
      <c r="E50" s="1">
        <v>20249792</v>
      </c>
      <c r="F50" s="1">
        <v>4100</v>
      </c>
      <c r="G50" s="35">
        <v>0.41069033508321401</v>
      </c>
      <c r="H50" s="35">
        <v>0.14355111111111099</v>
      </c>
      <c r="I50" s="35">
        <v>2.9199636688964201</v>
      </c>
      <c r="J50" s="35">
        <v>3.2875780564382402</v>
      </c>
      <c r="K50" s="35">
        <v>3.4322070013254102E-12</v>
      </c>
      <c r="L50" s="35">
        <v>2.2415623597349399E-4</v>
      </c>
      <c r="M50" s="35">
        <v>1.08660136457766E-2</v>
      </c>
      <c r="N50" s="35">
        <v>0.98890983011481803</v>
      </c>
      <c r="O50" s="35">
        <v>0.34891111111111101</v>
      </c>
    </row>
    <row r="51" spans="1:15" x14ac:dyDescent="0.25">
      <c r="A51" s="1" t="s">
        <v>17</v>
      </c>
      <c r="B51" s="1" t="s">
        <v>418</v>
      </c>
      <c r="C51" s="1">
        <v>20300001</v>
      </c>
      <c r="D51" s="1">
        <v>20400000</v>
      </c>
      <c r="E51" s="1">
        <v>20357530</v>
      </c>
      <c r="F51" s="1">
        <v>4305</v>
      </c>
      <c r="G51" s="35">
        <v>0.50667322395121095</v>
      </c>
      <c r="H51" s="35">
        <v>0.218322222222222</v>
      </c>
      <c r="I51" s="35">
        <v>3.7417499357205699</v>
      </c>
      <c r="J51" s="35">
        <v>4.2684945104257697</v>
      </c>
      <c r="K51" s="35">
        <v>1.0513264900094601E-9</v>
      </c>
      <c r="L51" s="35">
        <v>2.11716454335871E-3</v>
      </c>
      <c r="M51" s="35">
        <v>2.52915105676715E-2</v>
      </c>
      <c r="N51" s="35">
        <v>0.97259132383764302</v>
      </c>
      <c r="O51" s="35">
        <v>0.15593333333333301</v>
      </c>
    </row>
    <row r="52" spans="1:15" x14ac:dyDescent="0.25">
      <c r="A52" s="1" t="s">
        <v>17</v>
      </c>
      <c r="B52" s="1" t="s">
        <v>418</v>
      </c>
      <c r="C52" s="1">
        <v>20400001</v>
      </c>
      <c r="D52" s="1">
        <v>20500000</v>
      </c>
      <c r="E52" s="1">
        <v>20449056</v>
      </c>
      <c r="F52" s="1">
        <v>3852</v>
      </c>
      <c r="G52" s="35">
        <v>0.413021075976931</v>
      </c>
      <c r="H52" s="35">
        <v>0.15911555555555601</v>
      </c>
      <c r="I52" s="35">
        <v>3.0910276868723501</v>
      </c>
      <c r="J52" s="35">
        <v>3.3113975321759801</v>
      </c>
      <c r="K52" s="35">
        <v>5.0906070507796204E-22</v>
      </c>
      <c r="L52" s="35">
        <v>4.9191930624261698E-10</v>
      </c>
      <c r="M52" s="35">
        <v>2.4458217189556502E-3</v>
      </c>
      <c r="N52" s="35">
        <v>0.99755417778912503</v>
      </c>
      <c r="O52" s="35" t="s">
        <v>514</v>
      </c>
    </row>
    <row r="53" spans="1:15" x14ac:dyDescent="0.25">
      <c r="A53" s="1" t="s">
        <v>17</v>
      </c>
      <c r="B53" s="1" t="s">
        <v>418</v>
      </c>
      <c r="C53" s="1">
        <v>20700001</v>
      </c>
      <c r="D53" s="1">
        <v>20800000</v>
      </c>
      <c r="E53" s="1">
        <v>20749565</v>
      </c>
      <c r="F53" s="1">
        <v>3489</v>
      </c>
      <c r="G53" s="35">
        <v>0.300131901676572</v>
      </c>
      <c r="H53" s="35">
        <v>0.10636</v>
      </c>
      <c r="I53" s="35">
        <v>2.51120761452102</v>
      </c>
      <c r="J53" s="35">
        <v>2.15770389100439</v>
      </c>
      <c r="K53" s="35">
        <v>3.1530573298009502E-12</v>
      </c>
      <c r="L53" s="35">
        <v>3.07663159897703E-4</v>
      </c>
      <c r="M53" s="35">
        <v>8.0315232552880603E-3</v>
      </c>
      <c r="N53" s="35">
        <v>0.99166081358166103</v>
      </c>
      <c r="O53" s="35">
        <v>0.33671111111111102</v>
      </c>
    </row>
    <row r="54" spans="1:15" x14ac:dyDescent="0.25">
      <c r="A54" s="1" t="s">
        <v>17</v>
      </c>
      <c r="B54" s="1" t="s">
        <v>418</v>
      </c>
      <c r="C54" s="1">
        <v>20800001</v>
      </c>
      <c r="D54" s="1">
        <v>20900000</v>
      </c>
      <c r="E54" s="1">
        <v>20847485</v>
      </c>
      <c r="F54" s="1">
        <v>4492</v>
      </c>
      <c r="G54" s="35">
        <v>0.35809946615344002</v>
      </c>
      <c r="H54" s="35">
        <v>0.15642222222222199</v>
      </c>
      <c r="I54" s="35">
        <v>3.0614260892443101</v>
      </c>
      <c r="J54" s="35">
        <v>2.7501150849531601</v>
      </c>
      <c r="K54" s="35">
        <v>1.75078601831623E-15</v>
      </c>
      <c r="L54" s="35">
        <v>7.4989808799478205E-8</v>
      </c>
      <c r="M54" s="35">
        <v>9.2322157614256994E-2</v>
      </c>
      <c r="N54" s="35">
        <v>0.90767776739593198</v>
      </c>
      <c r="O54" s="35">
        <v>0.30418888888888901</v>
      </c>
    </row>
    <row r="55" spans="1:15" x14ac:dyDescent="0.25">
      <c r="A55" s="1" t="s">
        <v>17</v>
      </c>
      <c r="B55" s="1" t="s">
        <v>418</v>
      </c>
      <c r="C55" s="1">
        <v>20900001</v>
      </c>
      <c r="D55" s="1">
        <v>21000000</v>
      </c>
      <c r="E55" s="1">
        <v>20948820</v>
      </c>
      <c r="F55" s="1">
        <v>5617</v>
      </c>
      <c r="G55" s="35">
        <v>0.28567095684140598</v>
      </c>
      <c r="H55" s="35">
        <v>0.154288888888889</v>
      </c>
      <c r="I55" s="35">
        <v>3.03797927924189</v>
      </c>
      <c r="J55" s="35">
        <v>2.0099173542964901</v>
      </c>
      <c r="K55" s="35">
        <v>6.0706523860959204E-13</v>
      </c>
      <c r="L55" s="35">
        <v>1.84744507834288E-10</v>
      </c>
      <c r="M55" s="35">
        <v>0.75215505110472003</v>
      </c>
      <c r="N55" s="35">
        <v>0.24784494870992799</v>
      </c>
      <c r="O55" s="35">
        <v>0.22996666666666701</v>
      </c>
    </row>
    <row r="56" spans="1:15" x14ac:dyDescent="0.25">
      <c r="A56" s="1" t="s">
        <v>17</v>
      </c>
      <c r="B56" s="1" t="s">
        <v>418</v>
      </c>
      <c r="C56" s="1">
        <v>21100001</v>
      </c>
      <c r="D56" s="1">
        <v>21200000</v>
      </c>
      <c r="E56" s="1">
        <v>21157431</v>
      </c>
      <c r="F56" s="1">
        <v>1387</v>
      </c>
      <c r="G56" s="35">
        <v>0.371030808631297</v>
      </c>
      <c r="H56" s="35">
        <v>0.121888888888889</v>
      </c>
      <c r="I56" s="35">
        <v>2.68188085233025</v>
      </c>
      <c r="J56" s="35">
        <v>2.8822695424640399</v>
      </c>
      <c r="K56" s="35">
        <v>3.8832022166872398E-10</v>
      </c>
      <c r="L56" s="35">
        <v>3.3966883057743497E-7</v>
      </c>
      <c r="M56" s="35">
        <v>0.70986034975213197</v>
      </c>
      <c r="N56" s="35">
        <v>0.29013931019071698</v>
      </c>
      <c r="O56" s="35">
        <v>4.8388888888888898E-2</v>
      </c>
    </row>
    <row r="57" spans="1:15" x14ac:dyDescent="0.25">
      <c r="A57" s="1" t="s">
        <v>17</v>
      </c>
      <c r="B57" s="1" t="s">
        <v>418</v>
      </c>
      <c r="C57" s="1">
        <v>21500001</v>
      </c>
      <c r="D57" s="1">
        <v>21600000</v>
      </c>
      <c r="E57" s="1">
        <v>21560169</v>
      </c>
      <c r="F57" s="1">
        <v>4825</v>
      </c>
      <c r="G57" s="35">
        <v>0.33692739109237901</v>
      </c>
      <c r="H57" s="35">
        <v>0.10517111111111099</v>
      </c>
      <c r="I57" s="35">
        <v>2.4981409026967598</v>
      </c>
      <c r="J57" s="35">
        <v>2.5337428019620201</v>
      </c>
      <c r="K57" s="35">
        <v>5.5463625959721902E-16</v>
      </c>
      <c r="L57" s="35">
        <v>7.6935795464957699E-8</v>
      </c>
      <c r="M57" s="35">
        <v>5.6864160074040201E-2</v>
      </c>
      <c r="N57" s="35">
        <v>0.94313576299016399</v>
      </c>
      <c r="O57" s="35">
        <v>0.273555555555556</v>
      </c>
    </row>
    <row r="58" spans="1:15" x14ac:dyDescent="0.25">
      <c r="A58" s="1" t="s">
        <v>17</v>
      </c>
      <c r="B58" s="1" t="s">
        <v>418</v>
      </c>
      <c r="C58" s="1">
        <v>21600001</v>
      </c>
      <c r="D58" s="1">
        <v>21700000</v>
      </c>
      <c r="E58" s="1">
        <v>21644130</v>
      </c>
      <c r="F58" s="1">
        <v>4174</v>
      </c>
      <c r="G58" s="35">
        <v>0.37702623931468199</v>
      </c>
      <c r="H58" s="35">
        <v>0.19442444444444401</v>
      </c>
      <c r="I58" s="35">
        <v>3.47909681617271</v>
      </c>
      <c r="J58" s="35">
        <v>2.9435410532034401</v>
      </c>
      <c r="K58" s="35">
        <v>8.0090292414254898E-18</v>
      </c>
      <c r="L58" s="35">
        <v>7.60613060133353E-10</v>
      </c>
      <c r="M58" s="35">
        <v>0.158169727780828</v>
      </c>
      <c r="N58" s="35">
        <v>0.84183027145855904</v>
      </c>
      <c r="O58" s="35">
        <v>0.24249999999999999</v>
      </c>
    </row>
    <row r="59" spans="1:15" x14ac:dyDescent="0.25">
      <c r="A59" s="1" t="s">
        <v>17</v>
      </c>
      <c r="B59" s="1" t="s">
        <v>418</v>
      </c>
      <c r="C59" s="1">
        <v>21800001</v>
      </c>
      <c r="D59" s="1">
        <v>21900000</v>
      </c>
      <c r="E59" s="1">
        <v>21855908</v>
      </c>
      <c r="F59" s="1">
        <v>5716</v>
      </c>
      <c r="G59" s="35">
        <v>0.40586460780511602</v>
      </c>
      <c r="H59" s="35">
        <v>0.14424000000000001</v>
      </c>
      <c r="I59" s="35">
        <v>2.9275350346263602</v>
      </c>
      <c r="J59" s="35">
        <v>3.2382605651085901</v>
      </c>
      <c r="K59" s="35">
        <v>6.0144413863476403E-20</v>
      </c>
      <c r="L59" s="35">
        <v>2.43516867840657E-9</v>
      </c>
      <c r="M59" s="35">
        <v>8.6803314450732503E-3</v>
      </c>
      <c r="N59" s="35">
        <v>0.99131966611975797</v>
      </c>
      <c r="O59" s="35">
        <v>0.27012222222222199</v>
      </c>
    </row>
    <row r="60" spans="1:15" x14ac:dyDescent="0.25">
      <c r="A60" s="1" t="s">
        <v>17</v>
      </c>
      <c r="B60" s="1" t="s">
        <v>418</v>
      </c>
      <c r="C60" s="1">
        <v>21900001</v>
      </c>
      <c r="D60" s="1">
        <v>22000000</v>
      </c>
      <c r="E60" s="1">
        <v>21947355</v>
      </c>
      <c r="F60" s="1">
        <v>7641</v>
      </c>
      <c r="G60" s="35">
        <v>0.34400042017166399</v>
      </c>
      <c r="H60" s="35">
        <v>0.154851111111111</v>
      </c>
      <c r="I60" s="35">
        <v>3.0441584906279502</v>
      </c>
      <c r="J60" s="35">
        <v>2.6060270464271298</v>
      </c>
      <c r="K60" s="35">
        <v>2.9857260009348101E-21</v>
      </c>
      <c r="L60" s="35">
        <v>1.7020405008673299E-8</v>
      </c>
      <c r="M60" s="35">
        <v>4.3269568701977698E-4</v>
      </c>
      <c r="N60" s="35">
        <v>0.99956728729257505</v>
      </c>
      <c r="O60" s="35">
        <v>0.305433333333333</v>
      </c>
    </row>
    <row r="61" spans="1:15" x14ac:dyDescent="0.25">
      <c r="A61" s="1" t="s">
        <v>17</v>
      </c>
      <c r="B61" s="1" t="s">
        <v>418</v>
      </c>
      <c r="C61" s="1">
        <v>22000001</v>
      </c>
      <c r="D61" s="1">
        <v>22100000</v>
      </c>
      <c r="E61" s="1">
        <v>22041369</v>
      </c>
      <c r="F61" s="1">
        <v>4839</v>
      </c>
      <c r="G61" s="35">
        <v>0.40701324817239898</v>
      </c>
      <c r="H61" s="35">
        <v>0.147162222222222</v>
      </c>
      <c r="I61" s="35">
        <v>2.9596522795775799</v>
      </c>
      <c r="J61" s="35">
        <v>3.2499993265614902</v>
      </c>
      <c r="K61" s="35">
        <v>2.1783399146179598E-21</v>
      </c>
      <c r="L61" s="35">
        <v>1.9866913108725201E-11</v>
      </c>
      <c r="M61" s="35">
        <v>3.6146985998005497E-2</v>
      </c>
      <c r="N61" s="35">
        <v>0.96385301398212797</v>
      </c>
      <c r="O61" s="35">
        <v>0.33804444444444398</v>
      </c>
    </row>
    <row r="62" spans="1:15" x14ac:dyDescent="0.25">
      <c r="A62" s="1" t="s">
        <v>17</v>
      </c>
      <c r="B62" s="1" t="s">
        <v>418</v>
      </c>
      <c r="C62" s="1">
        <v>22100001</v>
      </c>
      <c r="D62" s="1">
        <v>22200000</v>
      </c>
      <c r="E62" s="1">
        <v>22156734</v>
      </c>
      <c r="F62" s="1">
        <v>5802</v>
      </c>
      <c r="G62" s="35">
        <v>0.43377413310535001</v>
      </c>
      <c r="H62" s="35">
        <v>0.194828888888889</v>
      </c>
      <c r="I62" s="35">
        <v>3.4835419405689998</v>
      </c>
      <c r="J62" s="35">
        <v>3.5234875770568501</v>
      </c>
      <c r="K62" s="35">
        <v>2.9023895634431901E-21</v>
      </c>
      <c r="L62" s="35">
        <v>7.6915759585185293E-9</v>
      </c>
      <c r="M62" s="35">
        <v>6.8551221697420097E-4</v>
      </c>
      <c r="N62" s="35">
        <v>0.99931448009144996</v>
      </c>
      <c r="O62" s="35">
        <v>0.35108888888888901</v>
      </c>
    </row>
    <row r="63" spans="1:15" x14ac:dyDescent="0.25">
      <c r="A63" s="1" t="s">
        <v>17</v>
      </c>
      <c r="B63" s="1" t="s">
        <v>418</v>
      </c>
      <c r="C63" s="1">
        <v>22200001</v>
      </c>
      <c r="D63" s="1">
        <v>22300000</v>
      </c>
      <c r="E63" s="1">
        <v>22245017</v>
      </c>
      <c r="F63" s="1">
        <v>7334</v>
      </c>
      <c r="G63" s="35">
        <v>0.294399081578613</v>
      </c>
      <c r="H63" s="35">
        <v>0.13504666666666701</v>
      </c>
      <c r="I63" s="35">
        <v>2.8264939377722098</v>
      </c>
      <c r="J63" s="35">
        <v>2.0991161820058402</v>
      </c>
      <c r="K63" s="35">
        <v>1.01574621839841E-22</v>
      </c>
      <c r="L63" s="35">
        <v>7.8120461399834801E-8</v>
      </c>
      <c r="M63" s="35">
        <v>1.36404306893976E-5</v>
      </c>
      <c r="N63" s="35">
        <v>0.99998628144884905</v>
      </c>
      <c r="O63" s="35">
        <v>0.33604444444444398</v>
      </c>
    </row>
    <row r="64" spans="1:15" x14ac:dyDescent="0.25">
      <c r="A64" s="1" t="s">
        <v>17</v>
      </c>
      <c r="B64" s="1" t="s">
        <v>418</v>
      </c>
      <c r="C64" s="1">
        <v>22300001</v>
      </c>
      <c r="D64" s="1">
        <v>22400000</v>
      </c>
      <c r="E64" s="1">
        <v>22350763</v>
      </c>
      <c r="F64" s="1">
        <v>3573</v>
      </c>
      <c r="G64" s="35">
        <v>0.36341505060913298</v>
      </c>
      <c r="H64" s="35">
        <v>0.12135333333333299</v>
      </c>
      <c r="I64" s="35">
        <v>2.6759947260692298</v>
      </c>
      <c r="J64" s="35">
        <v>2.8044387703167</v>
      </c>
      <c r="K64" s="35">
        <v>3.8370600878750901E-19</v>
      </c>
      <c r="L64" s="35">
        <v>3.3129901239684501E-9</v>
      </c>
      <c r="M64" s="35">
        <v>1.5872893703315599E-2</v>
      </c>
      <c r="N64" s="35">
        <v>0.98412710298369399</v>
      </c>
      <c r="O64" s="35">
        <v>0.34920000000000001</v>
      </c>
    </row>
    <row r="65" spans="1:15" x14ac:dyDescent="0.25">
      <c r="A65" s="1" t="s">
        <v>17</v>
      </c>
      <c r="B65" s="1" t="s">
        <v>418</v>
      </c>
      <c r="C65" s="1">
        <v>22400001</v>
      </c>
      <c r="D65" s="1">
        <v>22500000</v>
      </c>
      <c r="E65" s="1">
        <v>22455664</v>
      </c>
      <c r="F65" s="1">
        <v>5177</v>
      </c>
      <c r="G65" s="35">
        <v>0.40128311678603101</v>
      </c>
      <c r="H65" s="35">
        <v>6.3244444444444395E-2</v>
      </c>
      <c r="I65" s="35">
        <v>2.0373378148680801</v>
      </c>
      <c r="J65" s="35">
        <v>3.1914390953922802</v>
      </c>
      <c r="K65" s="35">
        <v>1.9689052604447101E-13</v>
      </c>
      <c r="L65" s="35">
        <v>4.5846252105748303E-6</v>
      </c>
      <c r="M65" s="35">
        <v>5.2790109718572599E-2</v>
      </c>
      <c r="N65" s="35">
        <v>0.94720530565602001</v>
      </c>
      <c r="O65" s="35">
        <v>0.43144444444444402</v>
      </c>
    </row>
    <row r="66" spans="1:15" x14ac:dyDescent="0.25">
      <c r="A66" s="1" t="s">
        <v>17</v>
      </c>
      <c r="B66" s="1" t="s">
        <v>418</v>
      </c>
      <c r="C66" s="1">
        <v>22500001</v>
      </c>
      <c r="D66" s="1">
        <v>22600000</v>
      </c>
      <c r="E66" s="1">
        <v>22554289</v>
      </c>
      <c r="F66" s="1">
        <v>7160</v>
      </c>
      <c r="G66" s="35">
        <v>0.68407198718002105</v>
      </c>
      <c r="H66" s="35">
        <v>0.228324444444444</v>
      </c>
      <c r="I66" s="35">
        <v>3.8516812813672998</v>
      </c>
      <c r="J66" s="35">
        <v>6.0814568813280596</v>
      </c>
      <c r="K66" s="35">
        <v>9.6825326476364397E-15</v>
      </c>
      <c r="L66" s="35">
        <v>2.4496993662087801E-11</v>
      </c>
      <c r="M66" s="35">
        <v>0.70669680824566194</v>
      </c>
      <c r="N66" s="35">
        <v>0.29330319172983099</v>
      </c>
      <c r="O66" s="35">
        <v>0.42804444444444401</v>
      </c>
    </row>
    <row r="67" spans="1:15" x14ac:dyDescent="0.25">
      <c r="A67" s="1" t="s">
        <v>17</v>
      </c>
      <c r="B67" s="1" t="s">
        <v>418</v>
      </c>
      <c r="C67" s="1">
        <v>22600001</v>
      </c>
      <c r="D67" s="1">
        <v>22700000</v>
      </c>
      <c r="E67" s="1">
        <v>22643104</v>
      </c>
      <c r="F67" s="1">
        <v>5935</v>
      </c>
      <c r="G67" s="35">
        <v>0.28706561632421201</v>
      </c>
      <c r="H67" s="35">
        <v>9.6548888888888906E-2</v>
      </c>
      <c r="I67" s="35">
        <v>2.4033767122703402</v>
      </c>
      <c r="J67" s="35">
        <v>2.02417035762373</v>
      </c>
      <c r="K67" s="35">
        <v>1.4332852448013E-9</v>
      </c>
      <c r="L67" s="35">
        <v>6.5751618923302196E-7</v>
      </c>
      <c r="M67" s="35">
        <v>0.69269797668272104</v>
      </c>
      <c r="N67" s="35">
        <v>0.30730136436780497</v>
      </c>
      <c r="O67" s="35">
        <v>0.15571111111111099</v>
      </c>
    </row>
    <row r="68" spans="1:15" x14ac:dyDescent="0.25">
      <c r="A68" s="1" t="s">
        <v>17</v>
      </c>
      <c r="B68" s="1" t="s">
        <v>418</v>
      </c>
      <c r="C68" s="1">
        <v>22800001</v>
      </c>
      <c r="D68" s="1">
        <v>22900000</v>
      </c>
      <c r="E68" s="1">
        <v>22843801</v>
      </c>
      <c r="F68" s="1">
        <v>4220</v>
      </c>
      <c r="G68" s="35">
        <v>0.389817184137837</v>
      </c>
      <c r="H68" s="35">
        <v>0.110691111111111</v>
      </c>
      <c r="I68" s="35">
        <v>2.5588095235780002</v>
      </c>
      <c r="J68" s="35">
        <v>3.0742606886202801</v>
      </c>
      <c r="K68" s="35">
        <v>6.6528598569645005E-11</v>
      </c>
      <c r="L68" s="35">
        <v>4.8277193840296601E-6</v>
      </c>
      <c r="M68" s="35">
        <v>0.33128560177726801</v>
      </c>
      <c r="N68" s="35">
        <v>0.668709570436819</v>
      </c>
      <c r="O68" s="35">
        <v>0.43412222222222202</v>
      </c>
    </row>
    <row r="69" spans="1:15" x14ac:dyDescent="0.25">
      <c r="A69" s="1" t="s">
        <v>17</v>
      </c>
      <c r="B69" s="1" t="s">
        <v>418</v>
      </c>
      <c r="C69" s="1">
        <v>23300001</v>
      </c>
      <c r="D69" s="1">
        <v>23400000</v>
      </c>
      <c r="E69" s="1">
        <v>23351291</v>
      </c>
      <c r="F69" s="1">
        <v>3686</v>
      </c>
      <c r="G69" s="35">
        <v>0.43962141351170803</v>
      </c>
      <c r="H69" s="35">
        <v>0.121548888888889</v>
      </c>
      <c r="I69" s="35">
        <v>2.6781440169861099</v>
      </c>
      <c r="J69" s="35">
        <v>3.5832450362177601</v>
      </c>
      <c r="K69" s="35">
        <v>6.6740130119250601E-8</v>
      </c>
      <c r="L69" s="35">
        <v>3.4005691239342498E-8</v>
      </c>
      <c r="M69" s="35">
        <v>0.10414009462533</v>
      </c>
      <c r="N69" s="35">
        <v>0.89585980462884796</v>
      </c>
      <c r="O69" s="35">
        <v>0</v>
      </c>
    </row>
    <row r="70" spans="1:15" x14ac:dyDescent="0.25">
      <c r="A70" s="1" t="s">
        <v>17</v>
      </c>
      <c r="B70" s="1" t="s">
        <v>404</v>
      </c>
      <c r="C70" s="1">
        <v>9200001</v>
      </c>
      <c r="D70" s="1">
        <v>9300000</v>
      </c>
      <c r="E70" s="1">
        <v>9280460</v>
      </c>
      <c r="F70" s="1">
        <v>162</v>
      </c>
      <c r="G70" s="35">
        <v>0.38871626309595197</v>
      </c>
      <c r="H70" s="35">
        <v>0.23734666666666701</v>
      </c>
      <c r="I70" s="35">
        <v>3.95084174866918</v>
      </c>
      <c r="J70" s="35">
        <v>3.0630096044191002</v>
      </c>
      <c r="K70" s="35">
        <v>3.4410948829762603E-2</v>
      </c>
      <c r="L70" s="35">
        <v>1.45592083979511E-2</v>
      </c>
      <c r="M70" s="35">
        <v>0.540604859467815</v>
      </c>
      <c r="N70" s="35">
        <v>0.41042498330447202</v>
      </c>
      <c r="O70" s="35">
        <v>0</v>
      </c>
    </row>
    <row r="71" spans="1:15" x14ac:dyDescent="0.25">
      <c r="A71" s="1" t="s">
        <v>17</v>
      </c>
      <c r="B71" s="1" t="s">
        <v>404</v>
      </c>
      <c r="C71" s="1">
        <v>29700001</v>
      </c>
      <c r="D71" s="1">
        <v>29800000</v>
      </c>
      <c r="E71" s="1">
        <v>29734184</v>
      </c>
      <c r="F71" s="1">
        <v>2657</v>
      </c>
      <c r="G71" s="35">
        <v>0.31588493849247801</v>
      </c>
      <c r="H71" s="35">
        <v>0.14183999999999999</v>
      </c>
      <c r="I71" s="35">
        <v>2.9011573733736502</v>
      </c>
      <c r="J71" s="35">
        <v>2.3186952218055001</v>
      </c>
      <c r="K71" s="35">
        <v>5.4205992543636002E-6</v>
      </c>
      <c r="L71" s="35">
        <v>6.1432477018459107E-5</v>
      </c>
      <c r="M71" s="35">
        <v>0.72026536749648196</v>
      </c>
      <c r="N71" s="35">
        <v>0.27966777942724502</v>
      </c>
      <c r="O71" s="35">
        <v>0</v>
      </c>
    </row>
    <row r="72" spans="1:15" x14ac:dyDescent="0.25">
      <c r="A72" s="1" t="s">
        <v>17</v>
      </c>
      <c r="B72" s="1" t="s">
        <v>404</v>
      </c>
      <c r="C72" s="1">
        <v>40800001</v>
      </c>
      <c r="D72" s="1">
        <v>40900000</v>
      </c>
      <c r="E72" s="1">
        <v>40851523</v>
      </c>
      <c r="F72" s="1">
        <v>3657</v>
      </c>
      <c r="G72" s="35">
        <v>0.30323837257146802</v>
      </c>
      <c r="H72" s="35">
        <v>0.1244</v>
      </c>
      <c r="I72" s="35">
        <v>2.7094797016039198</v>
      </c>
      <c r="J72" s="35">
        <v>2.1894510956423701</v>
      </c>
      <c r="K72" s="35">
        <v>0.38899908561687802</v>
      </c>
      <c r="L72" s="35">
        <v>0.15689003789188599</v>
      </c>
      <c r="M72" s="35">
        <v>0.33220183838239498</v>
      </c>
      <c r="N72" s="35">
        <v>0.121909038108841</v>
      </c>
      <c r="O72" s="35">
        <v>0.23116666666666699</v>
      </c>
    </row>
    <row r="73" spans="1:15" x14ac:dyDescent="0.25">
      <c r="A73" s="1" t="s">
        <v>17</v>
      </c>
      <c r="B73" s="1" t="s">
        <v>404</v>
      </c>
      <c r="C73" s="1">
        <v>40900001</v>
      </c>
      <c r="D73" s="1">
        <v>41000000</v>
      </c>
      <c r="E73" s="1">
        <v>40916752</v>
      </c>
      <c r="F73" s="1">
        <v>1401</v>
      </c>
      <c r="G73" s="35">
        <v>0.33190813857784901</v>
      </c>
      <c r="H73" s="35">
        <v>0.17041999999999999</v>
      </c>
      <c r="I73" s="35">
        <v>3.2152713561247199</v>
      </c>
      <c r="J73" s="35">
        <v>2.4824475405223199</v>
      </c>
      <c r="K73" s="35">
        <v>8.3810297580812503E-8</v>
      </c>
      <c r="L73" s="35">
        <v>0.55592261408622901</v>
      </c>
      <c r="M73" s="35">
        <v>6.1701376235608001E-5</v>
      </c>
      <c r="N73" s="35">
        <v>0.444015600727238</v>
      </c>
      <c r="O73" s="35">
        <v>0</v>
      </c>
    </row>
    <row r="74" spans="1:15" x14ac:dyDescent="0.25">
      <c r="A74" s="1" t="s">
        <v>17</v>
      </c>
      <c r="B74" s="1" t="s">
        <v>405</v>
      </c>
      <c r="C74" s="1">
        <v>23300001</v>
      </c>
      <c r="D74" s="1">
        <v>23400000</v>
      </c>
      <c r="E74" s="1">
        <v>23342761</v>
      </c>
      <c r="F74" s="1">
        <v>60</v>
      </c>
      <c r="G74" s="35">
        <v>0.31070619627589002</v>
      </c>
      <c r="H74" s="35">
        <v>0.180666666666667</v>
      </c>
      <c r="I74" s="35">
        <v>3.3278893154175599</v>
      </c>
      <c r="J74" s="35">
        <v>2.2657700232506</v>
      </c>
      <c r="K74" s="35">
        <v>5.7997547920629099E-14</v>
      </c>
      <c r="L74" s="35">
        <v>1.9427959711616699E-8</v>
      </c>
      <c r="M74" s="35">
        <v>0.42992662907275703</v>
      </c>
      <c r="N74" s="35">
        <v>0.570073351499225</v>
      </c>
      <c r="O74" s="35">
        <v>0</v>
      </c>
    </row>
    <row r="75" spans="1:15" x14ac:dyDescent="0.25">
      <c r="A75" s="1" t="s">
        <v>17</v>
      </c>
      <c r="B75" s="1" t="s">
        <v>406</v>
      </c>
      <c r="C75" s="1">
        <v>32600001</v>
      </c>
      <c r="D75" s="1">
        <v>32700000</v>
      </c>
      <c r="E75" s="1">
        <v>32647429</v>
      </c>
      <c r="F75" s="1">
        <v>4047</v>
      </c>
      <c r="G75" s="35">
        <v>0.37503792725448298</v>
      </c>
      <c r="H75" s="35">
        <v>8.10911111111111E-2</v>
      </c>
      <c r="I75" s="35">
        <v>2.2334850347945201</v>
      </c>
      <c r="J75" s="35">
        <v>2.9232210978602202</v>
      </c>
      <c r="K75" s="35">
        <v>4.2987459519886898E-3</v>
      </c>
      <c r="L75" s="35">
        <v>1.6038346836274699E-3</v>
      </c>
      <c r="M75" s="35">
        <v>0.31286108718872102</v>
      </c>
      <c r="N75" s="35">
        <v>0.68123633217566304</v>
      </c>
      <c r="O75" s="35">
        <v>0.30568888888888901</v>
      </c>
    </row>
    <row r="76" spans="1:15" x14ac:dyDescent="0.25">
      <c r="A76" s="1" t="s">
        <v>17</v>
      </c>
      <c r="B76" s="1" t="s">
        <v>407</v>
      </c>
      <c r="C76" s="1">
        <v>1</v>
      </c>
      <c r="D76" s="1">
        <v>100000</v>
      </c>
      <c r="E76" s="1">
        <v>51527</v>
      </c>
      <c r="F76" s="1">
        <v>2989</v>
      </c>
      <c r="G76" s="35">
        <v>0.52102991467609405</v>
      </c>
      <c r="H76" s="35">
        <v>8.8264444444444506E-2</v>
      </c>
      <c r="I76" s="35">
        <v>2.3123249334276301</v>
      </c>
      <c r="J76" s="35">
        <v>4.4152156012674402</v>
      </c>
      <c r="K76" s="35">
        <v>1.04262335306594E-10</v>
      </c>
      <c r="L76" s="35">
        <v>8.0099734321872802E-9</v>
      </c>
      <c r="M76" s="35">
        <v>0.72615085537868296</v>
      </c>
      <c r="N76" s="35">
        <v>0.27384913650708098</v>
      </c>
      <c r="O76" s="35">
        <v>0.19935555555555601</v>
      </c>
    </row>
    <row r="77" spans="1:15" x14ac:dyDescent="0.25">
      <c r="A77" s="1" t="s">
        <v>17</v>
      </c>
      <c r="B77" s="1" t="s">
        <v>408</v>
      </c>
      <c r="C77" s="1">
        <v>24200001</v>
      </c>
      <c r="D77" s="1">
        <v>24300000</v>
      </c>
      <c r="E77" s="1">
        <v>24249037</v>
      </c>
      <c r="F77" s="1">
        <v>1188</v>
      </c>
      <c r="G77" s="35">
        <v>0.44415572648122098</v>
      </c>
      <c r="H77" s="35">
        <v>0.28122222222222198</v>
      </c>
      <c r="I77" s="35">
        <v>4.4330644743854704</v>
      </c>
      <c r="J77" s="35">
        <v>3.6295843603595999</v>
      </c>
      <c r="K77" s="35">
        <v>4.8014819775547802E-8</v>
      </c>
      <c r="L77" s="35">
        <v>2.5120168580363901E-2</v>
      </c>
      <c r="M77" s="35">
        <v>1.6466682213151201E-2</v>
      </c>
      <c r="N77" s="35">
        <v>0.95841310119166501</v>
      </c>
      <c r="O77" s="35">
        <v>0.1515</v>
      </c>
    </row>
    <row r="78" spans="1:15" x14ac:dyDescent="0.25">
      <c r="A78" s="1" t="s">
        <v>17</v>
      </c>
      <c r="B78" s="1" t="s">
        <v>408</v>
      </c>
      <c r="C78" s="1">
        <v>27300001</v>
      </c>
      <c r="D78" s="1">
        <v>27400000</v>
      </c>
      <c r="E78" s="1">
        <v>27348220</v>
      </c>
      <c r="F78" s="1">
        <v>2996</v>
      </c>
      <c r="G78" s="35">
        <v>0.58337325888092195</v>
      </c>
      <c r="H78" s="35">
        <v>0.19979777777777799</v>
      </c>
      <c r="I78" s="35">
        <v>3.5381534688662901</v>
      </c>
      <c r="J78" s="35">
        <v>5.0523459569835101</v>
      </c>
      <c r="K78" s="35">
        <v>2.5999652376076802E-6</v>
      </c>
      <c r="L78" s="35">
        <v>8.1900596047861996E-4</v>
      </c>
      <c r="M78" s="35">
        <v>0.54075284779892496</v>
      </c>
      <c r="N78" s="35">
        <v>0.45842554627535897</v>
      </c>
      <c r="O78" s="35">
        <v>4.9177777777777799E-2</v>
      </c>
    </row>
    <row r="79" spans="1:15" x14ac:dyDescent="0.25">
      <c r="A79" s="1" t="s">
        <v>17</v>
      </c>
      <c r="B79" s="1" t="s">
        <v>408</v>
      </c>
      <c r="C79" s="1">
        <v>28700001</v>
      </c>
      <c r="D79" s="1">
        <v>28800000</v>
      </c>
      <c r="E79" s="1">
        <v>28740259</v>
      </c>
      <c r="F79" s="1">
        <v>3685</v>
      </c>
      <c r="G79" s="35">
        <v>0.40016860526950798</v>
      </c>
      <c r="H79" s="35">
        <v>9.4539999999999999E-2</v>
      </c>
      <c r="I79" s="35">
        <v>2.3812976328514002</v>
      </c>
      <c r="J79" s="35">
        <v>3.1800491205997998</v>
      </c>
      <c r="K79" s="35">
        <v>4.8650159699857301E-3</v>
      </c>
      <c r="L79" s="35">
        <v>4.1369489187513701E-2</v>
      </c>
      <c r="M79" s="35">
        <v>0.61395625666118903</v>
      </c>
      <c r="N79" s="35">
        <v>0.33980923818131098</v>
      </c>
      <c r="O79" s="35">
        <v>0.51487777777777799</v>
      </c>
    </row>
    <row r="80" spans="1:15" x14ac:dyDescent="0.25">
      <c r="A80" s="1" t="s">
        <v>16</v>
      </c>
      <c r="B80" s="1" t="s">
        <v>403</v>
      </c>
      <c r="C80" s="1">
        <v>12100001</v>
      </c>
      <c r="D80" s="1">
        <v>12200000</v>
      </c>
      <c r="E80" s="1">
        <v>12147153</v>
      </c>
      <c r="F80" s="1">
        <v>4151</v>
      </c>
      <c r="G80" s="35">
        <v>0.331740768122604</v>
      </c>
      <c r="H80" s="35">
        <v>0.152588888888889</v>
      </c>
      <c r="I80" s="35">
        <v>2.25905228942307</v>
      </c>
      <c r="J80" s="35">
        <v>2.0435251509863299</v>
      </c>
      <c r="K80" s="35">
        <v>4.6697463238819598E-2</v>
      </c>
      <c r="L80" s="35">
        <v>0.55218097998678695</v>
      </c>
      <c r="M80" s="35">
        <v>0.13137677927413499</v>
      </c>
      <c r="N80" s="35">
        <v>0.26974477750025899</v>
      </c>
      <c r="O80" s="35">
        <v>0.14248</v>
      </c>
    </row>
    <row r="81" spans="1:15" x14ac:dyDescent="0.25">
      <c r="A81" s="1" t="s">
        <v>16</v>
      </c>
      <c r="B81" s="1" t="s">
        <v>403</v>
      </c>
      <c r="C81" s="1">
        <v>12500001</v>
      </c>
      <c r="D81" s="1">
        <v>12600000</v>
      </c>
      <c r="E81" s="1">
        <v>12553152</v>
      </c>
      <c r="F81" s="1">
        <v>3939</v>
      </c>
      <c r="G81" s="35">
        <v>0.34015415760928602</v>
      </c>
      <c r="H81" s="35">
        <v>0.318626666666667</v>
      </c>
      <c r="I81" s="35">
        <v>3.83825141145573</v>
      </c>
      <c r="J81" s="35">
        <v>2.1261152668871999</v>
      </c>
      <c r="K81" s="35">
        <v>7.9724257518282095E-8</v>
      </c>
      <c r="L81" s="35">
        <v>2.8699935761193E-2</v>
      </c>
      <c r="M81" s="35">
        <v>2.01757909754933E-2</v>
      </c>
      <c r="N81" s="35">
        <v>0.95112419353905597</v>
      </c>
      <c r="O81" s="35">
        <v>0.38591999999999999</v>
      </c>
    </row>
    <row r="82" spans="1:15" x14ac:dyDescent="0.25">
      <c r="A82" s="1" t="s">
        <v>16</v>
      </c>
      <c r="B82" s="1" t="s">
        <v>403</v>
      </c>
      <c r="C82" s="1">
        <v>16500001</v>
      </c>
      <c r="D82" s="1">
        <v>16600000</v>
      </c>
      <c r="E82" s="1">
        <v>16559756</v>
      </c>
      <c r="F82" s="1">
        <v>2570</v>
      </c>
      <c r="G82" s="35">
        <v>0.39783901723648402</v>
      </c>
      <c r="H82" s="35">
        <v>0.143044444444444</v>
      </c>
      <c r="I82" s="35">
        <v>2.1682742840276399</v>
      </c>
      <c r="J82" s="35">
        <v>2.69237922624357</v>
      </c>
      <c r="K82" s="35">
        <v>2.28944680023599E-4</v>
      </c>
      <c r="L82" s="35">
        <v>1.2069099618266599E-2</v>
      </c>
      <c r="M82" s="35">
        <v>0.538741064493372</v>
      </c>
      <c r="N82" s="35">
        <v>0.44896089120833699</v>
      </c>
      <c r="O82" s="35">
        <v>6.0240000000000002E-2</v>
      </c>
    </row>
    <row r="83" spans="1:15" x14ac:dyDescent="0.25">
      <c r="A83" s="1" t="s">
        <v>16</v>
      </c>
      <c r="B83" s="1" t="s">
        <v>403</v>
      </c>
      <c r="C83" s="1">
        <v>19600001</v>
      </c>
      <c r="D83" s="1">
        <v>19700000</v>
      </c>
      <c r="E83" s="1">
        <v>19658679</v>
      </c>
      <c r="F83" s="1">
        <v>2740</v>
      </c>
      <c r="G83" s="35">
        <v>0.52717493761644196</v>
      </c>
      <c r="H83" s="35">
        <v>0.23117111111111099</v>
      </c>
      <c r="I83" s="35">
        <v>3.0064543445553502</v>
      </c>
      <c r="J83" s="35">
        <v>3.9620064877932002</v>
      </c>
      <c r="K83" s="35">
        <v>7.0245530542875504E-5</v>
      </c>
      <c r="L83" s="35">
        <v>6.0607357832638204E-3</v>
      </c>
      <c r="M83" s="35">
        <v>0.56638496158610496</v>
      </c>
      <c r="N83" s="35">
        <v>0.42748405710008902</v>
      </c>
      <c r="O83" s="35">
        <v>0.12784999999999999</v>
      </c>
    </row>
    <row r="84" spans="1:15" x14ac:dyDescent="0.25">
      <c r="A84" s="1" t="s">
        <v>16</v>
      </c>
      <c r="B84" s="1" t="s">
        <v>403</v>
      </c>
      <c r="C84" s="1">
        <v>20200001</v>
      </c>
      <c r="D84" s="1">
        <v>20300000</v>
      </c>
      <c r="E84" s="1">
        <v>20252397</v>
      </c>
      <c r="F84" s="1">
        <v>6426</v>
      </c>
      <c r="G84" s="35">
        <v>0.46634884477638799</v>
      </c>
      <c r="H84" s="35">
        <v>0.22148000000000001</v>
      </c>
      <c r="I84" s="35">
        <v>2.9142813802877199</v>
      </c>
      <c r="J84" s="35">
        <v>3.3649065834788501</v>
      </c>
      <c r="K84" s="35">
        <v>2.6866280665459301E-9</v>
      </c>
      <c r="L84" s="35">
        <v>1.3435424891422501E-5</v>
      </c>
      <c r="M84" s="35">
        <v>0.475004088234524</v>
      </c>
      <c r="N84" s="35">
        <v>0.52498247365395601</v>
      </c>
      <c r="O84" s="35">
        <v>0</v>
      </c>
    </row>
    <row r="85" spans="1:15" x14ac:dyDescent="0.25">
      <c r="A85" s="1" t="s">
        <v>16</v>
      </c>
      <c r="B85" s="1" t="s">
        <v>403</v>
      </c>
      <c r="C85" s="1">
        <v>29400001</v>
      </c>
      <c r="D85" s="1">
        <v>29500000</v>
      </c>
      <c r="E85" s="1">
        <v>29442199</v>
      </c>
      <c r="F85" s="1">
        <v>4079</v>
      </c>
      <c r="G85" s="35">
        <v>0.34439257501450699</v>
      </c>
      <c r="H85" s="35">
        <v>0.16129777777777801</v>
      </c>
      <c r="I85" s="35">
        <v>2.3418832563950498</v>
      </c>
      <c r="J85" s="35">
        <v>2.1677217306420902</v>
      </c>
      <c r="K85" s="35">
        <v>1.8458024299023801E-4</v>
      </c>
      <c r="L85" s="35">
        <v>6.0798415450992301E-2</v>
      </c>
      <c r="M85" s="35">
        <v>0.27815797890460298</v>
      </c>
      <c r="N85" s="35">
        <v>0.66085902540141395</v>
      </c>
      <c r="O85" s="35">
        <v>0.14874999999999999</v>
      </c>
    </row>
    <row r="86" spans="1:15" x14ac:dyDescent="0.25">
      <c r="A86" s="1" t="s">
        <v>16</v>
      </c>
      <c r="B86" s="1" t="s">
        <v>418</v>
      </c>
      <c r="C86" s="1">
        <v>18800001</v>
      </c>
      <c r="D86" s="1">
        <v>18900000</v>
      </c>
      <c r="E86" s="1">
        <v>18852086</v>
      </c>
      <c r="F86" s="1">
        <v>7039</v>
      </c>
      <c r="G86" s="35">
        <v>0.327997515928449</v>
      </c>
      <c r="H86" s="35">
        <v>0.12801111111111099</v>
      </c>
      <c r="I86" s="35">
        <v>2.02529099962715</v>
      </c>
      <c r="J86" s="35">
        <v>2.0067794811167898</v>
      </c>
      <c r="K86" s="35">
        <v>5.27469007018425E-15</v>
      </c>
      <c r="L86" s="35">
        <v>2.5764160510819999E-6</v>
      </c>
      <c r="M86" s="35">
        <v>1.81058147673764E-2</v>
      </c>
      <c r="N86" s="35">
        <v>0.98189160881656701</v>
      </c>
      <c r="O86" s="35">
        <v>0</v>
      </c>
    </row>
    <row r="87" spans="1:15" x14ac:dyDescent="0.25">
      <c r="A87" s="1" t="s">
        <v>16</v>
      </c>
      <c r="B87" s="1" t="s">
        <v>418</v>
      </c>
      <c r="C87" s="1">
        <v>20500001</v>
      </c>
      <c r="D87" s="1">
        <v>20600000</v>
      </c>
      <c r="E87" s="1">
        <v>20517426</v>
      </c>
      <c r="F87" s="1">
        <v>1652</v>
      </c>
      <c r="G87" s="35">
        <v>0.36350255137109</v>
      </c>
      <c r="H87" s="35">
        <v>0.14888444444444399</v>
      </c>
      <c r="I87" s="35">
        <v>2.2238190100297799</v>
      </c>
      <c r="J87" s="35">
        <v>2.35531499072491</v>
      </c>
      <c r="K87" s="35">
        <v>3.1155130448903202E-19</v>
      </c>
      <c r="L87" s="35">
        <v>7.5674621615253799E-8</v>
      </c>
      <c r="M87" s="35">
        <v>1.4906613199500199E-3</v>
      </c>
      <c r="N87" s="35">
        <v>0.99850926300542797</v>
      </c>
      <c r="O87" s="35" t="s">
        <v>513</v>
      </c>
    </row>
    <row r="88" spans="1:15" x14ac:dyDescent="0.25">
      <c r="A88" s="1" t="s">
        <v>16</v>
      </c>
      <c r="B88" s="1" t="s">
        <v>418</v>
      </c>
      <c r="C88" s="1">
        <v>21600001</v>
      </c>
      <c r="D88" s="1">
        <v>21700000</v>
      </c>
      <c r="E88" s="1">
        <v>21644130</v>
      </c>
      <c r="F88" s="1">
        <v>4174</v>
      </c>
      <c r="G88" s="35">
        <v>0.55336341693897495</v>
      </c>
      <c r="H88" s="35">
        <v>0.134477777777778</v>
      </c>
      <c r="I88" s="35">
        <v>2.0867960044468701</v>
      </c>
      <c r="J88" s="35">
        <v>4.2190859378696999</v>
      </c>
      <c r="K88" s="35">
        <v>8.0090292414254898E-18</v>
      </c>
      <c r="L88" s="35">
        <v>7.60613060133353E-10</v>
      </c>
      <c r="M88" s="35">
        <v>0.158169727780828</v>
      </c>
      <c r="N88" s="35">
        <v>0.84183027145855904</v>
      </c>
      <c r="O88" s="35">
        <v>0</v>
      </c>
    </row>
    <row r="89" spans="1:15" x14ac:dyDescent="0.25">
      <c r="A89" s="1" t="s">
        <v>16</v>
      </c>
      <c r="B89" s="1" t="s">
        <v>404</v>
      </c>
      <c r="C89" s="1">
        <v>6400001</v>
      </c>
      <c r="D89" s="1">
        <v>6500000</v>
      </c>
      <c r="E89" s="1">
        <v>6448523</v>
      </c>
      <c r="F89" s="1">
        <v>3956</v>
      </c>
      <c r="G89" s="35">
        <v>0.447427258149937</v>
      </c>
      <c r="H89" s="35">
        <v>0.228866666666667</v>
      </c>
      <c r="I89" s="35">
        <v>2.98453658166942</v>
      </c>
      <c r="J89" s="35">
        <v>3.1791626529285399</v>
      </c>
      <c r="K89" s="35">
        <v>1.81596805700882E-4</v>
      </c>
      <c r="L89" s="35">
        <v>1.0893126874313401E-4</v>
      </c>
      <c r="M89" s="35">
        <v>0.507176551426744</v>
      </c>
      <c r="N89" s="35">
        <v>0.49253292049881198</v>
      </c>
      <c r="O89" s="35">
        <v>0.18379000000000001</v>
      </c>
    </row>
    <row r="90" spans="1:15" x14ac:dyDescent="0.25">
      <c r="A90" s="1" t="s">
        <v>16</v>
      </c>
      <c r="B90" s="1" t="s">
        <v>404</v>
      </c>
      <c r="C90" s="1">
        <v>14200001</v>
      </c>
      <c r="D90" s="1">
        <v>14300000</v>
      </c>
      <c r="E90" s="1">
        <v>14254274</v>
      </c>
      <c r="F90" s="1">
        <v>3948</v>
      </c>
      <c r="G90" s="35">
        <v>0.66774706201104095</v>
      </c>
      <c r="H90" s="35">
        <v>0.26549111111111101</v>
      </c>
      <c r="I90" s="35">
        <v>3.3328747206501101</v>
      </c>
      <c r="J90" s="35">
        <v>5.3419340502291899</v>
      </c>
      <c r="K90" s="35">
        <v>2.15441383149611E-5</v>
      </c>
      <c r="L90" s="35">
        <v>0.22578345434980901</v>
      </c>
      <c r="M90" s="35">
        <v>3.3079965111601897E-2</v>
      </c>
      <c r="N90" s="35">
        <v>0.74111503640027399</v>
      </c>
      <c r="O90" s="35">
        <v>0.16932</v>
      </c>
    </row>
    <row r="91" spans="1:15" x14ac:dyDescent="0.25">
      <c r="A91" s="1" t="s">
        <v>16</v>
      </c>
      <c r="B91" s="1" t="s">
        <v>404</v>
      </c>
      <c r="C91" s="1">
        <v>14300001</v>
      </c>
      <c r="D91" s="1">
        <v>14400000</v>
      </c>
      <c r="E91" s="1">
        <v>14350947</v>
      </c>
      <c r="F91" s="1">
        <v>4934</v>
      </c>
      <c r="G91" s="35">
        <v>0.55827682729716999</v>
      </c>
      <c r="H91" s="35">
        <v>0.24951111111111099</v>
      </c>
      <c r="I91" s="35">
        <v>3.1808876108017898</v>
      </c>
      <c r="J91" s="35">
        <v>4.26731847620567</v>
      </c>
      <c r="K91" s="35">
        <v>4.4174063312661703E-11</v>
      </c>
      <c r="L91" s="35">
        <v>1.4059794132355301E-5</v>
      </c>
      <c r="M91" s="35">
        <v>0.188922925628462</v>
      </c>
      <c r="N91" s="35">
        <v>0.81106301453323104</v>
      </c>
      <c r="O91" s="35">
        <v>0.10108</v>
      </c>
    </row>
    <row r="92" spans="1:15" x14ac:dyDescent="0.25">
      <c r="A92" s="1" t="s">
        <v>16</v>
      </c>
      <c r="B92" s="1" t="s">
        <v>404</v>
      </c>
      <c r="C92" s="1">
        <v>14600001</v>
      </c>
      <c r="D92" s="1">
        <v>14700000</v>
      </c>
      <c r="E92" s="1">
        <v>14648402</v>
      </c>
      <c r="F92" s="1">
        <v>4783</v>
      </c>
      <c r="G92" s="35">
        <v>0.47619498039248298</v>
      </c>
      <c r="H92" s="35">
        <v>0.181153333333333</v>
      </c>
      <c r="I92" s="35">
        <v>2.5307310976542299</v>
      </c>
      <c r="J92" s="35">
        <v>3.46156126504283</v>
      </c>
      <c r="K92" s="35">
        <v>1.60262572288426E-10</v>
      </c>
      <c r="L92" s="35">
        <v>4.2618111584435698E-4</v>
      </c>
      <c r="M92" s="35">
        <v>3.4035856948858398E-2</v>
      </c>
      <c r="N92" s="35">
        <v>0.96553796177503504</v>
      </c>
      <c r="O92" s="35">
        <v>4.6100000000000004E-3</v>
      </c>
    </row>
    <row r="93" spans="1:15" x14ac:dyDescent="0.25">
      <c r="A93" s="1" t="s">
        <v>16</v>
      </c>
      <c r="B93" s="1" t="s">
        <v>404</v>
      </c>
      <c r="C93" s="1">
        <v>14700001</v>
      </c>
      <c r="D93" s="1">
        <v>14800000</v>
      </c>
      <c r="E93" s="1">
        <v>14753956</v>
      </c>
      <c r="F93" s="1">
        <v>5909</v>
      </c>
      <c r="G93" s="35">
        <v>0.464435048268657</v>
      </c>
      <c r="H93" s="35">
        <v>0.25208888888888897</v>
      </c>
      <c r="I93" s="35">
        <v>3.2054050697677301</v>
      </c>
      <c r="J93" s="35">
        <v>3.34611978231692</v>
      </c>
      <c r="K93" s="35">
        <v>3.8092851207669398E-11</v>
      </c>
      <c r="L93" s="35">
        <v>2.2222828882708101E-5</v>
      </c>
      <c r="M93" s="35">
        <v>0.109187329216722</v>
      </c>
      <c r="N93" s="35">
        <v>0.89079044791630202</v>
      </c>
      <c r="O93" s="35">
        <v>0.36892000000000003</v>
      </c>
    </row>
    <row r="94" spans="1:15" x14ac:dyDescent="0.25">
      <c r="A94" s="1" t="s">
        <v>16</v>
      </c>
      <c r="B94" s="1" t="s">
        <v>404</v>
      </c>
      <c r="C94" s="1">
        <v>14900001</v>
      </c>
      <c r="D94" s="1">
        <v>15000000</v>
      </c>
      <c r="E94" s="1">
        <v>14953018</v>
      </c>
      <c r="F94" s="1">
        <v>5446</v>
      </c>
      <c r="G94" s="35">
        <v>0.69642330864660396</v>
      </c>
      <c r="H94" s="35">
        <v>0.33301111111111098</v>
      </c>
      <c r="I94" s="35">
        <v>3.97506305963375</v>
      </c>
      <c r="J94" s="35">
        <v>5.6234346911994102</v>
      </c>
      <c r="K94" s="35">
        <v>1.55623222488744E-6</v>
      </c>
      <c r="L94" s="35">
        <v>2.3356982163967202E-3</v>
      </c>
      <c r="M94" s="35">
        <v>0.23013175640483799</v>
      </c>
      <c r="N94" s="35">
        <v>0.76753098914654005</v>
      </c>
      <c r="O94" s="35">
        <v>0.14169999999999999</v>
      </c>
    </row>
    <row r="95" spans="1:15" x14ac:dyDescent="0.25">
      <c r="A95" s="1" t="s">
        <v>16</v>
      </c>
      <c r="B95" s="1" t="s">
        <v>404</v>
      </c>
      <c r="C95" s="1">
        <v>15100001</v>
      </c>
      <c r="D95" s="1">
        <v>15200000</v>
      </c>
      <c r="E95" s="1">
        <v>15147545</v>
      </c>
      <c r="F95" s="1">
        <v>5200</v>
      </c>
      <c r="G95" s="35">
        <v>0.36799245493388599</v>
      </c>
      <c r="H95" s="35">
        <v>0.12608666666666701</v>
      </c>
      <c r="I95" s="35">
        <v>2.0069874483646499</v>
      </c>
      <c r="J95" s="35">
        <v>2.3993901706773002</v>
      </c>
      <c r="K95" s="35">
        <v>2.26275227637428E-6</v>
      </c>
      <c r="L95" s="35">
        <v>2.1464184033590499E-3</v>
      </c>
      <c r="M95" s="35">
        <v>0.31333622636006198</v>
      </c>
      <c r="N95" s="35">
        <v>0.68451509248430198</v>
      </c>
      <c r="O95" s="35">
        <v>0.18568000000000001</v>
      </c>
    </row>
    <row r="96" spans="1:15" x14ac:dyDescent="0.25">
      <c r="A96" s="1" t="s">
        <v>16</v>
      </c>
      <c r="B96" s="1" t="s">
        <v>404</v>
      </c>
      <c r="C96" s="1">
        <v>15200001</v>
      </c>
      <c r="D96" s="1">
        <v>15300000</v>
      </c>
      <c r="E96" s="1">
        <v>15250259</v>
      </c>
      <c r="F96" s="1">
        <v>5225</v>
      </c>
      <c r="G96" s="35">
        <v>0.45179409910937901</v>
      </c>
      <c r="H96" s="35">
        <v>0.195464444444444</v>
      </c>
      <c r="I96" s="35">
        <v>2.6668452663961499</v>
      </c>
      <c r="J96" s="35">
        <v>3.22202978769413</v>
      </c>
      <c r="K96" s="35">
        <v>1.8742913434978998E-9</v>
      </c>
      <c r="L96" s="35">
        <v>2.2534368384763599E-2</v>
      </c>
      <c r="M96" s="35">
        <v>2.3838982788467501E-3</v>
      </c>
      <c r="N96" s="35">
        <v>0.97508173146209798</v>
      </c>
      <c r="O96" s="35">
        <v>0.17358000000000001</v>
      </c>
    </row>
    <row r="97" spans="1:15" x14ac:dyDescent="0.25">
      <c r="A97" s="1" t="s">
        <v>16</v>
      </c>
      <c r="B97" s="1" t="s">
        <v>404</v>
      </c>
      <c r="C97" s="1">
        <v>15500001</v>
      </c>
      <c r="D97" s="1">
        <v>15600000</v>
      </c>
      <c r="E97" s="1">
        <v>15545535</v>
      </c>
      <c r="F97" s="1">
        <v>3248</v>
      </c>
      <c r="G97" s="35">
        <v>0.63123847252349996</v>
      </c>
      <c r="H97" s="35">
        <v>0.247093333333333</v>
      </c>
      <c r="I97" s="35">
        <v>3.1578919251509801</v>
      </c>
      <c r="J97" s="35">
        <v>4.9835471430348397</v>
      </c>
      <c r="K97" s="35">
        <v>5.4059288454827204E-31</v>
      </c>
      <c r="L97" s="35">
        <v>2.6909995466279498E-3</v>
      </c>
      <c r="M97" s="35">
        <v>4.6394462630529299E-17</v>
      </c>
      <c r="N97" s="35">
        <v>0.99730900045337201</v>
      </c>
      <c r="O97" s="35">
        <v>0.61038999999999999</v>
      </c>
    </row>
    <row r="98" spans="1:15" x14ac:dyDescent="0.25">
      <c r="A98" s="1" t="s">
        <v>16</v>
      </c>
      <c r="B98" s="1" t="s">
        <v>404</v>
      </c>
      <c r="C98" s="1">
        <v>15600001</v>
      </c>
      <c r="D98" s="1">
        <v>15700000</v>
      </c>
      <c r="E98" s="1">
        <v>15646343</v>
      </c>
      <c r="F98" s="1">
        <v>3421</v>
      </c>
      <c r="G98" s="35">
        <v>0.85986257250326903</v>
      </c>
      <c r="H98" s="35">
        <v>0.24827333333333301</v>
      </c>
      <c r="I98" s="35">
        <v>3.1691150033500501</v>
      </c>
      <c r="J98" s="35">
        <v>7.22783774017776</v>
      </c>
      <c r="K98" s="35">
        <v>1.7880495164433599E-23</v>
      </c>
      <c r="L98" s="35">
        <v>8.9543868179687497E-9</v>
      </c>
      <c r="M98" s="35">
        <v>2.10453128537451E-5</v>
      </c>
      <c r="N98" s="35">
        <v>0.99997894573275903</v>
      </c>
      <c r="O98" s="35">
        <v>0.45639999999999997</v>
      </c>
    </row>
    <row r="99" spans="1:15" x14ac:dyDescent="0.25">
      <c r="A99" s="1" t="s">
        <v>16</v>
      </c>
      <c r="B99" s="1" t="s">
        <v>404</v>
      </c>
      <c r="C99" s="1">
        <v>18400001</v>
      </c>
      <c r="D99" s="1">
        <v>18500000</v>
      </c>
      <c r="E99" s="1">
        <v>18441407</v>
      </c>
      <c r="F99" s="1">
        <v>4106</v>
      </c>
      <c r="G99" s="35">
        <v>0.43008126418186599</v>
      </c>
      <c r="H99" s="35">
        <v>0.166917777777778</v>
      </c>
      <c r="I99" s="35">
        <v>2.3953355440888902</v>
      </c>
      <c r="J99" s="35">
        <v>3.0088855423173499</v>
      </c>
      <c r="K99" s="35">
        <v>6.5770719965604902E-18</v>
      </c>
      <c r="L99" s="35">
        <v>2.18629880408157E-10</v>
      </c>
      <c r="M99" s="35">
        <v>0.14450729580952301</v>
      </c>
      <c r="N99" s="35">
        <v>0.85549270397184796</v>
      </c>
      <c r="O99" s="35">
        <v>0</v>
      </c>
    </row>
    <row r="100" spans="1:15" x14ac:dyDescent="0.25">
      <c r="A100" s="1" t="s">
        <v>16</v>
      </c>
      <c r="B100" s="1" t="s">
        <v>404</v>
      </c>
      <c r="C100" s="1">
        <v>20400001</v>
      </c>
      <c r="D100" s="1">
        <v>20500000</v>
      </c>
      <c r="E100" s="1">
        <v>20444215</v>
      </c>
      <c r="F100" s="1">
        <v>5426</v>
      </c>
      <c r="G100" s="35">
        <v>0.49903686935527403</v>
      </c>
      <c r="H100" s="35">
        <v>0.286884444444444</v>
      </c>
      <c r="I100" s="35">
        <v>3.5363484943269001</v>
      </c>
      <c r="J100" s="35">
        <v>3.6857888798249498</v>
      </c>
      <c r="K100" s="35">
        <v>2.5919080474335801E-17</v>
      </c>
      <c r="L100" s="35">
        <v>6.7274033778903299E-9</v>
      </c>
      <c r="M100" s="35">
        <v>5.3390436668998099E-2</v>
      </c>
      <c r="N100" s="35">
        <v>0.94660955660359802</v>
      </c>
      <c r="O100" s="35">
        <v>8.2199999999999999E-3</v>
      </c>
    </row>
    <row r="101" spans="1:15" x14ac:dyDescent="0.25">
      <c r="A101" s="1" t="s">
        <v>16</v>
      </c>
      <c r="B101" s="1" t="s">
        <v>404</v>
      </c>
      <c r="C101" s="1">
        <v>26100001</v>
      </c>
      <c r="D101" s="1">
        <v>26200000</v>
      </c>
      <c r="E101" s="1">
        <v>26149601</v>
      </c>
      <c r="F101" s="1">
        <v>5914</v>
      </c>
      <c r="G101" s="35">
        <v>0.34783305345729498</v>
      </c>
      <c r="H101" s="35">
        <v>0.29550444444444401</v>
      </c>
      <c r="I101" s="35">
        <v>3.6183340316793702</v>
      </c>
      <c r="J101" s="35">
        <v>2.2014952191741699</v>
      </c>
      <c r="K101" s="35">
        <v>4.8756388528196902E-6</v>
      </c>
      <c r="L101" s="35">
        <v>4.5990782914514299E-2</v>
      </c>
      <c r="M101" s="35">
        <v>9.0928841906454394E-2</v>
      </c>
      <c r="N101" s="35">
        <v>0.86307549954017904</v>
      </c>
      <c r="O101" s="35">
        <v>0.50685000000000002</v>
      </c>
    </row>
    <row r="102" spans="1:15" x14ac:dyDescent="0.25">
      <c r="A102" s="1" t="s">
        <v>16</v>
      </c>
      <c r="B102" s="1" t="s">
        <v>404</v>
      </c>
      <c r="C102" s="1">
        <v>26200001</v>
      </c>
      <c r="D102" s="1">
        <v>26300000</v>
      </c>
      <c r="E102" s="1">
        <v>26258833</v>
      </c>
      <c r="F102" s="1">
        <v>5529</v>
      </c>
      <c r="G102" s="35">
        <v>0.74490969326427303</v>
      </c>
      <c r="H102" s="35">
        <v>0.39021555555555598</v>
      </c>
      <c r="I102" s="35">
        <v>4.5191392912726602</v>
      </c>
      <c r="J102" s="35">
        <v>6.0994017353409404</v>
      </c>
      <c r="K102" s="35">
        <v>2.1306916571008499E-5</v>
      </c>
      <c r="L102" s="35">
        <v>2.7275029682233099E-2</v>
      </c>
      <c r="M102" s="35">
        <v>0.23956574240964601</v>
      </c>
      <c r="N102" s="35">
        <v>0.73313792099154995</v>
      </c>
      <c r="O102" s="35">
        <v>0.12812999999999999</v>
      </c>
    </row>
    <row r="103" spans="1:15" x14ac:dyDescent="0.25">
      <c r="A103" s="1" t="s">
        <v>16</v>
      </c>
      <c r="B103" s="1" t="s">
        <v>404</v>
      </c>
      <c r="C103" s="1">
        <v>26300001</v>
      </c>
      <c r="D103" s="1">
        <v>26400000</v>
      </c>
      <c r="E103" s="1">
        <v>26346522</v>
      </c>
      <c r="F103" s="1">
        <v>3736</v>
      </c>
      <c r="G103" s="35">
        <v>0.63946205045229398</v>
      </c>
      <c r="H103" s="35">
        <v>0.38850444444444399</v>
      </c>
      <c r="I103" s="35">
        <v>4.5028647710970002</v>
      </c>
      <c r="J103" s="35">
        <v>5.0642739720178698</v>
      </c>
      <c r="K103" s="35">
        <v>2.56090871668711E-4</v>
      </c>
      <c r="L103" s="35">
        <v>2.1240951485702399E-2</v>
      </c>
      <c r="M103" s="35">
        <v>0.49517458072790499</v>
      </c>
      <c r="N103" s="35">
        <v>0.48332837691472302</v>
      </c>
      <c r="O103" s="35">
        <v>0.12096999999999999</v>
      </c>
    </row>
    <row r="104" spans="1:15" x14ac:dyDescent="0.25">
      <c r="A104" s="1" t="s">
        <v>16</v>
      </c>
      <c r="B104" s="1" t="s">
        <v>404</v>
      </c>
      <c r="C104" s="1">
        <v>26400001</v>
      </c>
      <c r="D104" s="1">
        <v>26500000</v>
      </c>
      <c r="E104" s="1">
        <v>26457374</v>
      </c>
      <c r="F104" s="1">
        <v>6163</v>
      </c>
      <c r="G104" s="35">
        <v>0.78959261616617804</v>
      </c>
      <c r="H104" s="35">
        <v>0.38316222222222202</v>
      </c>
      <c r="I104" s="35">
        <v>4.4520544509641402</v>
      </c>
      <c r="J104" s="35">
        <v>6.5380320622858301</v>
      </c>
      <c r="K104" s="35">
        <v>4.4348333284235701E-2</v>
      </c>
      <c r="L104" s="35">
        <v>0.13504313650504199</v>
      </c>
      <c r="M104" s="35">
        <v>0.53584219888304696</v>
      </c>
      <c r="N104" s="35">
        <v>0.28476633132767598</v>
      </c>
      <c r="O104" s="35">
        <v>0.22983000000000001</v>
      </c>
    </row>
    <row r="105" spans="1:15" x14ac:dyDescent="0.25">
      <c r="A105" s="1" t="s">
        <v>16</v>
      </c>
      <c r="B105" s="1" t="s">
        <v>404</v>
      </c>
      <c r="C105" s="1">
        <v>26500001</v>
      </c>
      <c r="D105" s="1">
        <v>26600000</v>
      </c>
      <c r="E105" s="1">
        <v>26547306</v>
      </c>
      <c r="F105" s="1">
        <v>7190</v>
      </c>
      <c r="G105" s="35">
        <v>0.53687168830162102</v>
      </c>
      <c r="H105" s="35">
        <v>0.37858000000000003</v>
      </c>
      <c r="I105" s="35">
        <v>4.4084725540781404</v>
      </c>
      <c r="J105" s="35">
        <v>4.0571947307978196</v>
      </c>
      <c r="K105" s="35">
        <v>2.4223857146206599E-3</v>
      </c>
      <c r="L105" s="35">
        <v>4.9168535159581301E-3</v>
      </c>
      <c r="M105" s="35">
        <v>0.71581463409157098</v>
      </c>
      <c r="N105" s="35">
        <v>0.27684612667785002</v>
      </c>
      <c r="O105" s="35">
        <v>0.61658000000000002</v>
      </c>
    </row>
    <row r="106" spans="1:15" x14ac:dyDescent="0.25">
      <c r="A106" s="1" t="s">
        <v>16</v>
      </c>
      <c r="B106" s="1" t="s">
        <v>404</v>
      </c>
      <c r="C106" s="1">
        <v>34700001</v>
      </c>
      <c r="D106" s="1">
        <v>34800000</v>
      </c>
      <c r="E106" s="1">
        <v>34751959</v>
      </c>
      <c r="F106" s="1">
        <v>3620</v>
      </c>
      <c r="G106" s="35">
        <v>0.385702737175387</v>
      </c>
      <c r="H106" s="35">
        <v>0.162528888888889</v>
      </c>
      <c r="I106" s="35">
        <v>2.3535924566253401</v>
      </c>
      <c r="J106" s="35">
        <v>2.5732433205021099</v>
      </c>
      <c r="K106" s="35">
        <v>2.5947116447517298E-9</v>
      </c>
      <c r="L106" s="35">
        <v>1.08498097804027E-8</v>
      </c>
      <c r="M106" s="35">
        <v>0.54406773258745</v>
      </c>
      <c r="N106" s="35">
        <v>0.455932253968029</v>
      </c>
      <c r="O106" s="35">
        <v>5.5169999999999997E-2</v>
      </c>
    </row>
    <row r="107" spans="1:15" x14ac:dyDescent="0.25">
      <c r="A107" s="1" t="s">
        <v>16</v>
      </c>
      <c r="B107" s="1" t="s">
        <v>405</v>
      </c>
      <c r="C107" s="1">
        <v>28400001</v>
      </c>
      <c r="D107" s="1">
        <v>28500000</v>
      </c>
      <c r="E107" s="1">
        <v>28450520</v>
      </c>
      <c r="F107" s="1">
        <v>3219</v>
      </c>
      <c r="G107" s="35">
        <v>0.44926834786758102</v>
      </c>
      <c r="H107" s="35">
        <v>0.21063111111111099</v>
      </c>
      <c r="I107" s="35">
        <v>2.8110966952259102</v>
      </c>
      <c r="J107" s="35">
        <v>3.1972357272114902</v>
      </c>
      <c r="K107" s="35">
        <v>3.73147174025946E-8</v>
      </c>
      <c r="L107" s="35">
        <v>2.3319100479122599E-5</v>
      </c>
      <c r="M107" s="35">
        <v>0.61547198709609197</v>
      </c>
      <c r="N107" s="35">
        <v>0.38450465648871102</v>
      </c>
      <c r="O107" s="35">
        <v>4.2569999999999997E-2</v>
      </c>
    </row>
    <row r="108" spans="1:15" x14ac:dyDescent="0.25">
      <c r="A108" s="1" t="s">
        <v>16</v>
      </c>
      <c r="B108" s="1" t="s">
        <v>405</v>
      </c>
      <c r="C108" s="1">
        <v>29100001</v>
      </c>
      <c r="D108" s="1">
        <v>29200000</v>
      </c>
      <c r="E108" s="1">
        <v>29156976</v>
      </c>
      <c r="F108" s="1">
        <v>4512</v>
      </c>
      <c r="G108" s="35">
        <v>0.35810304416685701</v>
      </c>
      <c r="H108" s="35">
        <v>0.21536222222222201</v>
      </c>
      <c r="I108" s="35">
        <v>2.8560946867246</v>
      </c>
      <c r="J108" s="35">
        <v>2.3023106781929501</v>
      </c>
      <c r="K108" s="35">
        <v>3.40718230013772E-16</v>
      </c>
      <c r="L108" s="35">
        <v>2.3737079351017099E-6</v>
      </c>
      <c r="M108" s="35">
        <v>2.9308252147075102E-3</v>
      </c>
      <c r="N108" s="35">
        <v>0.99706680107735701</v>
      </c>
      <c r="O108" s="35">
        <v>1.073E-2</v>
      </c>
    </row>
    <row r="109" spans="1:15" x14ac:dyDescent="0.25">
      <c r="A109" s="1" t="s">
        <v>16</v>
      </c>
      <c r="B109" s="1" t="s">
        <v>405</v>
      </c>
      <c r="C109" s="1">
        <v>29200001</v>
      </c>
      <c r="D109" s="1">
        <v>29300000</v>
      </c>
      <c r="E109" s="1">
        <v>29248997</v>
      </c>
      <c r="F109" s="1">
        <v>3641</v>
      </c>
      <c r="G109" s="35">
        <v>0.42760908969736899</v>
      </c>
      <c r="H109" s="35">
        <v>0.221495555555556</v>
      </c>
      <c r="I109" s="35">
        <v>2.9144293304711399</v>
      </c>
      <c r="J109" s="35">
        <v>2.9846174185694898</v>
      </c>
      <c r="K109" s="35">
        <v>1.25970665108376E-17</v>
      </c>
      <c r="L109" s="35">
        <v>1.1746944015087199E-2</v>
      </c>
      <c r="M109" s="35">
        <v>6.7251317116306805E-8</v>
      </c>
      <c r="N109" s="35">
        <v>0.98825298873359602</v>
      </c>
      <c r="O109" s="35">
        <v>8.5180000000000006E-2</v>
      </c>
    </row>
    <row r="110" spans="1:15" x14ac:dyDescent="0.25">
      <c r="A110" s="1" t="s">
        <v>16</v>
      </c>
      <c r="B110" s="1" t="s">
        <v>405</v>
      </c>
      <c r="C110" s="1">
        <v>30900001</v>
      </c>
      <c r="D110" s="1">
        <v>31000000</v>
      </c>
      <c r="E110" s="1">
        <v>30925862</v>
      </c>
      <c r="F110" s="1">
        <v>2159</v>
      </c>
      <c r="G110" s="35">
        <v>0.35026013956562202</v>
      </c>
      <c r="H110" s="35">
        <v>0.25018000000000001</v>
      </c>
      <c r="I110" s="35">
        <v>3.1872494686886501</v>
      </c>
      <c r="J110" s="35">
        <v>2.2253207324593198</v>
      </c>
      <c r="K110" s="35">
        <v>7.0044344295576904E-6</v>
      </c>
      <c r="L110" s="35">
        <v>9.4555606254884995E-4</v>
      </c>
      <c r="M110" s="35">
        <v>0.57932769350868996</v>
      </c>
      <c r="N110" s="35">
        <v>0.41971974599433098</v>
      </c>
      <c r="O110" s="35">
        <v>8.3119999999999999E-2</v>
      </c>
    </row>
    <row r="111" spans="1:15" x14ac:dyDescent="0.25">
      <c r="A111" s="1" t="s">
        <v>16</v>
      </c>
      <c r="B111" s="1" t="s">
        <v>406</v>
      </c>
      <c r="C111" s="1">
        <v>13100001</v>
      </c>
      <c r="D111" s="1">
        <v>13200000</v>
      </c>
      <c r="E111" s="1">
        <v>13146501</v>
      </c>
      <c r="F111" s="1">
        <v>2725</v>
      </c>
      <c r="G111" s="35">
        <v>0.41489269757008701</v>
      </c>
      <c r="H111" s="35">
        <v>0.21431555555555601</v>
      </c>
      <c r="I111" s="35">
        <v>2.84613975295481</v>
      </c>
      <c r="J111" s="35">
        <v>2.85978683735182</v>
      </c>
      <c r="K111" s="35">
        <v>3.3156875762655597E-5</v>
      </c>
      <c r="L111" s="35">
        <v>8.5662265091672393E-3</v>
      </c>
      <c r="M111" s="35">
        <v>0.46690917388129399</v>
      </c>
      <c r="N111" s="35">
        <v>0.52449144273377601</v>
      </c>
      <c r="O111" s="35">
        <v>0</v>
      </c>
    </row>
    <row r="112" spans="1:15" x14ac:dyDescent="0.25">
      <c r="A112" s="1" t="s">
        <v>16</v>
      </c>
      <c r="B112" s="1" t="s">
        <v>406</v>
      </c>
      <c r="C112" s="1">
        <v>29900001</v>
      </c>
      <c r="D112" s="1">
        <v>30000000</v>
      </c>
      <c r="E112" s="1">
        <v>29946215</v>
      </c>
      <c r="F112" s="1">
        <v>3248</v>
      </c>
      <c r="G112" s="35">
        <v>0.51641426103195998</v>
      </c>
      <c r="H112" s="35">
        <v>0.15611555555555601</v>
      </c>
      <c r="I112" s="35">
        <v>2.29259470957733</v>
      </c>
      <c r="J112" s="35">
        <v>3.85637420633388</v>
      </c>
      <c r="K112" s="35">
        <v>1.41980167886151E-9</v>
      </c>
      <c r="L112" s="35">
        <v>3.4810552617394299E-6</v>
      </c>
      <c r="M112" s="35">
        <v>0.57706863551663801</v>
      </c>
      <c r="N112" s="35">
        <v>0.42292788200829801</v>
      </c>
      <c r="O112" s="35">
        <v>0</v>
      </c>
    </row>
    <row r="113" spans="1:15" x14ac:dyDescent="0.25">
      <c r="A113" s="1" t="s">
        <v>16</v>
      </c>
      <c r="B113" s="1" t="s">
        <v>407</v>
      </c>
      <c r="C113" s="1">
        <v>12200001</v>
      </c>
      <c r="D113" s="1">
        <v>12300000</v>
      </c>
      <c r="E113" s="1">
        <v>12249606</v>
      </c>
      <c r="F113" s="1">
        <v>3646</v>
      </c>
      <c r="G113" s="35">
        <v>0.73503361196547601</v>
      </c>
      <c r="H113" s="35">
        <v>0.20146666666666699</v>
      </c>
      <c r="I113" s="35">
        <v>2.7239329014539102</v>
      </c>
      <c r="J113" s="35">
        <v>6.00245309170508</v>
      </c>
      <c r="K113" s="35">
        <v>1.61779678870664E-12</v>
      </c>
      <c r="L113" s="35">
        <v>5.4090083867905102E-7</v>
      </c>
      <c r="M113" s="35">
        <v>0.28614765934516001</v>
      </c>
      <c r="N113" s="35">
        <v>0.713851799752383</v>
      </c>
      <c r="O113" s="35">
        <v>0.13391</v>
      </c>
    </row>
    <row r="114" spans="1:15" x14ac:dyDescent="0.25">
      <c r="A114" s="1" t="s">
        <v>16</v>
      </c>
      <c r="B114" s="1" t="s">
        <v>407</v>
      </c>
      <c r="C114" s="1">
        <v>17100001</v>
      </c>
      <c r="D114" s="1">
        <v>17200000</v>
      </c>
      <c r="E114" s="1">
        <v>17148623</v>
      </c>
      <c r="F114" s="1">
        <v>5626</v>
      </c>
      <c r="G114" s="35">
        <v>0.43919605424340902</v>
      </c>
      <c r="H114" s="35">
        <v>0.22727333333333299</v>
      </c>
      <c r="I114" s="35">
        <v>2.9693822557396201</v>
      </c>
      <c r="J114" s="35">
        <v>3.09836096346439</v>
      </c>
      <c r="K114" s="35">
        <v>1.815090954016E-8</v>
      </c>
      <c r="L114" s="35">
        <v>0.28343282096570499</v>
      </c>
      <c r="M114" s="35">
        <v>3.70797745554616E-4</v>
      </c>
      <c r="N114" s="35">
        <v>0.71619636313783097</v>
      </c>
      <c r="O114" s="35">
        <v>0.14956</v>
      </c>
    </row>
    <row r="115" spans="1:15" x14ac:dyDescent="0.25">
      <c r="A115" s="1" t="s">
        <v>16</v>
      </c>
      <c r="B115" s="1" t="s">
        <v>407</v>
      </c>
      <c r="C115" s="1">
        <v>17300001</v>
      </c>
      <c r="D115" s="1">
        <v>17400000</v>
      </c>
      <c r="E115" s="1">
        <v>17348811</v>
      </c>
      <c r="F115" s="1">
        <v>4017</v>
      </c>
      <c r="G115" s="35">
        <v>0.39077390205667101</v>
      </c>
      <c r="H115" s="35">
        <v>0.25543777777777799</v>
      </c>
      <c r="I115" s="35">
        <v>3.23725663068296</v>
      </c>
      <c r="J115" s="35">
        <v>2.6230244575766202</v>
      </c>
      <c r="K115" s="35">
        <v>3.7554068215742998E-5</v>
      </c>
      <c r="L115" s="35">
        <v>0.28265786750622801</v>
      </c>
      <c r="M115" s="35">
        <v>2.9257256119366099E-2</v>
      </c>
      <c r="N115" s="35">
        <v>0.68804732230619003</v>
      </c>
      <c r="O115" s="35">
        <v>0.13138</v>
      </c>
    </row>
    <row r="116" spans="1:15" x14ac:dyDescent="0.25">
      <c r="A116" s="1" t="s">
        <v>16</v>
      </c>
      <c r="B116" s="1" t="s">
        <v>407</v>
      </c>
      <c r="C116" s="1">
        <v>17900001</v>
      </c>
      <c r="D116" s="1">
        <v>18000000</v>
      </c>
      <c r="E116" s="1">
        <v>17953454</v>
      </c>
      <c r="F116" s="1">
        <v>6923</v>
      </c>
      <c r="G116" s="35">
        <v>0.36822020227352698</v>
      </c>
      <c r="H116" s="35">
        <v>0.13821555555555601</v>
      </c>
      <c r="I116" s="35">
        <v>2.1223463199474799</v>
      </c>
      <c r="J116" s="35">
        <v>2.4016258545484401</v>
      </c>
      <c r="K116" s="35">
        <v>4.9020355448471198E-8</v>
      </c>
      <c r="L116" s="35">
        <v>6.5479613212597307E-2</v>
      </c>
      <c r="M116" s="35">
        <v>4.5956358461252799E-3</v>
      </c>
      <c r="N116" s="35">
        <v>0.92992470192092203</v>
      </c>
      <c r="O116" s="35">
        <v>0</v>
      </c>
    </row>
    <row r="117" spans="1:15" x14ac:dyDescent="0.25">
      <c r="A117" s="1" t="s">
        <v>16</v>
      </c>
      <c r="B117" s="1" t="s">
        <v>407</v>
      </c>
      <c r="C117" s="1">
        <v>20200001</v>
      </c>
      <c r="D117" s="1">
        <v>20300000</v>
      </c>
      <c r="E117" s="1">
        <v>20230232</v>
      </c>
      <c r="F117" s="1">
        <v>2717</v>
      </c>
      <c r="G117" s="35">
        <v>0.34852362835956102</v>
      </c>
      <c r="H117" s="35">
        <v>0.33505111111111102</v>
      </c>
      <c r="I117" s="35">
        <v>3.9944656694016198</v>
      </c>
      <c r="J117" s="35">
        <v>2.20827425410494</v>
      </c>
      <c r="K117" s="35">
        <v>1.10305447672842E-7</v>
      </c>
      <c r="L117" s="35">
        <v>8.9545474023409996E-6</v>
      </c>
      <c r="M117" s="35">
        <v>0.693014322595914</v>
      </c>
      <c r="N117" s="35">
        <v>0.30697661255123598</v>
      </c>
      <c r="O117" s="35">
        <v>0.38815</v>
      </c>
    </row>
    <row r="118" spans="1:15" x14ac:dyDescent="0.25">
      <c r="A118" s="1" t="s">
        <v>16</v>
      </c>
      <c r="B118" s="1" t="s">
        <v>407</v>
      </c>
      <c r="C118" s="1">
        <v>20400001</v>
      </c>
      <c r="D118" s="1">
        <v>20500000</v>
      </c>
      <c r="E118" s="1">
        <v>20454135</v>
      </c>
      <c r="F118" s="1">
        <v>4366</v>
      </c>
      <c r="G118" s="35">
        <v>0.45793533599033198</v>
      </c>
      <c r="H118" s="35">
        <v>0.236624444444444</v>
      </c>
      <c r="I118" s="35">
        <v>3.0583214517126001</v>
      </c>
      <c r="J118" s="35">
        <v>3.2823152964745601</v>
      </c>
      <c r="K118" s="35">
        <v>5.33328953037267E-8</v>
      </c>
      <c r="L118" s="35">
        <v>2.5475161203836298E-3</v>
      </c>
      <c r="M118" s="35">
        <v>0.12729546863313301</v>
      </c>
      <c r="N118" s="35">
        <v>0.87015696191358805</v>
      </c>
      <c r="O118" s="35">
        <v>0.12468</v>
      </c>
    </row>
    <row r="119" spans="1:15" x14ac:dyDescent="0.25">
      <c r="A119" s="1" t="s">
        <v>16</v>
      </c>
      <c r="B119" s="1" t="s">
        <v>408</v>
      </c>
      <c r="C119" s="1">
        <v>9900001</v>
      </c>
      <c r="D119" s="1">
        <v>10000000</v>
      </c>
      <c r="E119" s="1">
        <v>9947101</v>
      </c>
      <c r="F119" s="1">
        <v>3260</v>
      </c>
      <c r="G119" s="35">
        <v>0.33992710341558102</v>
      </c>
      <c r="H119" s="35">
        <v>0.221462222222222</v>
      </c>
      <c r="I119" s="35">
        <v>2.9141122943638198</v>
      </c>
      <c r="J119" s="35">
        <v>2.1238863872895601</v>
      </c>
      <c r="K119" s="35">
        <v>2.0350694105923901E-14</v>
      </c>
      <c r="L119" s="35">
        <v>7.0223900145838305E-7</v>
      </c>
      <c r="M119" s="35">
        <v>4.7399104080041797E-2</v>
      </c>
      <c r="N119" s="35">
        <v>0.95260019368093596</v>
      </c>
      <c r="O119" s="35">
        <v>3.6700000000000001E-3</v>
      </c>
    </row>
    <row r="120" spans="1:15" x14ac:dyDescent="0.25">
      <c r="A120" s="1" t="s">
        <v>16</v>
      </c>
      <c r="B120" s="1" t="s">
        <v>408</v>
      </c>
      <c r="C120" s="1">
        <v>12700001</v>
      </c>
      <c r="D120" s="1">
        <v>12800000</v>
      </c>
      <c r="E120" s="1">
        <v>12749829</v>
      </c>
      <c r="F120" s="1">
        <v>2987</v>
      </c>
      <c r="G120" s="35">
        <v>0.36006990384215798</v>
      </c>
      <c r="H120" s="35">
        <v>0.17990444444444401</v>
      </c>
      <c r="I120" s="35">
        <v>2.5188528115000399</v>
      </c>
      <c r="J120" s="35">
        <v>2.3216183744313099</v>
      </c>
      <c r="K120" s="35">
        <v>3.08170112056852E-2</v>
      </c>
      <c r="L120" s="35">
        <v>0.25840477967104097</v>
      </c>
      <c r="M120" s="35">
        <v>0.36334639798397</v>
      </c>
      <c r="N120" s="35">
        <v>0.34743181113930399</v>
      </c>
      <c r="O120" s="35">
        <v>8.3879999999999996E-2</v>
      </c>
    </row>
    <row r="121" spans="1:15" x14ac:dyDescent="0.25">
      <c r="A121" s="1" t="s">
        <v>16</v>
      </c>
      <c r="B121" s="1" t="s">
        <v>408</v>
      </c>
      <c r="C121" s="1">
        <v>14400001</v>
      </c>
      <c r="D121" s="1">
        <v>14500000</v>
      </c>
      <c r="E121" s="1">
        <v>14457342</v>
      </c>
      <c r="F121" s="1">
        <v>7661</v>
      </c>
      <c r="G121" s="35">
        <v>0.49828583329246301</v>
      </c>
      <c r="H121" s="35">
        <v>0.273106666666667</v>
      </c>
      <c r="I121" s="35">
        <v>3.40530690330207</v>
      </c>
      <c r="J121" s="35">
        <v>3.6784163273511301</v>
      </c>
      <c r="K121" s="35">
        <v>0.11403922547355</v>
      </c>
      <c r="L121" s="35">
        <v>0.58016732439097396</v>
      </c>
      <c r="M121" s="35">
        <v>9.03453712370266E-2</v>
      </c>
      <c r="N121" s="35">
        <v>0.21544807889845</v>
      </c>
      <c r="O121" s="35">
        <v>3.6600000000000001E-3</v>
      </c>
    </row>
    <row r="122" spans="1:15" x14ac:dyDescent="0.25">
      <c r="A122" s="1" t="s">
        <v>16</v>
      </c>
      <c r="B122" s="1" t="s">
        <v>408</v>
      </c>
      <c r="C122" s="1">
        <v>24600001</v>
      </c>
      <c r="D122" s="1">
        <v>24700000</v>
      </c>
      <c r="E122" s="1">
        <v>24658759</v>
      </c>
      <c r="F122" s="1">
        <v>6547</v>
      </c>
      <c r="G122" s="35">
        <v>0.37952761298177901</v>
      </c>
      <c r="H122" s="35">
        <v>0.36525777777777801</v>
      </c>
      <c r="I122" s="35">
        <v>4.2817637898533203</v>
      </c>
      <c r="J122" s="35">
        <v>2.5126251566028199</v>
      </c>
      <c r="K122" s="35">
        <v>1.0380613208900401E-10</v>
      </c>
      <c r="L122" s="35">
        <v>1.1064291551937801E-6</v>
      </c>
      <c r="M122" s="35">
        <v>0.50849635012120498</v>
      </c>
      <c r="N122" s="35">
        <v>0.49150254334583399</v>
      </c>
      <c r="O122" s="35">
        <v>6.6530000000000006E-2</v>
      </c>
    </row>
    <row r="123" spans="1:15" x14ac:dyDescent="0.25">
      <c r="A123" s="1" t="s">
        <v>16</v>
      </c>
      <c r="B123" s="1" t="s">
        <v>408</v>
      </c>
      <c r="C123" s="1">
        <v>24700001</v>
      </c>
      <c r="D123" s="1">
        <v>24800000</v>
      </c>
      <c r="E123" s="1">
        <v>24748197</v>
      </c>
      <c r="F123" s="1">
        <v>5735</v>
      </c>
      <c r="G123" s="35">
        <v>0.34535027426823001</v>
      </c>
      <c r="H123" s="35">
        <v>0.28836666666666699</v>
      </c>
      <c r="I123" s="35">
        <v>3.5504460332323098</v>
      </c>
      <c r="J123" s="35">
        <v>2.1771229942455901</v>
      </c>
      <c r="K123" s="35">
        <v>3.7043828011263403E-8</v>
      </c>
      <c r="L123" s="35">
        <v>3.3850608003715499E-4</v>
      </c>
      <c r="M123" s="35">
        <v>0.30424180337344298</v>
      </c>
      <c r="N123" s="35">
        <v>0.69541965350269097</v>
      </c>
      <c r="O123" s="35">
        <v>3.95E-2</v>
      </c>
    </row>
    <row r="124" spans="1:15" x14ac:dyDescent="0.25">
      <c r="A124" s="1" t="s">
        <v>16</v>
      </c>
      <c r="B124" s="1" t="s">
        <v>408</v>
      </c>
      <c r="C124" s="1">
        <v>25100001</v>
      </c>
      <c r="D124" s="1">
        <v>25200000</v>
      </c>
      <c r="E124" s="1">
        <v>25149147</v>
      </c>
      <c r="F124" s="1">
        <v>4202</v>
      </c>
      <c r="G124" s="35">
        <v>0.33309535795357298</v>
      </c>
      <c r="H124" s="35">
        <v>0.282733333333333</v>
      </c>
      <c r="I124" s="35">
        <v>3.4968669310955498</v>
      </c>
      <c r="J124" s="35">
        <v>2.05682249462114</v>
      </c>
      <c r="K124" s="35">
        <v>2.8603674574259299E-6</v>
      </c>
      <c r="L124" s="35">
        <v>4.9450043991842102E-3</v>
      </c>
      <c r="M124" s="35">
        <v>0.32894685671463902</v>
      </c>
      <c r="N124" s="35">
        <v>0.66610527851872003</v>
      </c>
      <c r="O124" s="35">
        <v>4.3529999999999999E-2</v>
      </c>
    </row>
    <row r="125" spans="1:15" x14ac:dyDescent="0.25">
      <c r="A125" s="1" t="s">
        <v>16</v>
      </c>
      <c r="B125" s="1" t="s">
        <v>408</v>
      </c>
      <c r="C125" s="1">
        <v>25200001</v>
      </c>
      <c r="D125" s="1">
        <v>25300000</v>
      </c>
      <c r="E125" s="1">
        <v>25251469</v>
      </c>
      <c r="F125" s="1">
        <v>3951</v>
      </c>
      <c r="G125" s="35">
        <v>0.67960509342078101</v>
      </c>
      <c r="H125" s="35">
        <v>0.37909555555555602</v>
      </c>
      <c r="I125" s="35">
        <v>4.4133760458713303</v>
      </c>
      <c r="J125" s="35">
        <v>5.4583385255048</v>
      </c>
      <c r="K125" s="35">
        <v>7.8926973485609703E-8</v>
      </c>
      <c r="L125" s="35">
        <v>6.2712338833412401E-2</v>
      </c>
      <c r="M125" s="35">
        <v>8.1582813795206596E-3</v>
      </c>
      <c r="N125" s="35">
        <v>0.92912930086009304</v>
      </c>
      <c r="O125" s="35">
        <v>7.8799999999999999E-3</v>
      </c>
    </row>
    <row r="126" spans="1:15" x14ac:dyDescent="0.25">
      <c r="A126" s="1" t="s">
        <v>16</v>
      </c>
      <c r="B126" s="1" t="s">
        <v>408</v>
      </c>
      <c r="C126" s="1">
        <v>26100001</v>
      </c>
      <c r="D126" s="1">
        <v>26200000</v>
      </c>
      <c r="E126" s="1">
        <v>26187683</v>
      </c>
      <c r="F126" s="1">
        <v>99</v>
      </c>
      <c r="G126" s="35">
        <v>0.42275565513428598</v>
      </c>
      <c r="H126" s="35">
        <v>0.217873333333333</v>
      </c>
      <c r="I126" s="35">
        <v>2.8799780734759</v>
      </c>
      <c r="J126" s="35">
        <v>2.9369736331823</v>
      </c>
      <c r="K126" s="35">
        <v>3.1392510704760898E-18</v>
      </c>
      <c r="L126" s="35">
        <v>1.8494230641180399E-5</v>
      </c>
      <c r="M126" s="35">
        <v>3.5541622158908902E-5</v>
      </c>
      <c r="N126" s="35">
        <v>0.99994596414720005</v>
      </c>
      <c r="O126" s="35" t="s">
        <v>514</v>
      </c>
    </row>
    <row r="127" spans="1:15" x14ac:dyDescent="0.25">
      <c r="A127" s="1" t="s">
        <v>16</v>
      </c>
      <c r="B127" s="1" t="s">
        <v>408</v>
      </c>
      <c r="C127" s="1">
        <v>26200001</v>
      </c>
      <c r="D127" s="1">
        <v>26300000</v>
      </c>
      <c r="E127" s="1">
        <v>26274766</v>
      </c>
      <c r="F127" s="1">
        <v>1399</v>
      </c>
      <c r="G127" s="35">
        <v>1.4488417217917899</v>
      </c>
      <c r="H127" s="35">
        <v>0.42664000000000002</v>
      </c>
      <c r="I127" s="35">
        <v>4.8655752136094401</v>
      </c>
      <c r="J127" s="35">
        <v>13.009557019896899</v>
      </c>
      <c r="K127" s="35">
        <v>3.0925130107269502E-7</v>
      </c>
      <c r="L127" s="35">
        <v>1.1086523366917499E-3</v>
      </c>
      <c r="M127" s="35">
        <v>0.31907956987608799</v>
      </c>
      <c r="N127" s="35">
        <v>0.67981146853591901</v>
      </c>
      <c r="O127" s="35">
        <v>0.15978999999999999</v>
      </c>
    </row>
    <row r="128" spans="1:15" x14ac:dyDescent="0.25">
      <c r="A128" s="1" t="s">
        <v>16</v>
      </c>
      <c r="B128" s="1" t="s">
        <v>408</v>
      </c>
      <c r="C128" s="1">
        <v>26400001</v>
      </c>
      <c r="D128" s="1">
        <v>26500000</v>
      </c>
      <c r="E128" s="1">
        <v>26446098</v>
      </c>
      <c r="F128" s="1">
        <v>4298</v>
      </c>
      <c r="G128" s="35">
        <v>0.40462649088484198</v>
      </c>
      <c r="H128" s="35">
        <v>0.15413777777777801</v>
      </c>
      <c r="I128" s="35">
        <v>2.27378390054312</v>
      </c>
      <c r="J128" s="35">
        <v>2.7590085242428302</v>
      </c>
      <c r="K128" s="35">
        <v>4.9993849022576905E-10</v>
      </c>
      <c r="L128" s="35">
        <v>1.1555755748753899E-4</v>
      </c>
      <c r="M128" s="35">
        <v>0.14067833930120199</v>
      </c>
      <c r="N128" s="35">
        <v>0.85920610264137198</v>
      </c>
      <c r="O128" s="35">
        <v>9.8629999999999995E-2</v>
      </c>
    </row>
    <row r="129" spans="1:15" x14ac:dyDescent="0.25">
      <c r="A129" s="1" t="s">
        <v>16</v>
      </c>
      <c r="B129" s="1" t="s">
        <v>408</v>
      </c>
      <c r="C129" s="1">
        <v>26500001</v>
      </c>
      <c r="D129" s="1">
        <v>26600000</v>
      </c>
      <c r="E129" s="1">
        <v>26547721</v>
      </c>
      <c r="F129" s="1">
        <v>3347</v>
      </c>
      <c r="G129" s="35">
        <v>0.68332541700595195</v>
      </c>
      <c r="H129" s="35">
        <v>0.23047111111111099</v>
      </c>
      <c r="I129" s="35">
        <v>2.9997965863016698</v>
      </c>
      <c r="J129" s="35">
        <v>5.4948591164716598</v>
      </c>
      <c r="K129" s="35">
        <v>1.605366138524E-4</v>
      </c>
      <c r="L129" s="35">
        <v>6.1863898938361602E-5</v>
      </c>
      <c r="M129" s="35">
        <v>0.16130164390552101</v>
      </c>
      <c r="N129" s="35">
        <v>0.83847595558168797</v>
      </c>
      <c r="O129" s="35">
        <v>4.28E-3</v>
      </c>
    </row>
    <row r="130" spans="1:15" x14ac:dyDescent="0.25">
      <c r="A130" s="1" t="s">
        <v>18</v>
      </c>
      <c r="B130" s="1" t="s">
        <v>403</v>
      </c>
      <c r="C130" s="1">
        <v>18000001</v>
      </c>
      <c r="D130" s="1">
        <v>18100000</v>
      </c>
      <c r="E130" s="1">
        <v>18040932</v>
      </c>
      <c r="F130" s="1">
        <v>3275</v>
      </c>
      <c r="G130" s="35">
        <v>0.54479706576860998</v>
      </c>
      <c r="H130" s="35">
        <v>2.17266666666667E-2</v>
      </c>
      <c r="I130" s="35">
        <v>2.27117418143489</v>
      </c>
      <c r="J130" s="35">
        <v>6.53834304581006</v>
      </c>
      <c r="K130" s="35">
        <v>3.7258254417412099E-3</v>
      </c>
      <c r="L130" s="35">
        <v>5.5993956818999102E-2</v>
      </c>
      <c r="M130" s="35">
        <v>0.52439963567160996</v>
      </c>
      <c r="N130" s="35">
        <v>0.41588058206765</v>
      </c>
      <c r="O130" s="35">
        <v>8.36166666666667E-2</v>
      </c>
    </row>
    <row r="131" spans="1:15" x14ac:dyDescent="0.25">
      <c r="A131" s="1" t="s">
        <v>18</v>
      </c>
      <c r="B131" s="1" t="s">
        <v>403</v>
      </c>
      <c r="C131" s="1">
        <v>28300001</v>
      </c>
      <c r="D131" s="1">
        <v>28400000</v>
      </c>
      <c r="E131" s="1">
        <v>28348257</v>
      </c>
      <c r="F131" s="1">
        <v>3437</v>
      </c>
      <c r="G131" s="35">
        <v>0.32610286779632403</v>
      </c>
      <c r="H131" s="35">
        <v>0.106284444444444</v>
      </c>
      <c r="I131" s="35">
        <v>3.3367564795103899</v>
      </c>
      <c r="J131" s="35">
        <v>3.5244275497695101</v>
      </c>
      <c r="K131" s="35">
        <v>9.5840336985009007E-5</v>
      </c>
      <c r="L131" s="35">
        <v>9.2245377638186301E-5</v>
      </c>
      <c r="M131" s="35">
        <v>0.57360063117485305</v>
      </c>
      <c r="N131" s="35">
        <v>0.42621128311052298</v>
      </c>
      <c r="O131" s="35">
        <v>0.134341666666667</v>
      </c>
    </row>
    <row r="132" spans="1:15" x14ac:dyDescent="0.25">
      <c r="A132" s="1" t="s">
        <v>18</v>
      </c>
      <c r="B132" s="1" t="s">
        <v>403</v>
      </c>
      <c r="C132" s="1">
        <v>28400001</v>
      </c>
      <c r="D132" s="1">
        <v>28500000</v>
      </c>
      <c r="E132" s="1">
        <v>28447842</v>
      </c>
      <c r="F132" s="1">
        <v>4772</v>
      </c>
      <c r="G132" s="35">
        <v>0.38546963923440603</v>
      </c>
      <c r="H132" s="35">
        <v>0.24888666666666701</v>
      </c>
      <c r="I132" s="35">
        <v>5.1338046950580098</v>
      </c>
      <c r="J132" s="35">
        <v>4.3425856629985002</v>
      </c>
      <c r="K132" s="35">
        <v>8.2368004288406905E-4</v>
      </c>
      <c r="L132" s="35">
        <v>6.9418151140629696E-4</v>
      </c>
      <c r="M132" s="35">
        <v>0.60499767014804195</v>
      </c>
      <c r="N132" s="35">
        <v>0.39348446829766798</v>
      </c>
      <c r="O132" s="35">
        <v>0.10668333333333301</v>
      </c>
    </row>
    <row r="133" spans="1:15" x14ac:dyDescent="0.25">
      <c r="A133" s="1" t="s">
        <v>18</v>
      </c>
      <c r="B133" s="1" t="s">
        <v>403</v>
      </c>
      <c r="C133" s="1">
        <v>32100001</v>
      </c>
      <c r="D133" s="1">
        <v>32200000</v>
      </c>
      <c r="E133" s="1">
        <v>32149735</v>
      </c>
      <c r="F133" s="1">
        <v>3715</v>
      </c>
      <c r="G133" s="35">
        <v>0.24019954291927001</v>
      </c>
      <c r="H133" s="35">
        <v>6.6128888888888807E-2</v>
      </c>
      <c r="I133" s="35">
        <v>2.8307232050570401</v>
      </c>
      <c r="J133" s="35">
        <v>2.3405581814510699</v>
      </c>
      <c r="K133" s="35">
        <v>1.2546961159496299E-3</v>
      </c>
      <c r="L133" s="35">
        <v>4.8105083851654101E-2</v>
      </c>
      <c r="M133" s="35">
        <v>0.51188329532066901</v>
      </c>
      <c r="N133" s="35">
        <v>0.438756924711727</v>
      </c>
      <c r="O133" s="35">
        <v>5.1583333333333203E-3</v>
      </c>
    </row>
    <row r="134" spans="1:15" x14ac:dyDescent="0.25">
      <c r="A134" s="1" t="s">
        <v>18</v>
      </c>
      <c r="B134" s="1" t="s">
        <v>403</v>
      </c>
      <c r="C134" s="1">
        <v>32200001</v>
      </c>
      <c r="D134" s="1">
        <v>32300000</v>
      </c>
      <c r="E134" s="1">
        <v>32244626</v>
      </c>
      <c r="F134" s="1">
        <v>2269</v>
      </c>
      <c r="G134" s="35">
        <v>0.46076949009652701</v>
      </c>
      <c r="H134" s="35">
        <v>0.12732888888888899</v>
      </c>
      <c r="I134" s="35">
        <v>3.6019548806765802</v>
      </c>
      <c r="J134" s="35">
        <v>5.3803241556843</v>
      </c>
      <c r="K134" s="35">
        <v>4.9168528026372098E-5</v>
      </c>
      <c r="L134" s="35">
        <v>0.15774998674118201</v>
      </c>
      <c r="M134" s="35">
        <v>8.32933222754796E-2</v>
      </c>
      <c r="N134" s="35">
        <v>0.75890752245531201</v>
      </c>
      <c r="O134" s="35">
        <v>0.112808333333333</v>
      </c>
    </row>
    <row r="135" spans="1:15" x14ac:dyDescent="0.25">
      <c r="A135" s="1" t="s">
        <v>18</v>
      </c>
      <c r="B135" s="1" t="s">
        <v>403</v>
      </c>
      <c r="C135" s="1">
        <v>32300001</v>
      </c>
      <c r="D135" s="1">
        <v>32400000</v>
      </c>
      <c r="E135" s="1">
        <v>32364530</v>
      </c>
      <c r="F135" s="1">
        <v>3079</v>
      </c>
      <c r="G135" s="35">
        <v>0.22868179387911899</v>
      </c>
      <c r="H135" s="35">
        <v>6.0208888888888902E-2</v>
      </c>
      <c r="I135" s="35">
        <v>2.7561204024480901</v>
      </c>
      <c r="J135" s="35">
        <v>2.1818273022897698</v>
      </c>
      <c r="K135" s="35">
        <v>7.0735946035066101E-5</v>
      </c>
      <c r="L135" s="35">
        <v>9.3532580886623792E-3</v>
      </c>
      <c r="M135" s="35">
        <v>0.49618984962018098</v>
      </c>
      <c r="N135" s="35">
        <v>0.49438615634512201</v>
      </c>
      <c r="O135" s="35">
        <v>0.12239999999999999</v>
      </c>
    </row>
    <row r="136" spans="1:15" x14ac:dyDescent="0.25">
      <c r="A136" s="1" t="s">
        <v>18</v>
      </c>
      <c r="B136" s="1" t="s">
        <v>403</v>
      </c>
      <c r="C136" s="1">
        <v>36100001</v>
      </c>
      <c r="D136" s="1">
        <v>36200000</v>
      </c>
      <c r="E136" s="1">
        <v>36143848</v>
      </c>
      <c r="F136" s="1">
        <v>8081</v>
      </c>
      <c r="G136" s="35">
        <v>0.25307348971342902</v>
      </c>
      <c r="H136" s="35">
        <v>0.16571333333333299</v>
      </c>
      <c r="I136" s="35">
        <v>4.0856689232683197</v>
      </c>
      <c r="J136" s="35">
        <v>2.5179793846557201</v>
      </c>
      <c r="K136" s="35">
        <v>2.38014391282119E-4</v>
      </c>
      <c r="L136" s="35">
        <v>9.9343365955028105E-3</v>
      </c>
      <c r="M136" s="35">
        <v>0.57772569209852898</v>
      </c>
      <c r="N136" s="35">
        <v>0.41210195691468599</v>
      </c>
      <c r="O136" s="35">
        <v>0.144875</v>
      </c>
    </row>
    <row r="137" spans="1:15" x14ac:dyDescent="0.25">
      <c r="A137" s="1" t="s">
        <v>18</v>
      </c>
      <c r="B137" s="1" t="s">
        <v>418</v>
      </c>
      <c r="C137" s="1">
        <v>10100001</v>
      </c>
      <c r="D137" s="1">
        <v>10200000</v>
      </c>
      <c r="E137" s="1">
        <v>10159260</v>
      </c>
      <c r="F137" s="1">
        <v>3049</v>
      </c>
      <c r="G137" s="35">
        <v>0.25400801949735702</v>
      </c>
      <c r="H137" s="35">
        <v>2.04955555555555E-2</v>
      </c>
      <c r="I137" s="35">
        <v>2.2556599349463902</v>
      </c>
      <c r="J137" s="35">
        <v>2.5308585274194799</v>
      </c>
      <c r="K137" s="35">
        <v>6.0837370235296099E-6</v>
      </c>
      <c r="L137" s="35">
        <v>4.0830365788010498E-5</v>
      </c>
      <c r="M137" s="35">
        <v>0.71434233597680297</v>
      </c>
      <c r="N137" s="35">
        <v>0.28561074992038599</v>
      </c>
      <c r="O137" s="35">
        <v>0.21386666666666701</v>
      </c>
    </row>
    <row r="138" spans="1:15" x14ac:dyDescent="0.25">
      <c r="A138" s="1" t="s">
        <v>18</v>
      </c>
      <c r="B138" s="1" t="s">
        <v>418</v>
      </c>
      <c r="C138" s="1">
        <v>27700001</v>
      </c>
      <c r="D138" s="1">
        <v>27800000</v>
      </c>
      <c r="E138" s="1">
        <v>27748902</v>
      </c>
      <c r="F138" s="1">
        <v>3949</v>
      </c>
      <c r="G138" s="35">
        <v>0.39009617010986902</v>
      </c>
      <c r="H138" s="35">
        <v>0.32216</v>
      </c>
      <c r="I138" s="35">
        <v>6.0571824016739599</v>
      </c>
      <c r="J138" s="35">
        <v>4.4063458049124398</v>
      </c>
      <c r="K138" s="35">
        <v>1.06495219652586E-7</v>
      </c>
      <c r="L138" s="35">
        <v>5.8336511041708603E-6</v>
      </c>
      <c r="M138" s="35">
        <v>0.717362363534921</v>
      </c>
      <c r="N138" s="35">
        <v>0.28263169631875601</v>
      </c>
      <c r="O138" s="35">
        <v>0.32397500000000001</v>
      </c>
    </row>
    <row r="139" spans="1:15" x14ac:dyDescent="0.25">
      <c r="A139" s="1" t="s">
        <v>18</v>
      </c>
      <c r="B139" s="1" t="s">
        <v>404</v>
      </c>
      <c r="C139" s="1">
        <v>34200001</v>
      </c>
      <c r="D139" s="1">
        <v>34300000</v>
      </c>
      <c r="E139" s="1">
        <v>34255620</v>
      </c>
      <c r="F139" s="1">
        <v>2274</v>
      </c>
      <c r="G139" s="35">
        <v>0.33727877200138601</v>
      </c>
      <c r="H139" s="35">
        <v>0.132444444444444</v>
      </c>
      <c r="I139" s="35">
        <v>3.66642021536344</v>
      </c>
      <c r="J139" s="35">
        <v>3.6784473233995798</v>
      </c>
      <c r="K139" s="35">
        <v>6.7098796074381302E-4</v>
      </c>
      <c r="L139" s="35">
        <v>1.8088908667642199E-3</v>
      </c>
      <c r="M139" s="35">
        <v>0.72980813844679504</v>
      </c>
      <c r="N139" s="35">
        <v>0.26771198272569702</v>
      </c>
      <c r="O139" s="35">
        <v>6.70833333333333E-2</v>
      </c>
    </row>
    <row r="140" spans="1:15" x14ac:dyDescent="0.25">
      <c r="A140" s="1" t="s">
        <v>18</v>
      </c>
      <c r="B140" s="1" t="s">
        <v>405</v>
      </c>
      <c r="C140" s="1">
        <v>27000001</v>
      </c>
      <c r="D140" s="1">
        <v>27100000</v>
      </c>
      <c r="E140" s="1">
        <v>27084692</v>
      </c>
      <c r="F140" s="1">
        <v>1550</v>
      </c>
      <c r="G140" s="35">
        <v>0.32311142451019897</v>
      </c>
      <c r="H140" s="35">
        <v>0.13087777777777801</v>
      </c>
      <c r="I140" s="35">
        <v>3.64667735656491</v>
      </c>
      <c r="J140" s="35">
        <v>3.48320122845338</v>
      </c>
      <c r="K140" s="35">
        <v>1.8083976141880098E-5</v>
      </c>
      <c r="L140" s="35">
        <v>7.40705362112885E-3</v>
      </c>
      <c r="M140" s="35">
        <v>0.39802595248655298</v>
      </c>
      <c r="N140" s="35">
        <v>0.59454890991617704</v>
      </c>
      <c r="O140" s="35" t="s">
        <v>514</v>
      </c>
    </row>
    <row r="141" spans="1:15" x14ac:dyDescent="0.25">
      <c r="A141" s="1" t="s">
        <v>18</v>
      </c>
      <c r="B141" s="1" t="s">
        <v>405</v>
      </c>
      <c r="C141" s="1">
        <v>27100001</v>
      </c>
      <c r="D141" s="1">
        <v>27200000</v>
      </c>
      <c r="E141" s="1">
        <v>27158619</v>
      </c>
      <c r="F141" s="1">
        <v>4262</v>
      </c>
      <c r="G141" s="35">
        <v>0.36236518425370001</v>
      </c>
      <c r="H141" s="35">
        <v>0.121637777777778</v>
      </c>
      <c r="I141" s="35">
        <v>3.5302364957360699</v>
      </c>
      <c r="J141" s="35">
        <v>4.0241735810156696</v>
      </c>
      <c r="K141" s="35">
        <v>8.5316926144671202E-4</v>
      </c>
      <c r="L141" s="35">
        <v>1.6047566092332301E-2</v>
      </c>
      <c r="M141" s="35">
        <v>0.60398721699207303</v>
      </c>
      <c r="N141" s="35">
        <v>0.37911204765414802</v>
      </c>
      <c r="O141" s="35">
        <v>0.185016666666667</v>
      </c>
    </row>
    <row r="142" spans="1:15" x14ac:dyDescent="0.25">
      <c r="A142" s="1" t="s">
        <v>18</v>
      </c>
      <c r="B142" s="1" t="s">
        <v>405</v>
      </c>
      <c r="C142" s="1">
        <v>27200001</v>
      </c>
      <c r="D142" s="1">
        <v>27300000</v>
      </c>
      <c r="E142" s="1">
        <v>27249596</v>
      </c>
      <c r="F142" s="1">
        <v>7996</v>
      </c>
      <c r="G142" s="35">
        <v>0.29956556432812698</v>
      </c>
      <c r="H142" s="35">
        <v>0.12076444444444399</v>
      </c>
      <c r="I142" s="35">
        <v>3.51923090210795</v>
      </c>
      <c r="J142" s="35">
        <v>3.1587059582160602</v>
      </c>
      <c r="K142" s="35">
        <v>2.4064511928617699E-3</v>
      </c>
      <c r="L142" s="35">
        <v>0.244820842231426</v>
      </c>
      <c r="M142" s="35">
        <v>0.202079664145491</v>
      </c>
      <c r="N142" s="35">
        <v>0.55069304243022099</v>
      </c>
      <c r="O142" s="35">
        <v>0.181733333333333</v>
      </c>
    </row>
    <row r="143" spans="1:15" x14ac:dyDescent="0.25">
      <c r="A143" s="1" t="s">
        <v>18</v>
      </c>
      <c r="B143" s="1" t="s">
        <v>405</v>
      </c>
      <c r="C143" s="1">
        <v>39000001</v>
      </c>
      <c r="D143" s="1">
        <v>39100000</v>
      </c>
      <c r="E143" s="1">
        <v>39049616</v>
      </c>
      <c r="F143" s="1">
        <v>3466</v>
      </c>
      <c r="G143" s="35">
        <v>0.52198321480537502</v>
      </c>
      <c r="H143" s="35">
        <v>0.187546666666667</v>
      </c>
      <c r="I143" s="35">
        <v>4.3608087639713702</v>
      </c>
      <c r="J143" s="35">
        <v>6.2239358983869302</v>
      </c>
      <c r="K143" s="35">
        <v>3.1923294353163999E-3</v>
      </c>
      <c r="L143" s="35">
        <v>8.5534181044241899E-3</v>
      </c>
      <c r="M143" s="35">
        <v>0.73882764788598898</v>
      </c>
      <c r="N143" s="35">
        <v>0.24942660457426999</v>
      </c>
      <c r="O143" s="35">
        <v>9.0791666666666701E-2</v>
      </c>
    </row>
    <row r="144" spans="1:15" x14ac:dyDescent="0.25">
      <c r="A144" s="1" t="s">
        <v>18</v>
      </c>
      <c r="B144" s="1" t="s">
        <v>405</v>
      </c>
      <c r="C144" s="1">
        <v>39100001</v>
      </c>
      <c r="D144" s="1">
        <v>39200000</v>
      </c>
      <c r="E144" s="1">
        <v>39154870</v>
      </c>
      <c r="F144" s="1">
        <v>2834</v>
      </c>
      <c r="G144" s="35">
        <v>0.39743595575832402</v>
      </c>
      <c r="H144" s="35">
        <v>7.6700000000000004E-2</v>
      </c>
      <c r="I144" s="35">
        <v>2.9639384948508698</v>
      </c>
      <c r="J144" s="35">
        <v>4.5074984368002697</v>
      </c>
      <c r="K144" s="35">
        <v>1.8966367824829901E-11</v>
      </c>
      <c r="L144" s="35">
        <v>5.3838965286012296E-3</v>
      </c>
      <c r="M144" s="35">
        <v>1.13060733699197E-3</v>
      </c>
      <c r="N144" s="35">
        <v>0.99348549611544001</v>
      </c>
      <c r="O144" s="35">
        <v>0.19334166666666699</v>
      </c>
    </row>
    <row r="145" spans="1:15" x14ac:dyDescent="0.25">
      <c r="A145" s="1" t="s">
        <v>18</v>
      </c>
      <c r="B145" s="1" t="s">
        <v>405</v>
      </c>
      <c r="C145" s="1">
        <v>39200001</v>
      </c>
      <c r="D145" s="1">
        <v>39300000</v>
      </c>
      <c r="E145" s="1">
        <v>39244549</v>
      </c>
      <c r="F145" s="1">
        <v>3122</v>
      </c>
      <c r="G145" s="35">
        <v>0.31803136845059399</v>
      </c>
      <c r="H145" s="35">
        <v>2.0102222222222198E-2</v>
      </c>
      <c r="I145" s="35">
        <v>2.2507032172054799</v>
      </c>
      <c r="J145" s="35">
        <v>3.4131908677727698</v>
      </c>
      <c r="K145" s="35">
        <v>1.6245808332911001E-13</v>
      </c>
      <c r="L145" s="35">
        <v>2.4134499837739299E-4</v>
      </c>
      <c r="M145" s="35">
        <v>1.86724590041702E-3</v>
      </c>
      <c r="N145" s="35">
        <v>0.99789140910104301</v>
      </c>
      <c r="O145" s="35">
        <v>6.39333333333333E-2</v>
      </c>
    </row>
    <row r="146" spans="1:15" x14ac:dyDescent="0.25">
      <c r="A146" s="1" t="s">
        <v>18</v>
      </c>
      <c r="B146" s="1" t="s">
        <v>405</v>
      </c>
      <c r="C146" s="1">
        <v>39300001</v>
      </c>
      <c r="D146" s="1">
        <v>39400000</v>
      </c>
      <c r="E146" s="1">
        <v>39302666</v>
      </c>
      <c r="F146" s="1">
        <v>561</v>
      </c>
      <c r="G146" s="35">
        <v>0.26523083423416299</v>
      </c>
      <c r="H146" s="35">
        <v>0.13292000000000001</v>
      </c>
      <c r="I146" s="35">
        <v>3.6724130831405901</v>
      </c>
      <c r="J146" s="35">
        <v>2.68552479455446</v>
      </c>
      <c r="K146" s="35">
        <v>9.3463464420205404E-10</v>
      </c>
      <c r="L146" s="35">
        <v>8.5141344718899694E-3</v>
      </c>
      <c r="M146" s="35">
        <v>8.1194575972857296E-3</v>
      </c>
      <c r="N146" s="35">
        <v>0.98336640699619005</v>
      </c>
      <c r="O146" s="35" t="s">
        <v>514</v>
      </c>
    </row>
    <row r="147" spans="1:15" x14ac:dyDescent="0.25">
      <c r="A147" s="1" t="s">
        <v>18</v>
      </c>
      <c r="B147" s="1" t="s">
        <v>406</v>
      </c>
      <c r="C147" s="1">
        <v>8200001</v>
      </c>
      <c r="D147" s="1">
        <v>8300000</v>
      </c>
      <c r="E147" s="1">
        <v>8278466</v>
      </c>
      <c r="F147" s="1">
        <v>1959</v>
      </c>
      <c r="G147" s="35">
        <v>0.30393092617144501</v>
      </c>
      <c r="H147" s="35">
        <v>5.808E-2</v>
      </c>
      <c r="I147" s="35">
        <v>2.7292925177260998</v>
      </c>
      <c r="J147" s="35">
        <v>3.2188668213180098</v>
      </c>
      <c r="K147" s="35">
        <v>1.5674643495901299E-5</v>
      </c>
      <c r="L147" s="35">
        <v>1.7008326325085799E-5</v>
      </c>
      <c r="M147" s="35">
        <v>0.56708405279214602</v>
      </c>
      <c r="N147" s="35">
        <v>0.43288326423803303</v>
      </c>
      <c r="O147" s="35">
        <v>5.2641666666666698E-2</v>
      </c>
    </row>
    <row r="148" spans="1:15" x14ac:dyDescent="0.25">
      <c r="A148" s="1" t="s">
        <v>18</v>
      </c>
      <c r="B148" s="1" t="s">
        <v>407</v>
      </c>
      <c r="C148" s="1">
        <v>5800001</v>
      </c>
      <c r="D148" s="1">
        <v>5900000</v>
      </c>
      <c r="E148" s="1">
        <v>5849246</v>
      </c>
      <c r="F148" s="1">
        <v>3599</v>
      </c>
      <c r="G148" s="35">
        <v>0.375479103053383</v>
      </c>
      <c r="H148" s="35">
        <v>6.0197777777777801E-2</v>
      </c>
      <c r="I148" s="35">
        <v>2.7559803821729201</v>
      </c>
      <c r="J148" s="35">
        <v>4.2049019380121004</v>
      </c>
      <c r="K148" s="35">
        <v>1.6037799084505199E-4</v>
      </c>
      <c r="L148" s="35">
        <v>5.0663655088880005E-4</v>
      </c>
      <c r="M148" s="35">
        <v>0.71855721646680704</v>
      </c>
      <c r="N148" s="35">
        <v>0.28077576899145901</v>
      </c>
      <c r="O148" s="35">
        <v>0.13322500000000001</v>
      </c>
    </row>
    <row r="149" spans="1:15" x14ac:dyDescent="0.25">
      <c r="A149" s="1" t="s">
        <v>18</v>
      </c>
      <c r="B149" s="1" t="s">
        <v>407</v>
      </c>
      <c r="C149" s="1">
        <v>9100001</v>
      </c>
      <c r="D149" s="1">
        <v>9200000</v>
      </c>
      <c r="E149" s="1">
        <v>9162511</v>
      </c>
      <c r="F149" s="1">
        <v>3243</v>
      </c>
      <c r="G149" s="35">
        <v>0.39149558899249598</v>
      </c>
      <c r="H149" s="35">
        <v>4.4673333333333301E-2</v>
      </c>
      <c r="I149" s="35">
        <v>2.5603440537096702</v>
      </c>
      <c r="J149" s="35">
        <v>4.4256317772651901</v>
      </c>
      <c r="K149" s="35">
        <v>1.09441313681965E-4</v>
      </c>
      <c r="L149" s="35">
        <v>9.5669659412143407E-2</v>
      </c>
      <c r="M149" s="35">
        <v>0.17673830170433599</v>
      </c>
      <c r="N149" s="35">
        <v>0.72748259756983902</v>
      </c>
      <c r="O149" s="35">
        <v>0.19470833333333301</v>
      </c>
    </row>
    <row r="150" spans="1:15" x14ac:dyDescent="0.25">
      <c r="A150" s="1" t="s">
        <v>18</v>
      </c>
      <c r="B150" s="1" t="s">
        <v>407</v>
      </c>
      <c r="C150" s="1">
        <v>14200001</v>
      </c>
      <c r="D150" s="1">
        <v>14300000</v>
      </c>
      <c r="E150" s="1">
        <v>14228036</v>
      </c>
      <c r="F150" s="1">
        <v>2461</v>
      </c>
      <c r="G150" s="35">
        <v>0.31686908275054998</v>
      </c>
      <c r="H150" s="35">
        <v>3.9624444444444497E-2</v>
      </c>
      <c r="I150" s="35">
        <v>2.4967188406738101</v>
      </c>
      <c r="J150" s="35">
        <v>3.3971729262147901</v>
      </c>
      <c r="K150" s="35">
        <v>1.1561366111790101E-8</v>
      </c>
      <c r="L150" s="35">
        <v>0.82046188611745796</v>
      </c>
      <c r="M150" s="35">
        <v>1.23225019328213E-6</v>
      </c>
      <c r="N150" s="35">
        <v>0.17953687007098301</v>
      </c>
      <c r="O150" s="35">
        <v>0</v>
      </c>
    </row>
    <row r="151" spans="1:15" x14ac:dyDescent="0.25">
      <c r="A151" s="1" t="s">
        <v>18</v>
      </c>
      <c r="B151" s="1" t="s">
        <v>407</v>
      </c>
      <c r="C151" s="1">
        <v>19900001</v>
      </c>
      <c r="D151" s="1">
        <v>20000000</v>
      </c>
      <c r="E151" s="1">
        <v>19957313</v>
      </c>
      <c r="F151" s="1">
        <v>4810</v>
      </c>
      <c r="G151" s="35">
        <v>0.95949568966997401</v>
      </c>
      <c r="H151" s="35">
        <v>0.21596444444444399</v>
      </c>
      <c r="I151" s="35">
        <v>4.7189246197383499</v>
      </c>
      <c r="J151" s="35">
        <v>12.253476873555201</v>
      </c>
      <c r="K151" s="35">
        <v>4.9840603947983696E-3</v>
      </c>
      <c r="L151" s="35">
        <v>0.63292166200460998</v>
      </c>
      <c r="M151" s="35">
        <v>3.5536146118473701E-2</v>
      </c>
      <c r="N151" s="35">
        <v>0.32655813148211799</v>
      </c>
      <c r="O151" s="35">
        <v>9.1300000000000006E-2</v>
      </c>
    </row>
    <row r="152" spans="1:15" x14ac:dyDescent="0.25">
      <c r="A152" s="1" t="s">
        <v>18</v>
      </c>
      <c r="B152" s="1" t="s">
        <v>407</v>
      </c>
      <c r="C152" s="1">
        <v>22500001</v>
      </c>
      <c r="D152" s="1">
        <v>22600000</v>
      </c>
      <c r="E152" s="1">
        <v>22548963</v>
      </c>
      <c r="F152" s="1">
        <v>2711</v>
      </c>
      <c r="G152" s="35">
        <v>0.32642408291712399</v>
      </c>
      <c r="H152" s="35">
        <v>0.10893555555555599</v>
      </c>
      <c r="I152" s="35">
        <v>3.3701653171652199</v>
      </c>
      <c r="J152" s="35">
        <v>3.5288543486472101</v>
      </c>
      <c r="K152" s="35">
        <v>1.9921986876600599E-5</v>
      </c>
      <c r="L152" s="35">
        <v>1.5547540748398701E-5</v>
      </c>
      <c r="M152" s="35">
        <v>4.0223401558648602E-3</v>
      </c>
      <c r="N152" s="35">
        <v>0.99594219031650999</v>
      </c>
      <c r="O152" s="35">
        <v>7.2616666666666704E-2</v>
      </c>
    </row>
    <row r="153" spans="1:15" x14ac:dyDescent="0.25">
      <c r="A153" s="1" t="s">
        <v>18</v>
      </c>
      <c r="B153" s="1" t="s">
        <v>408</v>
      </c>
      <c r="C153" s="1">
        <v>24100001</v>
      </c>
      <c r="D153" s="1">
        <v>24200000</v>
      </c>
      <c r="E153" s="1">
        <v>24154445</v>
      </c>
      <c r="F153" s="1">
        <v>3140</v>
      </c>
      <c r="G153" s="35">
        <v>1.2292557494390199</v>
      </c>
      <c r="H153" s="35">
        <v>0.319286666666667</v>
      </c>
      <c r="I153" s="35">
        <v>6.0209731585157904</v>
      </c>
      <c r="J153" s="35">
        <v>15.971152202343699</v>
      </c>
      <c r="K153" s="35">
        <v>1.90126785084947E-5</v>
      </c>
      <c r="L153" s="35">
        <v>1.8367604391599901E-4</v>
      </c>
      <c r="M153" s="35">
        <v>0.72728512033784198</v>
      </c>
      <c r="N153" s="35">
        <v>0.272512190939734</v>
      </c>
      <c r="O153" s="35">
        <v>8.4483333333333299E-2</v>
      </c>
    </row>
    <row r="154" spans="1:15" x14ac:dyDescent="0.25">
      <c r="A154" s="1" t="s">
        <v>18</v>
      </c>
      <c r="B154" s="1" t="s">
        <v>408</v>
      </c>
      <c r="C154" s="1">
        <v>27500001</v>
      </c>
      <c r="D154" s="1">
        <v>27600000</v>
      </c>
      <c r="E154" s="1">
        <v>27549032</v>
      </c>
      <c r="F154" s="1">
        <v>8470</v>
      </c>
      <c r="G154" s="35">
        <v>0.382060370431903</v>
      </c>
      <c r="H154" s="35">
        <v>5.9306666666666702E-2</v>
      </c>
      <c r="I154" s="35">
        <v>2.7447507561045401</v>
      </c>
      <c r="J154" s="35">
        <v>4.2956011148518103</v>
      </c>
      <c r="K154" s="35">
        <v>2.1381754038702101E-4</v>
      </c>
      <c r="L154" s="35">
        <v>0.102585560548523</v>
      </c>
      <c r="M154" s="35">
        <v>0.2143160148845</v>
      </c>
      <c r="N154" s="35">
        <v>0.68288460702659004</v>
      </c>
      <c r="O154" s="35">
        <v>0.16514166666666699</v>
      </c>
    </row>
    <row r="155" spans="1:15" x14ac:dyDescent="0.25">
      <c r="A155" s="1" t="s">
        <v>420</v>
      </c>
      <c r="B155" s="1" t="s">
        <v>403</v>
      </c>
      <c r="C155" s="1">
        <v>11300001</v>
      </c>
      <c r="D155" s="1">
        <v>11400000</v>
      </c>
      <c r="E155" s="1">
        <v>11348333</v>
      </c>
      <c r="F155" s="1">
        <v>5237</v>
      </c>
      <c r="G155" s="35">
        <v>0.30284073775665898</v>
      </c>
      <c r="H155" s="35">
        <v>7.5304444444444493E-2</v>
      </c>
      <c r="I155" s="35">
        <v>2.8438015221838699</v>
      </c>
      <c r="J155" s="35">
        <v>2.8726226268476802</v>
      </c>
      <c r="K155" s="35">
        <v>1.1148279145396901E-5</v>
      </c>
      <c r="L155" s="35">
        <v>4.5035283230526301E-4</v>
      </c>
      <c r="M155" s="35">
        <v>0.68440533020024397</v>
      </c>
      <c r="N155" s="35">
        <v>0.31513316868830499</v>
      </c>
      <c r="O155" s="35">
        <v>1.3089999999999999E-2</v>
      </c>
    </row>
    <row r="156" spans="1:15" x14ac:dyDescent="0.25">
      <c r="A156" s="1" t="s">
        <v>420</v>
      </c>
      <c r="B156" s="1" t="s">
        <v>403</v>
      </c>
      <c r="C156" s="1">
        <v>16400001</v>
      </c>
      <c r="D156" s="1">
        <v>16500000</v>
      </c>
      <c r="E156" s="1">
        <v>16444683</v>
      </c>
      <c r="F156" s="1">
        <v>3852</v>
      </c>
      <c r="G156" s="35">
        <v>0.41244147852031898</v>
      </c>
      <c r="H156" s="35">
        <v>3.8042222222222297E-2</v>
      </c>
      <c r="I156" s="35">
        <v>2.3770402481156099</v>
      </c>
      <c r="J156" s="35">
        <v>4.3828986042115599</v>
      </c>
      <c r="K156" s="35">
        <v>1.21341255887385E-2</v>
      </c>
      <c r="L156" s="35">
        <v>0.14444705150780501</v>
      </c>
      <c r="M156" s="35">
        <v>0.45687682589716599</v>
      </c>
      <c r="N156" s="35">
        <v>0.38654199700628999</v>
      </c>
      <c r="O156" s="35">
        <v>7.5950000000000004E-2</v>
      </c>
    </row>
    <row r="157" spans="1:15" x14ac:dyDescent="0.25">
      <c r="A157" s="1" t="s">
        <v>19</v>
      </c>
      <c r="B157" s="1" t="s">
        <v>403</v>
      </c>
      <c r="C157" s="1">
        <v>28400001</v>
      </c>
      <c r="D157" s="1">
        <v>28500000</v>
      </c>
      <c r="E157" s="1">
        <v>28447842</v>
      </c>
      <c r="F157" s="1">
        <v>4772</v>
      </c>
      <c r="G157" s="35">
        <v>0.32523070057312897</v>
      </c>
      <c r="H157" s="35">
        <v>0.203937777777778</v>
      </c>
      <c r="I157" s="35">
        <v>4.4551133273748098</v>
      </c>
      <c r="J157" s="35">
        <v>3.1811517730940699</v>
      </c>
      <c r="K157" s="35">
        <v>8.2368004288406905E-4</v>
      </c>
      <c r="L157" s="35">
        <v>6.9418151140629696E-4</v>
      </c>
      <c r="M157" s="35">
        <v>0.60499767014804195</v>
      </c>
      <c r="N157" s="35">
        <v>0.39348446829766798</v>
      </c>
      <c r="O157" s="35">
        <v>5.398E-2</v>
      </c>
    </row>
    <row r="158" spans="1:15" x14ac:dyDescent="0.25">
      <c r="A158" s="1" t="s">
        <v>19</v>
      </c>
      <c r="B158" s="1" t="s">
        <v>403</v>
      </c>
      <c r="C158" s="1">
        <v>32000001</v>
      </c>
      <c r="D158" s="1">
        <v>32100000</v>
      </c>
      <c r="E158" s="1">
        <v>32046958</v>
      </c>
      <c r="F158" s="1">
        <v>6152</v>
      </c>
      <c r="G158" s="35">
        <v>0.36741799535508102</v>
      </c>
      <c r="H158" s="35">
        <v>0.108015555555556</v>
      </c>
      <c r="I158" s="35">
        <v>3.2535537856789198</v>
      </c>
      <c r="J158" s="35">
        <v>3.76248413832456</v>
      </c>
      <c r="K158" s="35">
        <v>2.6536061365575199E-4</v>
      </c>
      <c r="L158" s="35">
        <v>7.79209951407899E-2</v>
      </c>
      <c r="M158" s="35">
        <v>0.29431194657075399</v>
      </c>
      <c r="N158" s="35">
        <v>0.62750169767480002</v>
      </c>
      <c r="O158" s="35">
        <v>0.14218</v>
      </c>
    </row>
    <row r="159" spans="1:15" x14ac:dyDescent="0.25">
      <c r="A159" s="1" t="s">
        <v>19</v>
      </c>
      <c r="B159" s="1" t="s">
        <v>403</v>
      </c>
      <c r="C159" s="1">
        <v>32100001</v>
      </c>
      <c r="D159" s="1">
        <v>32200000</v>
      </c>
      <c r="E159" s="1">
        <v>32149735</v>
      </c>
      <c r="F159" s="1">
        <v>3715</v>
      </c>
      <c r="G159" s="35">
        <v>0.26796296342723702</v>
      </c>
      <c r="H159" s="35">
        <v>8.3833333333333301E-2</v>
      </c>
      <c r="I159" s="35">
        <v>2.9506377441467802</v>
      </c>
      <c r="J159" s="35">
        <v>2.3920139708603001</v>
      </c>
      <c r="K159" s="35">
        <v>1.2546961159496299E-3</v>
      </c>
      <c r="L159" s="35">
        <v>4.8105083851654101E-2</v>
      </c>
      <c r="M159" s="35">
        <v>0.51188329532066901</v>
      </c>
      <c r="N159" s="35">
        <v>0.438756924711727</v>
      </c>
      <c r="O159" s="35">
        <v>0.37464999999999998</v>
      </c>
    </row>
    <row r="160" spans="1:15" x14ac:dyDescent="0.25">
      <c r="A160" s="1" t="s">
        <v>19</v>
      </c>
      <c r="B160" s="1" t="s">
        <v>403</v>
      </c>
      <c r="C160" s="1">
        <v>32700001</v>
      </c>
      <c r="D160" s="1">
        <v>32800000</v>
      </c>
      <c r="E160" s="1">
        <v>32747787</v>
      </c>
      <c r="F160" s="1">
        <v>3487</v>
      </c>
      <c r="G160" s="35">
        <v>0.32652660692907798</v>
      </c>
      <c r="H160" s="35">
        <v>8.1484444444444401E-2</v>
      </c>
      <c r="I160" s="35">
        <v>2.9212146366390201</v>
      </c>
      <c r="J160" s="35">
        <v>3.1990090998298899</v>
      </c>
      <c r="K160" s="35">
        <v>1.4915246712656999E-5</v>
      </c>
      <c r="L160" s="35">
        <v>4.7847954606546999E-4</v>
      </c>
      <c r="M160" s="35">
        <v>0.68674005162503904</v>
      </c>
      <c r="N160" s="35">
        <v>0.31276655358218303</v>
      </c>
      <c r="O160" s="35">
        <v>3.4119999999999998E-2</v>
      </c>
    </row>
    <row r="161" spans="1:15" x14ac:dyDescent="0.25">
      <c r="A161" s="1" t="s">
        <v>19</v>
      </c>
      <c r="B161" s="1" t="s">
        <v>403</v>
      </c>
      <c r="C161" s="1">
        <v>34300001</v>
      </c>
      <c r="D161" s="1">
        <v>34400000</v>
      </c>
      <c r="E161" s="1">
        <v>34354662</v>
      </c>
      <c r="F161" s="1">
        <v>6335</v>
      </c>
      <c r="G161" s="35">
        <v>0.288142603675133</v>
      </c>
      <c r="H161" s="35">
        <v>2.6626666666666701E-2</v>
      </c>
      <c r="I161" s="35">
        <v>2.2340445023564999</v>
      </c>
      <c r="J161" s="35">
        <v>2.6700853204323001</v>
      </c>
      <c r="K161" s="35">
        <v>1.9848022884184701E-7</v>
      </c>
      <c r="L161" s="35">
        <v>1.7266267826404499E-4</v>
      </c>
      <c r="M161" s="35">
        <v>0.53934232149184802</v>
      </c>
      <c r="N161" s="35">
        <v>0.46048481734965901</v>
      </c>
      <c r="O161" s="35">
        <v>2.8230000000000002E-2</v>
      </c>
    </row>
    <row r="162" spans="1:15" x14ac:dyDescent="0.25">
      <c r="A162" s="1" t="s">
        <v>19</v>
      </c>
      <c r="B162" s="1" t="s">
        <v>403</v>
      </c>
      <c r="C162" s="1">
        <v>36100001</v>
      </c>
      <c r="D162" s="1">
        <v>36200000</v>
      </c>
      <c r="E162" s="1">
        <v>36143848</v>
      </c>
      <c r="F162" s="1">
        <v>8081</v>
      </c>
      <c r="G162" s="35">
        <v>0.44508623267005998</v>
      </c>
      <c r="H162" s="35">
        <v>0.178153333333333</v>
      </c>
      <c r="I162" s="35">
        <v>4.1321272191320801</v>
      </c>
      <c r="J162" s="35">
        <v>4.8327366950472603</v>
      </c>
      <c r="K162" s="35">
        <v>2.38014391282119E-4</v>
      </c>
      <c r="L162" s="35">
        <v>9.9343365955028105E-3</v>
      </c>
      <c r="M162" s="35">
        <v>0.57772569209852898</v>
      </c>
      <c r="N162" s="35">
        <v>0.41210195691468599</v>
      </c>
      <c r="O162" s="35">
        <v>2.8879999999999999E-2</v>
      </c>
    </row>
    <row r="163" spans="1:15" x14ac:dyDescent="0.25">
      <c r="A163" s="1" t="s">
        <v>19</v>
      </c>
      <c r="B163" s="1" t="s">
        <v>403</v>
      </c>
      <c r="C163" s="1">
        <v>36200001</v>
      </c>
      <c r="D163" s="1">
        <v>36300000</v>
      </c>
      <c r="E163" s="1">
        <v>36241304</v>
      </c>
      <c r="F163" s="1">
        <v>1269</v>
      </c>
      <c r="G163" s="35">
        <v>0.40077162879476302</v>
      </c>
      <c r="H163" s="35">
        <v>2.7264444444444501E-2</v>
      </c>
      <c r="I163" s="35">
        <v>2.24203355803742</v>
      </c>
      <c r="J163" s="35">
        <v>4.2220904419933802</v>
      </c>
      <c r="K163" s="35">
        <v>1.7855274741322099E-13</v>
      </c>
      <c r="L163" s="35">
        <v>0.51525761089364996</v>
      </c>
      <c r="M163" s="35">
        <v>1.3262602221354299E-8</v>
      </c>
      <c r="N163" s="35">
        <v>0.484742375843569</v>
      </c>
      <c r="O163" s="35">
        <v>3.7810000000000003E-2</v>
      </c>
    </row>
    <row r="164" spans="1:15" x14ac:dyDescent="0.25">
      <c r="A164" s="1" t="s">
        <v>19</v>
      </c>
      <c r="B164" s="1" t="s">
        <v>403</v>
      </c>
      <c r="C164" s="1">
        <v>36300001</v>
      </c>
      <c r="D164" s="1">
        <v>36400000</v>
      </c>
      <c r="E164" s="1">
        <v>36354744</v>
      </c>
      <c r="F164" s="1">
        <v>4664</v>
      </c>
      <c r="G164" s="35">
        <v>0.422681994016952</v>
      </c>
      <c r="H164" s="35">
        <v>0.11218</v>
      </c>
      <c r="I164" s="35">
        <v>3.30571925726789</v>
      </c>
      <c r="J164" s="35">
        <v>4.5240108306675602</v>
      </c>
      <c r="K164" s="35">
        <v>8.4739923368419702E-12</v>
      </c>
      <c r="L164" s="35">
        <v>0.68104108021073695</v>
      </c>
      <c r="M164" s="35">
        <v>2.4232339716689701E-8</v>
      </c>
      <c r="N164" s="35">
        <v>0.31895889554844897</v>
      </c>
      <c r="O164" s="35">
        <v>0</v>
      </c>
    </row>
    <row r="165" spans="1:15" x14ac:dyDescent="0.25">
      <c r="A165" s="1" t="s">
        <v>19</v>
      </c>
      <c r="B165" s="1" t="s">
        <v>403</v>
      </c>
      <c r="C165" s="1">
        <v>44900001</v>
      </c>
      <c r="D165" s="1">
        <v>45000000</v>
      </c>
      <c r="E165" s="1">
        <v>44931289</v>
      </c>
      <c r="F165" s="1">
        <v>1691</v>
      </c>
      <c r="G165" s="35">
        <v>0.31859272884510498</v>
      </c>
      <c r="H165" s="35">
        <v>0.145806666666667</v>
      </c>
      <c r="I165" s="35">
        <v>3.7269401303118501</v>
      </c>
      <c r="J165" s="35">
        <v>3.0896818690641998</v>
      </c>
      <c r="K165" s="35">
        <v>4.2703054980983597E-3</v>
      </c>
      <c r="L165" s="35">
        <v>4.8885831869242497E-3</v>
      </c>
      <c r="M165" s="35">
        <v>0.704223748774644</v>
      </c>
      <c r="N165" s="35">
        <v>0.28661736254033399</v>
      </c>
      <c r="O165" s="35">
        <v>7.0899999999999999E-3</v>
      </c>
    </row>
    <row r="166" spans="1:15" x14ac:dyDescent="0.25">
      <c r="A166" s="1" t="s">
        <v>19</v>
      </c>
      <c r="B166" s="1" t="s">
        <v>418</v>
      </c>
      <c r="C166" s="1">
        <v>7700001</v>
      </c>
      <c r="D166" s="1">
        <v>7800000</v>
      </c>
      <c r="E166" s="1">
        <v>7751090</v>
      </c>
      <c r="F166" s="1">
        <v>4249</v>
      </c>
      <c r="G166" s="35">
        <v>0.31626444196714298</v>
      </c>
      <c r="H166" s="35">
        <v>3.1066666666666701E-2</v>
      </c>
      <c r="I166" s="35">
        <v>2.2896616913825301</v>
      </c>
      <c r="J166" s="35">
        <v>3.05759854813319</v>
      </c>
      <c r="K166" s="35">
        <v>2.12783879407204E-2</v>
      </c>
      <c r="L166" s="35">
        <v>1.13678323610263E-2</v>
      </c>
      <c r="M166" s="35">
        <v>0.64258436821051101</v>
      </c>
      <c r="N166" s="35">
        <v>0.32476941148774202</v>
      </c>
      <c r="O166" s="35">
        <v>0.14463999999999999</v>
      </c>
    </row>
    <row r="167" spans="1:15" x14ac:dyDescent="0.25">
      <c r="A167" s="1" t="s">
        <v>19</v>
      </c>
      <c r="B167" s="1" t="s">
        <v>418</v>
      </c>
      <c r="C167" s="1">
        <v>23900001</v>
      </c>
      <c r="D167" s="1">
        <v>24000000</v>
      </c>
      <c r="E167" s="1">
        <v>23945249</v>
      </c>
      <c r="F167" s="1">
        <v>4085</v>
      </c>
      <c r="G167" s="35">
        <v>0.37048767445183201</v>
      </c>
      <c r="H167" s="35">
        <v>0.110622222222222</v>
      </c>
      <c r="I167" s="35">
        <v>3.2862059191761799</v>
      </c>
      <c r="J167" s="35">
        <v>3.8047836936536199</v>
      </c>
      <c r="K167" s="35">
        <v>1.35586144743901E-5</v>
      </c>
      <c r="L167" s="35">
        <v>2.5250104953053701E-5</v>
      </c>
      <c r="M167" s="35">
        <v>0.64739424232561105</v>
      </c>
      <c r="N167" s="35">
        <v>0.35256694895496099</v>
      </c>
      <c r="O167" s="35">
        <v>0.20843999999999999</v>
      </c>
    </row>
    <row r="168" spans="1:15" x14ac:dyDescent="0.25">
      <c r="A168" s="1" t="s">
        <v>19</v>
      </c>
      <c r="B168" s="1" t="s">
        <v>418</v>
      </c>
      <c r="C168" s="1">
        <v>26900001</v>
      </c>
      <c r="D168" s="1">
        <v>27000000</v>
      </c>
      <c r="E168" s="1">
        <v>26938625</v>
      </c>
      <c r="F168" s="1">
        <v>2946</v>
      </c>
      <c r="G168" s="35">
        <v>0.43224102953302701</v>
      </c>
      <c r="H168" s="35">
        <v>0.14074666666666699</v>
      </c>
      <c r="I168" s="35">
        <v>3.6635565770524599</v>
      </c>
      <c r="J168" s="35">
        <v>4.6557324012163104</v>
      </c>
      <c r="K168" s="35">
        <v>0.11516425257596501</v>
      </c>
      <c r="L168" s="35">
        <v>4.41613022822607E-2</v>
      </c>
      <c r="M168" s="35">
        <v>0.34143094545651398</v>
      </c>
      <c r="N168" s="35">
        <v>0.49924349968525999</v>
      </c>
      <c r="O168" s="35">
        <v>0</v>
      </c>
    </row>
    <row r="169" spans="1:15" x14ac:dyDescent="0.25">
      <c r="A169" s="1" t="s">
        <v>19</v>
      </c>
      <c r="B169" s="1" t="s">
        <v>418</v>
      </c>
      <c r="C169" s="1">
        <v>27700001</v>
      </c>
      <c r="D169" s="1">
        <v>27800000</v>
      </c>
      <c r="E169" s="1">
        <v>27748902</v>
      </c>
      <c r="F169" s="1">
        <v>3949</v>
      </c>
      <c r="G169" s="35">
        <v>0.51797840699294595</v>
      </c>
      <c r="H169" s="35">
        <v>0.40152888888888899</v>
      </c>
      <c r="I169" s="35">
        <v>6.9302174211876704</v>
      </c>
      <c r="J169" s="35">
        <v>5.8371760724695596</v>
      </c>
      <c r="K169" s="35">
        <v>1.06495219652586E-7</v>
      </c>
      <c r="L169" s="35">
        <v>5.8336511041708603E-6</v>
      </c>
      <c r="M169" s="35">
        <v>0.717362363534921</v>
      </c>
      <c r="N169" s="35">
        <v>0.28263169631875601</v>
      </c>
      <c r="O169" s="35">
        <v>0</v>
      </c>
    </row>
    <row r="170" spans="1:15" x14ac:dyDescent="0.25">
      <c r="A170" s="1" t="s">
        <v>19</v>
      </c>
      <c r="B170" s="1" t="s">
        <v>404</v>
      </c>
      <c r="C170" s="1">
        <v>24900001</v>
      </c>
      <c r="D170" s="1">
        <v>25000000</v>
      </c>
      <c r="E170" s="1">
        <v>24939973</v>
      </c>
      <c r="F170" s="1">
        <v>5503</v>
      </c>
      <c r="G170" s="35">
        <v>0.50167603815573603</v>
      </c>
      <c r="H170" s="35">
        <v>5.1931111111111102E-2</v>
      </c>
      <c r="I170" s="35">
        <v>2.5510179415153398</v>
      </c>
      <c r="J170" s="35">
        <v>5.6125327365083999</v>
      </c>
      <c r="K170" s="35">
        <v>1.1205893840351E-7</v>
      </c>
      <c r="L170" s="35">
        <v>7.4035897585434496E-6</v>
      </c>
      <c r="M170" s="35">
        <v>0.71425726619250995</v>
      </c>
      <c r="N170" s="35">
        <v>0.28573521815879299</v>
      </c>
      <c r="O170" s="35">
        <v>2.845E-2</v>
      </c>
    </row>
    <row r="171" spans="1:15" x14ac:dyDescent="0.25">
      <c r="A171" s="1" t="s">
        <v>19</v>
      </c>
      <c r="B171" s="1" t="s">
        <v>404</v>
      </c>
      <c r="C171" s="1">
        <v>25000001</v>
      </c>
      <c r="D171" s="1">
        <v>25100000</v>
      </c>
      <c r="E171" s="1">
        <v>25049072</v>
      </c>
      <c r="F171" s="1">
        <v>3348</v>
      </c>
      <c r="G171" s="35">
        <v>0.39542436719281698</v>
      </c>
      <c r="H171" s="35">
        <v>0.12003999999999999</v>
      </c>
      <c r="I171" s="35">
        <v>3.4041767135166698</v>
      </c>
      <c r="J171" s="35">
        <v>4.1484062617056496</v>
      </c>
      <c r="K171" s="35">
        <v>4.3750797875429299E-18</v>
      </c>
      <c r="L171" s="35">
        <v>9.4918948885093298E-13</v>
      </c>
      <c r="M171" s="35">
        <v>0.58616868254507304</v>
      </c>
      <c r="N171" s="35">
        <v>0.413831317453978</v>
      </c>
      <c r="O171" s="35">
        <v>0.11624</v>
      </c>
    </row>
    <row r="172" spans="1:15" x14ac:dyDescent="0.25">
      <c r="A172" s="1" t="s">
        <v>19</v>
      </c>
      <c r="B172" s="1" t="s">
        <v>404</v>
      </c>
      <c r="C172" s="1">
        <v>25100001</v>
      </c>
      <c r="D172" s="1">
        <v>25200000</v>
      </c>
      <c r="E172" s="1">
        <v>25127240</v>
      </c>
      <c r="F172" s="1">
        <v>1968</v>
      </c>
      <c r="G172" s="35">
        <v>0.356312645431068</v>
      </c>
      <c r="H172" s="35">
        <v>4.1000000000000002E-2</v>
      </c>
      <c r="I172" s="35">
        <v>2.4140905377020099</v>
      </c>
      <c r="J172" s="35">
        <v>3.6094546688739402</v>
      </c>
      <c r="K172" s="35">
        <v>5.6719883644713399E-14</v>
      </c>
      <c r="L172" s="35">
        <v>1.78114566432342E-9</v>
      </c>
      <c r="M172" s="35">
        <v>0.56134238317323804</v>
      </c>
      <c r="N172" s="35">
        <v>0.438657615045559</v>
      </c>
      <c r="O172" s="35">
        <v>0.14987</v>
      </c>
    </row>
    <row r="173" spans="1:15" x14ac:dyDescent="0.25">
      <c r="A173" s="1" t="s">
        <v>19</v>
      </c>
      <c r="B173" s="1" t="s">
        <v>405</v>
      </c>
      <c r="C173" s="1">
        <v>24600001</v>
      </c>
      <c r="D173" s="1">
        <v>24700000</v>
      </c>
      <c r="E173" s="1">
        <v>24648553</v>
      </c>
      <c r="F173" s="1">
        <v>1008</v>
      </c>
      <c r="G173" s="35">
        <v>0.41541154822722398</v>
      </c>
      <c r="H173" s="35">
        <v>0.137244444444444</v>
      </c>
      <c r="I173" s="35">
        <v>3.6196863618847801</v>
      </c>
      <c r="J173" s="35">
        <v>4.4238255623523504</v>
      </c>
      <c r="K173" s="35">
        <v>5.4532165154485898E-5</v>
      </c>
      <c r="L173" s="35">
        <v>9.2362253411740706E-3</v>
      </c>
      <c r="M173" s="35">
        <v>0.46263454870207199</v>
      </c>
      <c r="N173" s="35">
        <v>0.52807469379159899</v>
      </c>
      <c r="O173" s="35" t="s">
        <v>513</v>
      </c>
    </row>
    <row r="174" spans="1:15" x14ac:dyDescent="0.25">
      <c r="A174" s="1" t="s">
        <v>19</v>
      </c>
      <c r="B174" s="1" t="s">
        <v>405</v>
      </c>
      <c r="C174" s="1">
        <v>24700001</v>
      </c>
      <c r="D174" s="1">
        <v>24800000</v>
      </c>
      <c r="E174" s="1">
        <v>24758477</v>
      </c>
      <c r="F174" s="1">
        <v>4672</v>
      </c>
      <c r="G174" s="35">
        <v>0.38330938365126699</v>
      </c>
      <c r="H174" s="35">
        <v>0.13706888888888899</v>
      </c>
      <c r="I174" s="35">
        <v>3.6174872838402101</v>
      </c>
      <c r="J174" s="35">
        <v>3.98146424578974</v>
      </c>
      <c r="K174" s="35">
        <v>1.8658834156003999E-6</v>
      </c>
      <c r="L174" s="35">
        <v>1.9773518970622199E-4</v>
      </c>
      <c r="M174" s="35">
        <v>0.641866807420714</v>
      </c>
      <c r="N174" s="35">
        <v>0.35793359150616399</v>
      </c>
      <c r="O174" s="35">
        <v>0.11482000000000001</v>
      </c>
    </row>
    <row r="175" spans="1:15" x14ac:dyDescent="0.25">
      <c r="A175" s="1" t="s">
        <v>19</v>
      </c>
      <c r="B175" s="1" t="s">
        <v>405</v>
      </c>
      <c r="C175" s="1">
        <v>24800001</v>
      </c>
      <c r="D175" s="1">
        <v>24900000</v>
      </c>
      <c r="E175" s="1">
        <v>24853289</v>
      </c>
      <c r="F175" s="1">
        <v>6436</v>
      </c>
      <c r="G175" s="35">
        <v>0.345756818349856</v>
      </c>
      <c r="H175" s="35">
        <v>0.103071111111111</v>
      </c>
      <c r="I175" s="35">
        <v>3.1916177268286101</v>
      </c>
      <c r="J175" s="35">
        <v>3.46399751273721</v>
      </c>
      <c r="K175" s="35">
        <v>1.01044509416574E-8</v>
      </c>
      <c r="L175" s="35">
        <v>3.3598810949113503E-2</v>
      </c>
      <c r="M175" s="35">
        <v>5.4799689215207104E-3</v>
      </c>
      <c r="N175" s="35">
        <v>0.96092121002491504</v>
      </c>
      <c r="O175" s="35">
        <v>0.12739</v>
      </c>
    </row>
    <row r="176" spans="1:15" x14ac:dyDescent="0.25">
      <c r="A176" s="1" t="s">
        <v>19</v>
      </c>
      <c r="B176" s="1" t="s">
        <v>405</v>
      </c>
      <c r="C176" s="1">
        <v>24900001</v>
      </c>
      <c r="D176" s="1">
        <v>25000000</v>
      </c>
      <c r="E176" s="1">
        <v>24946165</v>
      </c>
      <c r="F176" s="1">
        <v>4312</v>
      </c>
      <c r="G176" s="35">
        <v>0.308300754192255</v>
      </c>
      <c r="H176" s="35">
        <v>8.4137777777777797E-2</v>
      </c>
      <c r="I176" s="35">
        <v>2.9544513351860999</v>
      </c>
      <c r="J176" s="35">
        <v>2.9478605458730098</v>
      </c>
      <c r="K176" s="35">
        <v>9.3773665478951297E-4</v>
      </c>
      <c r="L176" s="35">
        <v>0.21878983436125099</v>
      </c>
      <c r="M176" s="35">
        <v>0.16951898004136901</v>
      </c>
      <c r="N176" s="35">
        <v>0.61075344894258998</v>
      </c>
      <c r="O176" s="35">
        <v>0.13105</v>
      </c>
    </row>
    <row r="177" spans="1:15" x14ac:dyDescent="0.25">
      <c r="A177" s="1" t="s">
        <v>19</v>
      </c>
      <c r="B177" s="1" t="s">
        <v>405</v>
      </c>
      <c r="C177" s="1">
        <v>25000001</v>
      </c>
      <c r="D177" s="1">
        <v>25100000</v>
      </c>
      <c r="E177" s="1">
        <v>25028871</v>
      </c>
      <c r="F177" s="1">
        <v>2156</v>
      </c>
      <c r="G177" s="35">
        <v>0.36402950796264799</v>
      </c>
      <c r="H177" s="35">
        <v>0.116195555555556</v>
      </c>
      <c r="I177" s="35">
        <v>3.3560196879836202</v>
      </c>
      <c r="J177" s="35">
        <v>3.715791469345</v>
      </c>
      <c r="K177" s="35">
        <v>4.8678652352798702E-8</v>
      </c>
      <c r="L177" s="35">
        <v>3.4964676656485802E-3</v>
      </c>
      <c r="M177" s="35">
        <v>9.7125558729285494E-2</v>
      </c>
      <c r="N177" s="35">
        <v>0.899377924926413</v>
      </c>
      <c r="O177" s="35">
        <v>8.2650000000000001E-2</v>
      </c>
    </row>
    <row r="178" spans="1:15" x14ac:dyDescent="0.25">
      <c r="A178" s="1" t="s">
        <v>19</v>
      </c>
      <c r="B178" s="1" t="s">
        <v>405</v>
      </c>
      <c r="C178" s="1">
        <v>27000001</v>
      </c>
      <c r="D178" s="1">
        <v>27100000</v>
      </c>
      <c r="E178" s="1">
        <v>27084692</v>
      </c>
      <c r="F178" s="1">
        <v>1550</v>
      </c>
      <c r="G178" s="35">
        <v>0.26802083064301602</v>
      </c>
      <c r="H178" s="35">
        <v>0.125775555555556</v>
      </c>
      <c r="I178" s="35">
        <v>3.4760225417830202</v>
      </c>
      <c r="J178" s="35">
        <v>2.3928113693565098</v>
      </c>
      <c r="K178" s="35">
        <v>1.8083976141880098E-5</v>
      </c>
      <c r="L178" s="35">
        <v>7.40705362112885E-3</v>
      </c>
      <c r="M178" s="35">
        <v>0.39802595248655298</v>
      </c>
      <c r="N178" s="35">
        <v>0.59454890991617704</v>
      </c>
      <c r="O178" s="35" t="s">
        <v>513</v>
      </c>
    </row>
    <row r="179" spans="1:15" x14ac:dyDescent="0.25">
      <c r="A179" s="1" t="s">
        <v>19</v>
      </c>
      <c r="B179" s="1" t="s">
        <v>405</v>
      </c>
      <c r="C179" s="1">
        <v>27100001</v>
      </c>
      <c r="D179" s="1">
        <v>27200000</v>
      </c>
      <c r="E179" s="1">
        <v>27158619</v>
      </c>
      <c r="F179" s="1">
        <v>4262</v>
      </c>
      <c r="G179" s="35">
        <v>0.27894884766622802</v>
      </c>
      <c r="H179" s="35">
        <v>0.121324444444444</v>
      </c>
      <c r="I179" s="35">
        <v>3.4202661706022699</v>
      </c>
      <c r="J179" s="35">
        <v>2.5433972274025698</v>
      </c>
      <c r="K179" s="35">
        <v>8.5316926144671202E-4</v>
      </c>
      <c r="L179" s="35">
        <v>1.6047566092332301E-2</v>
      </c>
      <c r="M179" s="35">
        <v>0.60398721699207303</v>
      </c>
      <c r="N179" s="35">
        <v>0.37911204765414802</v>
      </c>
      <c r="O179" s="35">
        <v>2.597E-2</v>
      </c>
    </row>
    <row r="180" spans="1:15" x14ac:dyDescent="0.25">
      <c r="A180" s="1" t="s">
        <v>19</v>
      </c>
      <c r="B180" s="1" t="s">
        <v>405</v>
      </c>
      <c r="C180" s="1">
        <v>27200001</v>
      </c>
      <c r="D180" s="1">
        <v>27300000</v>
      </c>
      <c r="E180" s="1">
        <v>27249596</v>
      </c>
      <c r="F180" s="1">
        <v>7996</v>
      </c>
      <c r="G180" s="35">
        <v>0.30740391999076599</v>
      </c>
      <c r="H180" s="35">
        <v>0.12665555555555599</v>
      </c>
      <c r="I180" s="35">
        <v>3.4870457684368299</v>
      </c>
      <c r="J180" s="35">
        <v>2.9355023524817199</v>
      </c>
      <c r="K180" s="35">
        <v>2.4064511928617699E-3</v>
      </c>
      <c r="L180" s="35">
        <v>0.244820842231426</v>
      </c>
      <c r="M180" s="35">
        <v>0.202079664145491</v>
      </c>
      <c r="N180" s="35">
        <v>0.55069304243022099</v>
      </c>
      <c r="O180" s="35">
        <v>0.18254000000000001</v>
      </c>
    </row>
    <row r="181" spans="1:15" x14ac:dyDescent="0.25">
      <c r="A181" s="1" t="s">
        <v>19</v>
      </c>
      <c r="B181" s="1" t="s">
        <v>405</v>
      </c>
      <c r="C181" s="1">
        <v>27300001</v>
      </c>
      <c r="D181" s="1">
        <v>27400000</v>
      </c>
      <c r="E181" s="1">
        <v>27345989</v>
      </c>
      <c r="F181" s="1">
        <v>6420</v>
      </c>
      <c r="G181" s="35">
        <v>0.38533811278086</v>
      </c>
      <c r="H181" s="35">
        <v>8.4342222222222193E-2</v>
      </c>
      <c r="I181" s="35">
        <v>2.95701228683295</v>
      </c>
      <c r="J181" s="35">
        <v>4.0094197217076504</v>
      </c>
      <c r="K181" s="35">
        <v>1.3404941078689601E-32</v>
      </c>
      <c r="L181" s="35">
        <v>3.1902202519352301E-17</v>
      </c>
      <c r="M181" s="35">
        <v>3.5326738366199398E-4</v>
      </c>
      <c r="N181" s="35">
        <v>0.99964673261633796</v>
      </c>
      <c r="O181" s="35">
        <v>0.27955999999999998</v>
      </c>
    </row>
    <row r="182" spans="1:15" x14ac:dyDescent="0.25">
      <c r="A182" s="1" t="s">
        <v>19</v>
      </c>
      <c r="B182" s="1" t="s">
        <v>405</v>
      </c>
      <c r="C182" s="1">
        <v>27400001</v>
      </c>
      <c r="D182" s="1">
        <v>27500000</v>
      </c>
      <c r="E182" s="1">
        <v>27450018</v>
      </c>
      <c r="F182" s="1">
        <v>4853</v>
      </c>
      <c r="G182" s="35">
        <v>0.35674133177657802</v>
      </c>
      <c r="H182" s="35">
        <v>0.11627555555555601</v>
      </c>
      <c r="I182" s="35">
        <v>3.3570217994976099</v>
      </c>
      <c r="J182" s="35">
        <v>3.61536187976446</v>
      </c>
      <c r="K182" s="35">
        <v>4.9151243133539104E-37</v>
      </c>
      <c r="L182" s="35">
        <v>1.5307207855620901E-16</v>
      </c>
      <c r="M182" s="35">
        <v>9.6581190205892902E-8</v>
      </c>
      <c r="N182" s="35">
        <v>0.99999990341880995</v>
      </c>
      <c r="O182" s="35">
        <v>0.19344</v>
      </c>
    </row>
    <row r="183" spans="1:15" x14ac:dyDescent="0.25">
      <c r="A183" s="1" t="s">
        <v>19</v>
      </c>
      <c r="B183" s="1" t="s">
        <v>405</v>
      </c>
      <c r="C183" s="1">
        <v>27500001</v>
      </c>
      <c r="D183" s="1">
        <v>27600000</v>
      </c>
      <c r="E183" s="1">
        <v>27564007</v>
      </c>
      <c r="F183" s="1">
        <v>2677</v>
      </c>
      <c r="G183" s="35">
        <v>0.47295252147397598</v>
      </c>
      <c r="H183" s="35">
        <v>0.147802222222222</v>
      </c>
      <c r="I183" s="35">
        <v>3.7519372452995201</v>
      </c>
      <c r="J183" s="35">
        <v>5.2167285026354104</v>
      </c>
      <c r="K183" s="35">
        <v>1.2332542790828999E-10</v>
      </c>
      <c r="L183" s="35">
        <v>3.0062983434383702E-8</v>
      </c>
      <c r="M183" s="35">
        <v>0.72997806523772801</v>
      </c>
      <c r="N183" s="35">
        <v>0.27002190457596298</v>
      </c>
      <c r="O183" s="35">
        <v>0.1196</v>
      </c>
    </row>
    <row r="184" spans="1:15" x14ac:dyDescent="0.25">
      <c r="A184" s="1" t="s">
        <v>19</v>
      </c>
      <c r="B184" s="1" t="s">
        <v>405</v>
      </c>
      <c r="C184" s="1">
        <v>27900001</v>
      </c>
      <c r="D184" s="1">
        <v>28000000</v>
      </c>
      <c r="E184" s="1">
        <v>27953278</v>
      </c>
      <c r="F184" s="1">
        <v>5341</v>
      </c>
      <c r="G184" s="35">
        <v>0.31145677696694501</v>
      </c>
      <c r="H184" s="35">
        <v>6.0395555555555501E-2</v>
      </c>
      <c r="I184" s="35">
        <v>2.6570469069808702</v>
      </c>
      <c r="J184" s="35">
        <v>2.9913498995709502</v>
      </c>
      <c r="K184" s="35">
        <v>1.09250196859536E-11</v>
      </c>
      <c r="L184" s="35">
        <v>1.1934444982330799E-9</v>
      </c>
      <c r="M184" s="35">
        <v>0.70979821540478505</v>
      </c>
      <c r="N184" s="35">
        <v>0.29020178339084501</v>
      </c>
      <c r="O184" s="35">
        <v>0</v>
      </c>
    </row>
    <row r="185" spans="1:15" x14ac:dyDescent="0.25">
      <c r="A185" s="1" t="s">
        <v>19</v>
      </c>
      <c r="B185" s="1" t="s">
        <v>405</v>
      </c>
      <c r="C185" s="1">
        <v>28100001</v>
      </c>
      <c r="D185" s="1">
        <v>28200000</v>
      </c>
      <c r="E185" s="1">
        <v>28145752</v>
      </c>
      <c r="F185" s="1">
        <v>2283</v>
      </c>
      <c r="G185" s="35">
        <v>0.27188913789345598</v>
      </c>
      <c r="H185" s="35">
        <v>5.6779999999999997E-2</v>
      </c>
      <c r="I185" s="35">
        <v>2.6117570338350502</v>
      </c>
      <c r="J185" s="35">
        <v>2.4461158586573499</v>
      </c>
      <c r="K185" s="35">
        <v>1.4159454836490701E-15</v>
      </c>
      <c r="L185" s="35">
        <v>2.4105156305781598E-11</v>
      </c>
      <c r="M185" s="35">
        <v>0.66136382017735096</v>
      </c>
      <c r="N185" s="35">
        <v>0.33863617979854299</v>
      </c>
      <c r="O185" s="35">
        <v>4.1919999999999999E-2</v>
      </c>
    </row>
    <row r="186" spans="1:15" x14ac:dyDescent="0.25">
      <c r="A186" s="1" t="s">
        <v>19</v>
      </c>
      <c r="B186" s="1" t="s">
        <v>406</v>
      </c>
      <c r="C186" s="1">
        <v>7500001</v>
      </c>
      <c r="D186" s="1">
        <v>7600000</v>
      </c>
      <c r="E186" s="1">
        <v>7547990</v>
      </c>
      <c r="F186" s="1">
        <v>4148</v>
      </c>
      <c r="G186" s="35">
        <v>0.40183736359899602</v>
      </c>
      <c r="H186" s="35">
        <v>0.11283333333333299</v>
      </c>
      <c r="I186" s="35">
        <v>3.3139031679654201</v>
      </c>
      <c r="J186" s="35">
        <v>4.2367760514323303</v>
      </c>
      <c r="K186" s="35">
        <v>6.6241045828118405E-4</v>
      </c>
      <c r="L186" s="35">
        <v>7.3896403305019403E-4</v>
      </c>
      <c r="M186" s="35">
        <v>0.67897482637134599</v>
      </c>
      <c r="N186" s="35">
        <v>0.31962379913732197</v>
      </c>
      <c r="O186" s="35">
        <v>5.8189999999999999E-2</v>
      </c>
    </row>
    <row r="187" spans="1:15" x14ac:dyDescent="0.25">
      <c r="A187" s="1" t="s">
        <v>19</v>
      </c>
      <c r="B187" s="1" t="s">
        <v>406</v>
      </c>
      <c r="C187" s="1">
        <v>8200001</v>
      </c>
      <c r="D187" s="1">
        <v>8300000</v>
      </c>
      <c r="E187" s="1">
        <v>8278466</v>
      </c>
      <c r="F187" s="1">
        <v>1959</v>
      </c>
      <c r="G187" s="35">
        <v>0.33321406427321598</v>
      </c>
      <c r="H187" s="35">
        <v>6.6455555555555504E-2</v>
      </c>
      <c r="I187" s="35">
        <v>2.7329568541650402</v>
      </c>
      <c r="J187" s="35">
        <v>3.2911609056126201</v>
      </c>
      <c r="K187" s="35">
        <v>1.5674643495901299E-5</v>
      </c>
      <c r="L187" s="35">
        <v>1.7008326325085799E-5</v>
      </c>
      <c r="M187" s="35">
        <v>0.56708405279214602</v>
      </c>
      <c r="N187" s="35">
        <v>0.43288326423803303</v>
      </c>
      <c r="O187" s="35">
        <v>6.157E-2</v>
      </c>
    </row>
    <row r="188" spans="1:15" x14ac:dyDescent="0.25">
      <c r="A188" s="1" t="s">
        <v>19</v>
      </c>
      <c r="B188" s="1" t="s">
        <v>406</v>
      </c>
      <c r="C188" s="1">
        <v>17900001</v>
      </c>
      <c r="D188" s="1">
        <v>18000000</v>
      </c>
      <c r="E188" s="1">
        <v>17932536</v>
      </c>
      <c r="F188" s="1">
        <v>1977</v>
      </c>
      <c r="G188" s="35">
        <v>0.80472685701796098</v>
      </c>
      <c r="H188" s="35">
        <v>0.154817777777778</v>
      </c>
      <c r="I188" s="35">
        <v>3.8398168577895899</v>
      </c>
      <c r="J188" s="35">
        <v>9.78851155251858</v>
      </c>
      <c r="K188" s="35">
        <v>4.2898700661609598E-3</v>
      </c>
      <c r="L188" s="35">
        <v>0.15228827352286001</v>
      </c>
      <c r="M188" s="35">
        <v>0.35343814867015999</v>
      </c>
      <c r="N188" s="35">
        <v>0.48998370774081901</v>
      </c>
      <c r="O188" s="35">
        <v>1.8509999999999999E-2</v>
      </c>
    </row>
    <row r="189" spans="1:15" x14ac:dyDescent="0.25">
      <c r="A189" s="1" t="s">
        <v>19</v>
      </c>
      <c r="B189" s="1" t="s">
        <v>406</v>
      </c>
      <c r="C189" s="1">
        <v>34400001</v>
      </c>
      <c r="D189" s="1">
        <v>34500000</v>
      </c>
      <c r="E189" s="1">
        <v>34449935</v>
      </c>
      <c r="F189" s="1">
        <v>3124</v>
      </c>
      <c r="G189" s="35">
        <v>0.28147726991352401</v>
      </c>
      <c r="H189" s="35">
        <v>0.10712222222222199</v>
      </c>
      <c r="I189" s="35">
        <v>3.2423635404394502</v>
      </c>
      <c r="J189" s="35">
        <v>2.57823837312948</v>
      </c>
      <c r="K189" s="35">
        <v>2.1093574825520101E-2</v>
      </c>
      <c r="L189" s="35">
        <v>9.4078071468284605E-2</v>
      </c>
      <c r="M189" s="35">
        <v>0.57140932016576895</v>
      </c>
      <c r="N189" s="35">
        <v>0.313419033540426</v>
      </c>
      <c r="O189" s="35">
        <v>0.11622</v>
      </c>
    </row>
    <row r="190" spans="1:15" x14ac:dyDescent="0.25">
      <c r="A190" s="1" t="s">
        <v>19</v>
      </c>
      <c r="B190" s="1" t="s">
        <v>407</v>
      </c>
      <c r="C190" s="1">
        <v>6900001</v>
      </c>
      <c r="D190" s="1">
        <v>7000000</v>
      </c>
      <c r="E190" s="1">
        <v>6949930</v>
      </c>
      <c r="F190" s="1">
        <v>4694</v>
      </c>
      <c r="G190" s="35">
        <v>0.42097440067067798</v>
      </c>
      <c r="H190" s="35">
        <v>4.5464444444444398E-2</v>
      </c>
      <c r="I190" s="35">
        <v>2.4700139274684201</v>
      </c>
      <c r="J190" s="35">
        <v>4.5004805407077102</v>
      </c>
      <c r="K190" s="35">
        <v>1.7456758779045701E-7</v>
      </c>
      <c r="L190" s="35">
        <v>1.33515557843565E-4</v>
      </c>
      <c r="M190" s="35">
        <v>0.52814072564053305</v>
      </c>
      <c r="N190" s="35">
        <v>0.47172558423403599</v>
      </c>
      <c r="O190" s="35">
        <v>0</v>
      </c>
    </row>
    <row r="191" spans="1:15" x14ac:dyDescent="0.25">
      <c r="A191" s="1" t="s">
        <v>19</v>
      </c>
      <c r="B191" s="1" t="s">
        <v>407</v>
      </c>
      <c r="C191" s="1">
        <v>9300001</v>
      </c>
      <c r="D191" s="1">
        <v>9400000</v>
      </c>
      <c r="E191" s="1">
        <v>9352412</v>
      </c>
      <c r="F191" s="1">
        <v>4411</v>
      </c>
      <c r="G191" s="35">
        <v>0.31930490162740599</v>
      </c>
      <c r="H191" s="35">
        <v>3.0315555555555498E-2</v>
      </c>
      <c r="I191" s="35">
        <v>2.2802529777234701</v>
      </c>
      <c r="J191" s="35">
        <v>3.0994954655540399</v>
      </c>
      <c r="K191" s="35">
        <v>9.7574050113401504E-4</v>
      </c>
      <c r="L191" s="35">
        <v>1.94990440879857E-3</v>
      </c>
      <c r="M191" s="35">
        <v>0.71090310972808501</v>
      </c>
      <c r="N191" s="35">
        <v>0.28617124536198302</v>
      </c>
      <c r="O191" s="35">
        <v>0</v>
      </c>
    </row>
    <row r="192" spans="1:15" x14ac:dyDescent="0.25">
      <c r="A192" s="1" t="s">
        <v>19</v>
      </c>
      <c r="B192" s="1" t="s">
        <v>407</v>
      </c>
      <c r="C192" s="1">
        <v>10000001</v>
      </c>
      <c r="D192" s="1">
        <v>10100000</v>
      </c>
      <c r="E192" s="1">
        <v>10056635</v>
      </c>
      <c r="F192" s="1">
        <v>2157</v>
      </c>
      <c r="G192" s="35">
        <v>0.31788225316458601</v>
      </c>
      <c r="H192" s="35">
        <v>7.6428888888888893E-2</v>
      </c>
      <c r="I192" s="35">
        <v>2.8578867562415202</v>
      </c>
      <c r="J192" s="35">
        <v>3.0798916582927101</v>
      </c>
      <c r="K192" s="35">
        <v>3.93872750911528E-5</v>
      </c>
      <c r="L192" s="35">
        <v>1.59146694837301E-2</v>
      </c>
      <c r="M192" s="35">
        <v>0.37315538431374601</v>
      </c>
      <c r="N192" s="35">
        <v>0.61089055892743305</v>
      </c>
      <c r="O192" s="35">
        <v>3.1980000000000001E-2</v>
      </c>
    </row>
    <row r="193" spans="1:15" x14ac:dyDescent="0.25">
      <c r="A193" s="1" t="s">
        <v>19</v>
      </c>
      <c r="B193" s="1" t="s">
        <v>408</v>
      </c>
      <c r="C193" s="1">
        <v>24200001</v>
      </c>
      <c r="D193" s="1">
        <v>24300000</v>
      </c>
      <c r="E193" s="1">
        <v>24249037</v>
      </c>
      <c r="F193" s="1">
        <v>1188</v>
      </c>
      <c r="G193" s="35">
        <v>0.38355137860487998</v>
      </c>
      <c r="H193" s="35">
        <v>6.1146666666666599E-2</v>
      </c>
      <c r="I193" s="35">
        <v>2.6664556206399301</v>
      </c>
      <c r="J193" s="35">
        <v>3.9847988871665998</v>
      </c>
      <c r="K193" s="35">
        <v>4.8014819775547802E-8</v>
      </c>
      <c r="L193" s="35">
        <v>2.5120168580363901E-2</v>
      </c>
      <c r="M193" s="35">
        <v>1.6466682213151201E-2</v>
      </c>
      <c r="N193" s="35">
        <v>0.95841310119166501</v>
      </c>
      <c r="O193" s="35">
        <v>0.11620999999999999</v>
      </c>
    </row>
    <row r="194" spans="1:15" x14ac:dyDescent="0.25">
      <c r="A194" s="1" t="s">
        <v>421</v>
      </c>
      <c r="B194" s="1" t="s">
        <v>403</v>
      </c>
      <c r="C194" s="1">
        <v>7800001</v>
      </c>
      <c r="D194" s="1">
        <v>7900000</v>
      </c>
      <c r="E194" s="1">
        <v>7851730</v>
      </c>
      <c r="F194" s="1">
        <v>3682</v>
      </c>
      <c r="G194" s="35">
        <v>0.83511956004691601</v>
      </c>
      <c r="H194" s="35">
        <v>0.42832666666666702</v>
      </c>
      <c r="I194" s="35">
        <v>2.15084153602883</v>
      </c>
      <c r="J194" s="35">
        <v>2.1300616564646901</v>
      </c>
      <c r="K194" s="35">
        <v>1.25924373193201E-3</v>
      </c>
      <c r="L194" s="35">
        <v>2.89638591664619E-3</v>
      </c>
      <c r="M194" s="35">
        <v>0.70830712262819195</v>
      </c>
      <c r="N194" s="35">
        <v>0.28753724772323003</v>
      </c>
      <c r="O194" s="35">
        <v>0</v>
      </c>
    </row>
    <row r="195" spans="1:15" x14ac:dyDescent="0.25">
      <c r="A195" s="1" t="s">
        <v>421</v>
      </c>
      <c r="B195" s="1" t="s">
        <v>403</v>
      </c>
      <c r="C195" s="1">
        <v>8300001</v>
      </c>
      <c r="D195" s="1">
        <v>8400000</v>
      </c>
      <c r="E195" s="1">
        <v>8355462</v>
      </c>
      <c r="F195" s="1">
        <v>3143</v>
      </c>
      <c r="G195" s="35">
        <v>0.98747900120135501</v>
      </c>
      <c r="H195" s="35">
        <v>0.510337777777778</v>
      </c>
      <c r="I195" s="35">
        <v>2.87038697291867</v>
      </c>
      <c r="J195" s="35">
        <v>2.88502868054813</v>
      </c>
      <c r="K195" s="35">
        <v>0.31621236229028099</v>
      </c>
      <c r="L195" s="35">
        <v>0.11924517721936601</v>
      </c>
      <c r="M195" s="35">
        <v>0.34682740135036899</v>
      </c>
      <c r="N195" s="35">
        <v>0.21771505913998401</v>
      </c>
      <c r="O195" s="35">
        <v>8.3250000000000005E-2</v>
      </c>
    </row>
    <row r="196" spans="1:15" x14ac:dyDescent="0.25">
      <c r="A196" s="1" t="s">
        <v>23</v>
      </c>
      <c r="B196" s="1" t="s">
        <v>403</v>
      </c>
      <c r="C196" s="1">
        <v>24400001</v>
      </c>
      <c r="D196" s="1">
        <v>24500000</v>
      </c>
      <c r="E196" s="1">
        <v>24446629</v>
      </c>
      <c r="F196" s="1">
        <v>4303</v>
      </c>
      <c r="G196" s="35">
        <v>1.3286623900296199</v>
      </c>
      <c r="H196" s="35">
        <v>0.44327555555555598</v>
      </c>
      <c r="I196" s="35">
        <v>2.2819994320851298</v>
      </c>
      <c r="J196" s="35">
        <v>4.5756505795171796</v>
      </c>
      <c r="K196" s="35">
        <v>7.2827596654664405E-8</v>
      </c>
      <c r="L196" s="35">
        <v>1.83694551701077E-4</v>
      </c>
      <c r="M196" s="35">
        <v>0.42910720424736198</v>
      </c>
      <c r="N196" s="35">
        <v>0.57070902837334003</v>
      </c>
      <c r="O196" s="35">
        <v>0</v>
      </c>
    </row>
    <row r="197" spans="1:15" x14ac:dyDescent="0.25">
      <c r="A197" s="1" t="s">
        <v>23</v>
      </c>
      <c r="B197" s="1" t="s">
        <v>403</v>
      </c>
      <c r="C197" s="1">
        <v>24900001</v>
      </c>
      <c r="D197" s="1">
        <v>25000000</v>
      </c>
      <c r="E197" s="1">
        <v>24974383</v>
      </c>
      <c r="F197" s="1">
        <v>1294</v>
      </c>
      <c r="G197" s="35">
        <v>1.30128346035153</v>
      </c>
      <c r="H197" s="35">
        <v>0.41836222222222202</v>
      </c>
      <c r="I197" s="35">
        <v>2.0634159368142502</v>
      </c>
      <c r="J197" s="35">
        <v>4.4399833120013499</v>
      </c>
      <c r="K197" s="35">
        <v>5.0324025053109895E-10</v>
      </c>
      <c r="L197" s="35">
        <v>3.0243399846055398E-6</v>
      </c>
      <c r="M197" s="35">
        <v>0.51315719767202705</v>
      </c>
      <c r="N197" s="35">
        <v>0.48683977748474799</v>
      </c>
      <c r="O197" s="35">
        <v>0</v>
      </c>
    </row>
    <row r="198" spans="1:15" x14ac:dyDescent="0.25">
      <c r="A198" s="1" t="s">
        <v>23</v>
      </c>
      <c r="B198" s="1" t="s">
        <v>403</v>
      </c>
      <c r="C198" s="1">
        <v>25000001</v>
      </c>
      <c r="D198" s="1">
        <v>25100000</v>
      </c>
      <c r="E198" s="1">
        <v>25053020</v>
      </c>
      <c r="F198" s="1">
        <v>1638</v>
      </c>
      <c r="G198" s="35">
        <v>1.76705183467606</v>
      </c>
      <c r="H198" s="35">
        <v>0.464208888888889</v>
      </c>
      <c r="I198" s="35">
        <v>2.4656633804797199</v>
      </c>
      <c r="J198" s="35">
        <v>6.74794506882834</v>
      </c>
      <c r="K198" s="35">
        <v>4.5795901881975798E-9</v>
      </c>
      <c r="L198" s="35">
        <v>5.20202306625438E-5</v>
      </c>
      <c r="M198" s="35">
        <v>0.35476675890034098</v>
      </c>
      <c r="N198" s="35">
        <v>0.64518121628940595</v>
      </c>
      <c r="O198" s="35">
        <v>0</v>
      </c>
    </row>
    <row r="199" spans="1:15" x14ac:dyDescent="0.25">
      <c r="A199" s="1" t="s">
        <v>23</v>
      </c>
      <c r="B199" s="1" t="s">
        <v>403</v>
      </c>
      <c r="C199" s="1">
        <v>25100001</v>
      </c>
      <c r="D199" s="1">
        <v>25200000</v>
      </c>
      <c r="E199" s="1">
        <v>25155197</v>
      </c>
      <c r="F199" s="1">
        <v>3476</v>
      </c>
      <c r="G199" s="35">
        <v>0.94855386192074098</v>
      </c>
      <c r="H199" s="35">
        <v>0.43494444444444402</v>
      </c>
      <c r="I199" s="35">
        <v>2.2089043001816</v>
      </c>
      <c r="J199" s="35">
        <v>2.6921479746197701</v>
      </c>
      <c r="K199" s="35">
        <v>3.7896194341125297E-11</v>
      </c>
      <c r="L199" s="35">
        <v>8.2645386822018603E-10</v>
      </c>
      <c r="M199" s="35">
        <v>0.64147563345316005</v>
      </c>
      <c r="N199" s="35">
        <v>0.35852436568248902</v>
      </c>
      <c r="O199" s="35">
        <v>0</v>
      </c>
    </row>
    <row r="200" spans="1:15" x14ac:dyDescent="0.25">
      <c r="A200" s="1" t="s">
        <v>23</v>
      </c>
      <c r="B200" s="1" t="s">
        <v>403</v>
      </c>
      <c r="C200" s="1">
        <v>25200001</v>
      </c>
      <c r="D200" s="1">
        <v>25300000</v>
      </c>
      <c r="E200" s="1">
        <v>25249979</v>
      </c>
      <c r="F200" s="1">
        <v>3873</v>
      </c>
      <c r="G200" s="35">
        <v>1.06171976510817</v>
      </c>
      <c r="H200" s="35">
        <v>0.42079777777777799</v>
      </c>
      <c r="I200" s="35">
        <v>2.0847849057569801</v>
      </c>
      <c r="J200" s="35">
        <v>3.2529043314938</v>
      </c>
      <c r="K200" s="35">
        <v>1.0771172833239799E-11</v>
      </c>
      <c r="L200" s="35">
        <v>1.80372183834129E-10</v>
      </c>
      <c r="M200" s="35">
        <v>0.59295455620487003</v>
      </c>
      <c r="N200" s="35">
        <v>0.40704544360398698</v>
      </c>
      <c r="O200" s="35">
        <v>0</v>
      </c>
    </row>
    <row r="201" spans="1:15" x14ac:dyDescent="0.25">
      <c r="A201" s="1" t="s">
        <v>23</v>
      </c>
      <c r="B201" s="1" t="s">
        <v>403</v>
      </c>
      <c r="C201" s="1">
        <v>25400001</v>
      </c>
      <c r="D201" s="1">
        <v>25500000</v>
      </c>
      <c r="E201" s="1">
        <v>25443433</v>
      </c>
      <c r="F201" s="1">
        <v>4523</v>
      </c>
      <c r="G201" s="35">
        <v>1.2582609612239699</v>
      </c>
      <c r="H201" s="35">
        <v>0.42169555555555599</v>
      </c>
      <c r="I201" s="35">
        <v>2.0926617884694401</v>
      </c>
      <c r="J201" s="35">
        <v>4.2267994890044998</v>
      </c>
      <c r="K201" s="35">
        <v>2.1204836043758901E-8</v>
      </c>
      <c r="L201" s="35">
        <v>1.3548654125434899E-7</v>
      </c>
      <c r="M201" s="35">
        <v>0.64001192680567698</v>
      </c>
      <c r="N201" s="35">
        <v>0.35998791650294598</v>
      </c>
      <c r="O201" s="35">
        <v>0</v>
      </c>
    </row>
    <row r="202" spans="1:15" x14ac:dyDescent="0.25">
      <c r="A202" s="1" t="s">
        <v>23</v>
      </c>
      <c r="B202" s="1" t="s">
        <v>403</v>
      </c>
      <c r="C202" s="1">
        <v>28200001</v>
      </c>
      <c r="D202" s="1">
        <v>28300000</v>
      </c>
      <c r="E202" s="1">
        <v>28266145</v>
      </c>
      <c r="F202" s="1">
        <v>1317</v>
      </c>
      <c r="G202" s="35">
        <v>0.81742513818781004</v>
      </c>
      <c r="H202" s="35">
        <v>0.68237333333333305</v>
      </c>
      <c r="I202" s="35">
        <v>4.3797848740774104</v>
      </c>
      <c r="J202" s="35">
        <v>2.0423827774098302</v>
      </c>
      <c r="K202" s="35">
        <v>1.2501576284594699E-9</v>
      </c>
      <c r="L202" s="35">
        <v>1.05476160204335E-8</v>
      </c>
      <c r="M202" s="35">
        <v>0.646656348786116</v>
      </c>
      <c r="N202" s="35">
        <v>0.35334363941611102</v>
      </c>
      <c r="O202" s="35">
        <v>0.48320000000000002</v>
      </c>
    </row>
    <row r="203" spans="1:15" x14ac:dyDescent="0.25">
      <c r="A203" s="1" t="s">
        <v>23</v>
      </c>
      <c r="B203" s="1" t="s">
        <v>403</v>
      </c>
      <c r="C203" s="1">
        <v>34500001</v>
      </c>
      <c r="D203" s="1">
        <v>34600000</v>
      </c>
      <c r="E203" s="1">
        <v>34572709</v>
      </c>
      <c r="F203" s="1">
        <v>2337</v>
      </c>
      <c r="G203" s="35">
        <v>1.0264428940244199</v>
      </c>
      <c r="H203" s="35">
        <v>0.57430666666666697</v>
      </c>
      <c r="I203" s="35">
        <v>3.4316343634161801</v>
      </c>
      <c r="J203" s="35">
        <v>3.0781014168908301</v>
      </c>
      <c r="K203" s="35">
        <v>8.6789205615099996E-3</v>
      </c>
      <c r="L203" s="35">
        <v>8.8523976122331205E-2</v>
      </c>
      <c r="M203" s="35">
        <v>0.57923558367009398</v>
      </c>
      <c r="N203" s="35">
        <v>0.323561519646065</v>
      </c>
      <c r="O203" s="35">
        <v>1.6916666666666701E-2</v>
      </c>
    </row>
    <row r="204" spans="1:15" x14ac:dyDescent="0.25">
      <c r="A204" s="1" t="s">
        <v>23</v>
      </c>
      <c r="B204" s="1" t="s">
        <v>418</v>
      </c>
      <c r="C204" s="1">
        <v>4800001</v>
      </c>
      <c r="D204" s="1">
        <v>4900000</v>
      </c>
      <c r="E204" s="1">
        <v>4850554</v>
      </c>
      <c r="F204" s="1">
        <v>3004</v>
      </c>
      <c r="G204" s="35">
        <v>1.33870996696782</v>
      </c>
      <c r="H204" s="35">
        <v>0.54736222222222197</v>
      </c>
      <c r="I204" s="35">
        <v>3.1952303958700701</v>
      </c>
      <c r="J204" s="35">
        <v>4.6254380374049298</v>
      </c>
      <c r="K204" s="35">
        <v>1.30464161781381E-5</v>
      </c>
      <c r="L204" s="35">
        <v>5.6989376898499302E-6</v>
      </c>
      <c r="M204" s="35">
        <v>0.21246951058670299</v>
      </c>
      <c r="N204" s="35">
        <v>0.78751174405942903</v>
      </c>
      <c r="O204" s="35">
        <v>0</v>
      </c>
    </row>
    <row r="205" spans="1:15" x14ac:dyDescent="0.25">
      <c r="A205" s="1" t="s">
        <v>23</v>
      </c>
      <c r="B205" s="1" t="s">
        <v>418</v>
      </c>
      <c r="C205" s="1">
        <v>9900001</v>
      </c>
      <c r="D205" s="1">
        <v>10000000</v>
      </c>
      <c r="E205" s="1">
        <v>9956408</v>
      </c>
      <c r="F205" s="1">
        <v>4079</v>
      </c>
      <c r="G205" s="35">
        <v>1.21422995956687</v>
      </c>
      <c r="H205" s="35">
        <v>0.47012444444444401</v>
      </c>
      <c r="I205" s="35">
        <v>2.5175650185504601</v>
      </c>
      <c r="J205" s="35">
        <v>4.00861836391904</v>
      </c>
      <c r="K205" s="35">
        <v>4.4663731785877696E-3</v>
      </c>
      <c r="L205" s="35">
        <v>9.6259871570681402E-2</v>
      </c>
      <c r="M205" s="35">
        <v>0.47249818654826298</v>
      </c>
      <c r="N205" s="35">
        <v>0.42677556870246802</v>
      </c>
      <c r="O205" s="35">
        <v>0</v>
      </c>
    </row>
    <row r="206" spans="1:15" x14ac:dyDescent="0.25">
      <c r="A206" s="1" t="s">
        <v>23</v>
      </c>
      <c r="B206" s="1" t="s">
        <v>418</v>
      </c>
      <c r="C206" s="1">
        <v>14200001</v>
      </c>
      <c r="D206" s="1">
        <v>14300000</v>
      </c>
      <c r="E206" s="1">
        <v>14264757</v>
      </c>
      <c r="F206" s="1">
        <v>3195</v>
      </c>
      <c r="G206" s="35">
        <v>0.86366497057006597</v>
      </c>
      <c r="H206" s="35">
        <v>0.46261111111111097</v>
      </c>
      <c r="I206" s="35">
        <v>2.4516448689196699</v>
      </c>
      <c r="J206" s="35">
        <v>2.2715090355743199</v>
      </c>
      <c r="K206" s="35">
        <v>3.6931214940300198E-12</v>
      </c>
      <c r="L206" s="35">
        <v>9.9565471104321202E-11</v>
      </c>
      <c r="M206" s="35">
        <v>0.63317586645627599</v>
      </c>
      <c r="N206" s="35">
        <v>0.36682413344046499</v>
      </c>
      <c r="O206" s="35">
        <v>0</v>
      </c>
    </row>
    <row r="207" spans="1:15" x14ac:dyDescent="0.25">
      <c r="A207" s="1" t="s">
        <v>23</v>
      </c>
      <c r="B207" s="1" t="s">
        <v>418</v>
      </c>
      <c r="C207" s="1">
        <v>14700001</v>
      </c>
      <c r="D207" s="1">
        <v>14800000</v>
      </c>
      <c r="E207" s="1">
        <v>14754261</v>
      </c>
      <c r="F207" s="1">
        <v>4097</v>
      </c>
      <c r="G207" s="35">
        <v>0.89566597688699501</v>
      </c>
      <c r="H207" s="35">
        <v>0.453184444444445</v>
      </c>
      <c r="I207" s="35">
        <v>2.3689376004387901</v>
      </c>
      <c r="J207" s="35">
        <v>2.43007948138133</v>
      </c>
      <c r="K207" s="35">
        <v>8.2379458246226108E-9</v>
      </c>
      <c r="L207" s="35">
        <v>7.6580065862099299E-7</v>
      </c>
      <c r="M207" s="35">
        <v>0.72376097977402998</v>
      </c>
      <c r="N207" s="35">
        <v>0.27623824618736598</v>
      </c>
      <c r="O207" s="35">
        <v>0</v>
      </c>
    </row>
    <row r="208" spans="1:15" x14ac:dyDescent="0.25">
      <c r="A208" s="1" t="s">
        <v>23</v>
      </c>
      <c r="B208" s="1" t="s">
        <v>418</v>
      </c>
      <c r="C208" s="1">
        <v>14800001</v>
      </c>
      <c r="D208" s="1">
        <v>14900000</v>
      </c>
      <c r="E208" s="1">
        <v>14843260</v>
      </c>
      <c r="F208" s="1">
        <v>3938</v>
      </c>
      <c r="G208" s="35">
        <v>0.87189421716124405</v>
      </c>
      <c r="H208" s="35">
        <v>0.49630000000000002</v>
      </c>
      <c r="I208" s="35">
        <v>2.7472229429814501</v>
      </c>
      <c r="J208" s="35">
        <v>2.31228635637778</v>
      </c>
      <c r="K208" s="35">
        <v>2.4973114990607798E-6</v>
      </c>
      <c r="L208" s="35">
        <v>7.0333883716134496E-5</v>
      </c>
      <c r="M208" s="35">
        <v>0.72119275416731299</v>
      </c>
      <c r="N208" s="35">
        <v>0.27873441463747201</v>
      </c>
      <c r="O208" s="35">
        <v>1.31666666666667E-3</v>
      </c>
    </row>
    <row r="209" spans="1:15" x14ac:dyDescent="0.25">
      <c r="A209" s="1" t="s">
        <v>23</v>
      </c>
      <c r="B209" s="1" t="s">
        <v>418</v>
      </c>
      <c r="C209" s="1">
        <v>16500001</v>
      </c>
      <c r="D209" s="1">
        <v>16600000</v>
      </c>
      <c r="E209" s="1">
        <v>16540827</v>
      </c>
      <c r="F209" s="1">
        <v>4510</v>
      </c>
      <c r="G209" s="35">
        <v>1.06574434314974</v>
      </c>
      <c r="H209" s="35">
        <v>0.47320888888888901</v>
      </c>
      <c r="I209" s="35">
        <v>2.5446271799487299</v>
      </c>
      <c r="J209" s="35">
        <v>3.2728468022997599</v>
      </c>
      <c r="K209" s="35">
        <v>1.57811247555736E-14</v>
      </c>
      <c r="L209" s="35">
        <v>3.1840439158110498E-6</v>
      </c>
      <c r="M209" s="35">
        <v>1.9529007067003001E-2</v>
      </c>
      <c r="N209" s="35">
        <v>0.98046780888906504</v>
      </c>
      <c r="O209" s="35">
        <v>0</v>
      </c>
    </row>
    <row r="210" spans="1:15" x14ac:dyDescent="0.25">
      <c r="A210" s="1" t="s">
        <v>23</v>
      </c>
      <c r="B210" s="1" t="s">
        <v>418</v>
      </c>
      <c r="C210" s="1">
        <v>16800001</v>
      </c>
      <c r="D210" s="1">
        <v>16900000</v>
      </c>
      <c r="E210" s="1">
        <v>16852987</v>
      </c>
      <c r="F210" s="1">
        <v>4152</v>
      </c>
      <c r="G210" s="35">
        <v>0.99654383385072498</v>
      </c>
      <c r="H210" s="35">
        <v>0.42066666666666702</v>
      </c>
      <c r="I210" s="35">
        <v>2.0836345689251998</v>
      </c>
      <c r="J210" s="35">
        <v>2.9299464728244402</v>
      </c>
      <c r="K210" s="35">
        <v>2.1832105553679299E-12</v>
      </c>
      <c r="L210" s="35">
        <v>2.9977196915522999E-5</v>
      </c>
      <c r="M210" s="35">
        <v>3.9182823748613697E-2</v>
      </c>
      <c r="N210" s="35">
        <v>0.96078719905228804</v>
      </c>
      <c r="O210" s="35">
        <v>9.7699999999999995E-2</v>
      </c>
    </row>
    <row r="211" spans="1:15" x14ac:dyDescent="0.25">
      <c r="A211" s="1" t="s">
        <v>23</v>
      </c>
      <c r="B211" s="1" t="s">
        <v>418</v>
      </c>
      <c r="C211" s="1">
        <v>17000001</v>
      </c>
      <c r="D211" s="1">
        <v>17100000</v>
      </c>
      <c r="E211" s="1">
        <v>17050462</v>
      </c>
      <c r="F211" s="1">
        <v>4957</v>
      </c>
      <c r="G211" s="35">
        <v>1.24943940215737</v>
      </c>
      <c r="H211" s="35">
        <v>0.47735333333333302</v>
      </c>
      <c r="I211" s="35">
        <v>2.5809895221733501</v>
      </c>
      <c r="J211" s="35">
        <v>4.1830871588343301</v>
      </c>
      <c r="K211" s="35">
        <v>2.9413218186587001E-6</v>
      </c>
      <c r="L211" s="35">
        <v>2.5853516789262602E-4</v>
      </c>
      <c r="M211" s="35">
        <v>0.69482760381275999</v>
      </c>
      <c r="N211" s="35">
        <v>0.30491091969752798</v>
      </c>
      <c r="O211" s="35">
        <v>0</v>
      </c>
    </row>
    <row r="212" spans="1:15" x14ac:dyDescent="0.25">
      <c r="A212" s="1" t="s">
        <v>23</v>
      </c>
      <c r="B212" s="1" t="s">
        <v>418</v>
      </c>
      <c r="C212" s="1">
        <v>17100001</v>
      </c>
      <c r="D212" s="1">
        <v>17200000</v>
      </c>
      <c r="E212" s="1">
        <v>17145147</v>
      </c>
      <c r="F212" s="1">
        <v>4645</v>
      </c>
      <c r="G212" s="35">
        <v>1.5350129589983299</v>
      </c>
      <c r="H212" s="35">
        <v>0.60056444444444401</v>
      </c>
      <c r="I212" s="35">
        <v>3.6620136855213299</v>
      </c>
      <c r="J212" s="35">
        <v>5.59815285303441</v>
      </c>
      <c r="K212" s="35">
        <v>2.82914201497238E-4</v>
      </c>
      <c r="L212" s="35">
        <v>7.58759448104888E-3</v>
      </c>
      <c r="M212" s="35">
        <v>0.62788913942052105</v>
      </c>
      <c r="N212" s="35">
        <v>0.36424035189693299</v>
      </c>
      <c r="O212" s="35">
        <v>0</v>
      </c>
    </row>
    <row r="213" spans="1:15" x14ac:dyDescent="0.25">
      <c r="A213" s="1" t="s">
        <v>23</v>
      </c>
      <c r="B213" s="1" t="s">
        <v>418</v>
      </c>
      <c r="C213" s="1">
        <v>17500001</v>
      </c>
      <c r="D213" s="1">
        <v>17600000</v>
      </c>
      <c r="E213" s="1">
        <v>17551515</v>
      </c>
      <c r="F213" s="1">
        <v>3583</v>
      </c>
      <c r="G213" s="35">
        <v>2.0255050368096499</v>
      </c>
      <c r="H213" s="35">
        <v>0.59623111111111105</v>
      </c>
      <c r="I213" s="35">
        <v>3.6239940783695799</v>
      </c>
      <c r="J213" s="35">
        <v>8.0286247786064795</v>
      </c>
      <c r="K213" s="35">
        <v>9.3171509831803693E-9</v>
      </c>
      <c r="L213" s="35">
        <v>3.48511137344252E-5</v>
      </c>
      <c r="M213" s="35">
        <v>0.49918316180825201</v>
      </c>
      <c r="N213" s="35">
        <v>0.50078197776086297</v>
      </c>
      <c r="O213" s="35">
        <v>0</v>
      </c>
    </row>
    <row r="214" spans="1:15" x14ac:dyDescent="0.25">
      <c r="A214" s="1" t="s">
        <v>23</v>
      </c>
      <c r="B214" s="1" t="s">
        <v>418</v>
      </c>
      <c r="C214" s="1">
        <v>17600001</v>
      </c>
      <c r="D214" s="1">
        <v>17700000</v>
      </c>
      <c r="E214" s="1">
        <v>17661591</v>
      </c>
      <c r="F214" s="1">
        <v>2462</v>
      </c>
      <c r="G214" s="35">
        <v>1.5938549046408601</v>
      </c>
      <c r="H214" s="35">
        <v>0.541908888888889</v>
      </c>
      <c r="I214" s="35">
        <v>3.1473841825621802</v>
      </c>
      <c r="J214" s="35">
        <v>5.8897247323772302</v>
      </c>
      <c r="K214" s="35">
        <v>9.7109693839683806E-14</v>
      </c>
      <c r="L214" s="35">
        <v>2.1694485104846E-7</v>
      </c>
      <c r="M214" s="35">
        <v>0.18997867433919</v>
      </c>
      <c r="N214" s="35">
        <v>0.81002110871586197</v>
      </c>
      <c r="O214" s="35">
        <v>0</v>
      </c>
    </row>
    <row r="215" spans="1:15" x14ac:dyDescent="0.25">
      <c r="A215" s="1" t="s">
        <v>23</v>
      </c>
      <c r="B215" s="1" t="s">
        <v>418</v>
      </c>
      <c r="C215" s="1">
        <v>17700001</v>
      </c>
      <c r="D215" s="1">
        <v>17800000</v>
      </c>
      <c r="E215" s="1">
        <v>17752992</v>
      </c>
      <c r="F215" s="1">
        <v>5020</v>
      </c>
      <c r="G215" s="35">
        <v>2.20977017460141</v>
      </c>
      <c r="H215" s="35">
        <v>0.58274888888888898</v>
      </c>
      <c r="I215" s="35">
        <v>3.50570435704156</v>
      </c>
      <c r="J215" s="35">
        <v>8.9416899727742507</v>
      </c>
      <c r="K215" s="35">
        <v>8.9865581828403098E-13</v>
      </c>
      <c r="L215" s="35">
        <v>2.7202902341803201E-5</v>
      </c>
      <c r="M215" s="35">
        <v>2.6465485219212399E-2</v>
      </c>
      <c r="N215" s="35">
        <v>0.97350731187754702</v>
      </c>
      <c r="O215" s="35">
        <v>0</v>
      </c>
    </row>
    <row r="216" spans="1:15" x14ac:dyDescent="0.25">
      <c r="A216" s="1" t="s">
        <v>23</v>
      </c>
      <c r="B216" s="1" t="s">
        <v>418</v>
      </c>
      <c r="C216" s="1">
        <v>17800001</v>
      </c>
      <c r="D216" s="1">
        <v>17900000</v>
      </c>
      <c r="E216" s="1">
        <v>17850730</v>
      </c>
      <c r="F216" s="1">
        <v>5772</v>
      </c>
      <c r="G216" s="35">
        <v>1.5597804385190499</v>
      </c>
      <c r="H216" s="35">
        <v>0.57030666666666696</v>
      </c>
      <c r="I216" s="35">
        <v>3.3965393414299601</v>
      </c>
      <c r="J216" s="35">
        <v>5.7208799394960099</v>
      </c>
      <c r="K216" s="35">
        <v>1.17584693623374E-9</v>
      </c>
      <c r="L216" s="35">
        <v>2.20154594509283E-5</v>
      </c>
      <c r="M216" s="35">
        <v>0.35978385611944802</v>
      </c>
      <c r="N216" s="35">
        <v>0.64019412724525404</v>
      </c>
      <c r="O216" s="35">
        <v>0</v>
      </c>
    </row>
    <row r="217" spans="1:15" x14ac:dyDescent="0.25">
      <c r="A217" s="1" t="s">
        <v>23</v>
      </c>
      <c r="B217" s="1" t="s">
        <v>418</v>
      </c>
      <c r="C217" s="1">
        <v>17900001</v>
      </c>
      <c r="D217" s="1">
        <v>18000000</v>
      </c>
      <c r="E217" s="1">
        <v>17944508</v>
      </c>
      <c r="F217" s="1">
        <v>2789</v>
      </c>
      <c r="G217" s="35">
        <v>1.15300547105249</v>
      </c>
      <c r="H217" s="35">
        <v>0.425204444444444</v>
      </c>
      <c r="I217" s="35">
        <v>2.1234479216451398</v>
      </c>
      <c r="J217" s="35">
        <v>3.7052405781743301</v>
      </c>
      <c r="K217" s="35">
        <v>8.3092426019436606E-14</v>
      </c>
      <c r="L217" s="35">
        <v>1.3608830658427999E-4</v>
      </c>
      <c r="M217" s="35">
        <v>1.82546421903386E-3</v>
      </c>
      <c r="N217" s="35">
        <v>0.99803844747429904</v>
      </c>
      <c r="O217" s="35">
        <v>0</v>
      </c>
    </row>
    <row r="218" spans="1:15" x14ac:dyDescent="0.25">
      <c r="A218" s="1" t="s">
        <v>23</v>
      </c>
      <c r="B218" s="1" t="s">
        <v>418</v>
      </c>
      <c r="C218" s="1">
        <v>18300001</v>
      </c>
      <c r="D218" s="1">
        <v>18400000</v>
      </c>
      <c r="E218" s="1">
        <v>18357207</v>
      </c>
      <c r="F218" s="1">
        <v>5374</v>
      </c>
      <c r="G218" s="35">
        <v>1.08382126933274</v>
      </c>
      <c r="H218" s="35">
        <v>0.48101777777777799</v>
      </c>
      <c r="I218" s="35">
        <v>2.6131404617596199</v>
      </c>
      <c r="J218" s="35">
        <v>3.36242105553641</v>
      </c>
      <c r="K218" s="35">
        <v>1.1709811123126899E-3</v>
      </c>
      <c r="L218" s="35">
        <v>7.7022947303275703E-3</v>
      </c>
      <c r="M218" s="35">
        <v>0.68354087820534104</v>
      </c>
      <c r="N218" s="35">
        <v>0.30758584595201899</v>
      </c>
      <c r="O218" s="35">
        <v>0</v>
      </c>
    </row>
    <row r="219" spans="1:15" x14ac:dyDescent="0.25">
      <c r="A219" s="1" t="s">
        <v>23</v>
      </c>
      <c r="B219" s="1" t="s">
        <v>418</v>
      </c>
      <c r="C219" s="1">
        <v>18400001</v>
      </c>
      <c r="D219" s="1">
        <v>18500000</v>
      </c>
      <c r="E219" s="1">
        <v>18436760</v>
      </c>
      <c r="F219" s="1">
        <v>3672</v>
      </c>
      <c r="G219" s="35">
        <v>0.95894087016380902</v>
      </c>
      <c r="H219" s="35">
        <v>0.45323111111111097</v>
      </c>
      <c r="I219" s="35">
        <v>2.3693470423619698</v>
      </c>
      <c r="J219" s="35">
        <v>2.7436173725315798</v>
      </c>
      <c r="K219" s="35">
        <v>7.6069306994863294E-8</v>
      </c>
      <c r="L219" s="35">
        <v>5.8039587346133504E-6</v>
      </c>
      <c r="M219" s="35">
        <v>0.724583957010695</v>
      </c>
      <c r="N219" s="35">
        <v>0.27541016296126303</v>
      </c>
      <c r="O219" s="35">
        <v>0</v>
      </c>
    </row>
    <row r="220" spans="1:15" x14ac:dyDescent="0.25">
      <c r="A220" s="1" t="s">
        <v>23</v>
      </c>
      <c r="B220" s="1" t="s">
        <v>418</v>
      </c>
      <c r="C220" s="1">
        <v>23300001</v>
      </c>
      <c r="D220" s="1">
        <v>23400000</v>
      </c>
      <c r="E220" s="1">
        <v>23351291</v>
      </c>
      <c r="F220" s="1">
        <v>3686</v>
      </c>
      <c r="G220" s="35">
        <v>0.91881777026695699</v>
      </c>
      <c r="H220" s="35">
        <v>0.47445777777777798</v>
      </c>
      <c r="I220" s="35">
        <v>2.5555846257022101</v>
      </c>
      <c r="J220" s="35">
        <v>2.5448005673726302</v>
      </c>
      <c r="K220" s="35">
        <v>6.6740130119250601E-8</v>
      </c>
      <c r="L220" s="35">
        <v>3.4005691239342498E-8</v>
      </c>
      <c r="M220" s="35">
        <v>0.10414009462533</v>
      </c>
      <c r="N220" s="35">
        <v>0.89585980462884796</v>
      </c>
      <c r="O220" s="35">
        <v>0</v>
      </c>
    </row>
    <row r="221" spans="1:15" x14ac:dyDescent="0.25">
      <c r="A221" s="1" t="s">
        <v>23</v>
      </c>
      <c r="B221" s="1" t="s">
        <v>418</v>
      </c>
      <c r="C221" s="1">
        <v>24100001</v>
      </c>
      <c r="D221" s="1">
        <v>24200000</v>
      </c>
      <c r="E221" s="1">
        <v>24145321</v>
      </c>
      <c r="F221" s="1">
        <v>6740</v>
      </c>
      <c r="G221" s="35">
        <v>0.99620754818170099</v>
      </c>
      <c r="H221" s="35">
        <v>0.48261111111111099</v>
      </c>
      <c r="I221" s="35">
        <v>2.6271199788508</v>
      </c>
      <c r="J221" s="35">
        <v>2.92828011996267</v>
      </c>
      <c r="K221" s="35">
        <v>1.13823182543378E-7</v>
      </c>
      <c r="L221" s="35">
        <v>1.0877246459774501E-5</v>
      </c>
      <c r="M221" s="35">
        <v>0.71439060758028305</v>
      </c>
      <c r="N221" s="35">
        <v>0.28559840135007503</v>
      </c>
      <c r="O221" s="35">
        <v>0</v>
      </c>
    </row>
    <row r="222" spans="1:15" x14ac:dyDescent="0.25">
      <c r="A222" s="1" t="s">
        <v>23</v>
      </c>
      <c r="B222" s="1" t="s">
        <v>418</v>
      </c>
      <c r="C222" s="1">
        <v>24200001</v>
      </c>
      <c r="D222" s="1">
        <v>24300000</v>
      </c>
      <c r="E222" s="1">
        <v>24259065</v>
      </c>
      <c r="F222" s="1">
        <v>5087</v>
      </c>
      <c r="G222" s="35">
        <v>1.15288100265779</v>
      </c>
      <c r="H222" s="35">
        <v>0.56107777777777801</v>
      </c>
      <c r="I222" s="35">
        <v>3.31556732681396</v>
      </c>
      <c r="J222" s="35">
        <v>3.7046238160437701</v>
      </c>
      <c r="K222" s="35">
        <v>2.1515181626600801E-7</v>
      </c>
      <c r="L222" s="35">
        <v>9.6600830125508E-6</v>
      </c>
      <c r="M222" s="35">
        <v>0.70669910799107305</v>
      </c>
      <c r="N222" s="35">
        <v>0.29329101677409802</v>
      </c>
      <c r="O222" s="35">
        <v>0</v>
      </c>
    </row>
    <row r="223" spans="1:15" x14ac:dyDescent="0.25">
      <c r="A223" s="1" t="s">
        <v>23</v>
      </c>
      <c r="B223" s="1" t="s">
        <v>418</v>
      </c>
      <c r="C223" s="1">
        <v>25700001</v>
      </c>
      <c r="D223" s="1">
        <v>25800000</v>
      </c>
      <c r="E223" s="1">
        <v>25751155</v>
      </c>
      <c r="F223" s="1">
        <v>7449</v>
      </c>
      <c r="G223" s="35">
        <v>0.90554115611964803</v>
      </c>
      <c r="H223" s="35">
        <v>0.48235111111111101</v>
      </c>
      <c r="I223" s="35">
        <v>2.6248388024217002</v>
      </c>
      <c r="J223" s="35">
        <v>2.4790126792263498</v>
      </c>
      <c r="K223" s="35">
        <v>2.0509672998826401E-6</v>
      </c>
      <c r="L223" s="35">
        <v>5.3751907433347997E-6</v>
      </c>
      <c r="M223" s="35">
        <v>0.69427873225459202</v>
      </c>
      <c r="N223" s="35">
        <v>0.30571384158736498</v>
      </c>
      <c r="O223" s="35">
        <v>0</v>
      </c>
    </row>
    <row r="224" spans="1:15" x14ac:dyDescent="0.25">
      <c r="A224" s="1" t="s">
        <v>23</v>
      </c>
      <c r="B224" s="1" t="s">
        <v>404</v>
      </c>
      <c r="C224" s="1">
        <v>13200001</v>
      </c>
      <c r="D224" s="1">
        <v>13300000</v>
      </c>
      <c r="E224" s="1">
        <v>13238916</v>
      </c>
      <c r="F224" s="1">
        <v>2531</v>
      </c>
      <c r="G224" s="35">
        <v>1.21549715493495</v>
      </c>
      <c r="H224" s="35">
        <v>0.46884666666666702</v>
      </c>
      <c r="I224" s="35">
        <v>2.50635410874931</v>
      </c>
      <c r="J224" s="35">
        <v>4.0148975331566996</v>
      </c>
      <c r="K224" s="35">
        <v>1.3051410596831901E-6</v>
      </c>
      <c r="L224" s="35">
        <v>1.5845175411171301E-5</v>
      </c>
      <c r="M224" s="35">
        <v>0.71280408406356699</v>
      </c>
      <c r="N224" s="35">
        <v>0.28717876561996197</v>
      </c>
      <c r="O224" s="35">
        <v>0</v>
      </c>
    </row>
    <row r="225" spans="1:15" x14ac:dyDescent="0.25">
      <c r="A225" s="1" t="s">
        <v>23</v>
      </c>
      <c r="B225" s="1" t="s">
        <v>404</v>
      </c>
      <c r="C225" s="1">
        <v>13900001</v>
      </c>
      <c r="D225" s="1">
        <v>14000000</v>
      </c>
      <c r="E225" s="1">
        <v>13946289</v>
      </c>
      <c r="F225" s="1">
        <v>5801</v>
      </c>
      <c r="G225" s="35">
        <v>0.81999323234551602</v>
      </c>
      <c r="H225" s="35">
        <v>0.49124222222222202</v>
      </c>
      <c r="I225" s="35">
        <v>2.7028472374033101</v>
      </c>
      <c r="J225" s="35">
        <v>2.05510812208896</v>
      </c>
      <c r="K225" s="35">
        <v>4.5435910237818298E-7</v>
      </c>
      <c r="L225" s="35">
        <v>1.4091598116266301E-5</v>
      </c>
      <c r="M225" s="35">
        <v>0.70890928581984103</v>
      </c>
      <c r="N225" s="35">
        <v>0.29107616822294002</v>
      </c>
      <c r="O225" s="35">
        <v>0</v>
      </c>
    </row>
    <row r="226" spans="1:15" x14ac:dyDescent="0.25">
      <c r="A226" s="1" t="s">
        <v>23</v>
      </c>
      <c r="B226" s="1" t="s">
        <v>404</v>
      </c>
      <c r="C226" s="1">
        <v>24700001</v>
      </c>
      <c r="D226" s="1">
        <v>24800000</v>
      </c>
      <c r="E226" s="1">
        <v>24751623</v>
      </c>
      <c r="F226" s="1">
        <v>4178</v>
      </c>
      <c r="G226" s="35">
        <v>0.82026212732895598</v>
      </c>
      <c r="H226" s="35">
        <v>0.45585777777777797</v>
      </c>
      <c r="I226" s="35">
        <v>2.3923927734662498</v>
      </c>
      <c r="J226" s="35">
        <v>2.05644054260652</v>
      </c>
      <c r="K226" s="35">
        <v>9.4970186738955201E-2</v>
      </c>
      <c r="L226" s="35">
        <v>4.5658535104072397E-2</v>
      </c>
      <c r="M226" s="35">
        <v>0.60670661270074999</v>
      </c>
      <c r="N226" s="35">
        <v>0.25266466545622202</v>
      </c>
      <c r="O226" s="35">
        <v>0</v>
      </c>
    </row>
    <row r="227" spans="1:15" x14ac:dyDescent="0.25">
      <c r="A227" s="1" t="s">
        <v>23</v>
      </c>
      <c r="B227" s="1" t="s">
        <v>405</v>
      </c>
      <c r="C227" s="1">
        <v>21900001</v>
      </c>
      <c r="D227" s="1">
        <v>22000000</v>
      </c>
      <c r="E227" s="1">
        <v>21956048</v>
      </c>
      <c r="F227" s="1">
        <v>3573</v>
      </c>
      <c r="G227" s="35">
        <v>1.4092830382449999</v>
      </c>
      <c r="H227" s="35">
        <v>0.47310888888888902</v>
      </c>
      <c r="I227" s="35">
        <v>2.5437498043990798</v>
      </c>
      <c r="J227" s="35">
        <v>4.9751396456469399</v>
      </c>
      <c r="K227" s="35">
        <v>2.5292237860394E-5</v>
      </c>
      <c r="L227" s="35">
        <v>0.77774269024089204</v>
      </c>
      <c r="M227" s="35">
        <v>1.19402935059793E-4</v>
      </c>
      <c r="N227" s="35">
        <v>0.222112614586187</v>
      </c>
      <c r="O227" s="35">
        <v>0</v>
      </c>
    </row>
    <row r="228" spans="1:15" x14ac:dyDescent="0.25">
      <c r="A228" s="1" t="s">
        <v>23</v>
      </c>
      <c r="B228" s="1" t="s">
        <v>405</v>
      </c>
      <c r="C228" s="1">
        <v>22200001</v>
      </c>
      <c r="D228" s="1">
        <v>22300000</v>
      </c>
      <c r="E228" s="1">
        <v>22254300</v>
      </c>
      <c r="F228" s="1">
        <v>797</v>
      </c>
      <c r="G228" s="35">
        <v>0.97913323090067605</v>
      </c>
      <c r="H228" s="35">
        <v>0.414104444444444</v>
      </c>
      <c r="I228" s="35">
        <v>2.02605923563336</v>
      </c>
      <c r="J228" s="35">
        <v>2.8436739648846601</v>
      </c>
      <c r="K228" s="35">
        <v>2.07413592061635E-17</v>
      </c>
      <c r="L228" s="35">
        <v>8.2264558856619198E-11</v>
      </c>
      <c r="M228" s="35">
        <v>0.358337850067665</v>
      </c>
      <c r="N228" s="35">
        <v>0.64166214985006997</v>
      </c>
      <c r="O228" s="35">
        <v>0</v>
      </c>
    </row>
    <row r="229" spans="1:15" x14ac:dyDescent="0.25">
      <c r="A229" s="1" t="s">
        <v>23</v>
      </c>
      <c r="B229" s="1" t="s">
        <v>405</v>
      </c>
      <c r="C229" s="1">
        <v>22700001</v>
      </c>
      <c r="D229" s="1">
        <v>22800000</v>
      </c>
      <c r="E229" s="1">
        <v>22753186</v>
      </c>
      <c r="F229" s="1">
        <v>4157</v>
      </c>
      <c r="G229" s="35">
        <v>0.81227424074055399</v>
      </c>
      <c r="H229" s="35">
        <v>0.47589999999999999</v>
      </c>
      <c r="I229" s="35">
        <v>2.5682383308516901</v>
      </c>
      <c r="J229" s="35">
        <v>2.0168592017938498</v>
      </c>
      <c r="K229" s="35">
        <v>6.5539526335955898E-12</v>
      </c>
      <c r="L229" s="35">
        <v>2.9305044579184699E-5</v>
      </c>
      <c r="M229" s="35">
        <v>6.5355372679024401E-2</v>
      </c>
      <c r="N229" s="35">
        <v>0.93461532226984301</v>
      </c>
      <c r="O229" s="35">
        <v>0</v>
      </c>
    </row>
    <row r="230" spans="1:15" x14ac:dyDescent="0.25">
      <c r="A230" s="1" t="s">
        <v>23</v>
      </c>
      <c r="B230" s="1" t="s">
        <v>405</v>
      </c>
      <c r="C230" s="1">
        <v>23900001</v>
      </c>
      <c r="D230" s="1">
        <v>24000000</v>
      </c>
      <c r="E230" s="1">
        <v>23960698</v>
      </c>
      <c r="F230" s="1">
        <v>1239</v>
      </c>
      <c r="G230" s="35">
        <v>1.57900585538712</v>
      </c>
      <c r="H230" s="35">
        <v>0.479824444444444</v>
      </c>
      <c r="I230" s="35">
        <v>2.6026704468670601</v>
      </c>
      <c r="J230" s="35">
        <v>5.81614516001454</v>
      </c>
      <c r="K230" s="35">
        <v>0.22561885711642901</v>
      </c>
      <c r="L230" s="35">
        <v>0.27349717568116699</v>
      </c>
      <c r="M230" s="35">
        <v>0.33007105849663898</v>
      </c>
      <c r="N230" s="35">
        <v>0.17081290870576499</v>
      </c>
      <c r="O230" s="35">
        <v>0</v>
      </c>
    </row>
    <row r="231" spans="1:15" x14ac:dyDescent="0.25">
      <c r="A231" s="1" t="s">
        <v>23</v>
      </c>
      <c r="B231" s="1" t="s">
        <v>405</v>
      </c>
      <c r="C231" s="1">
        <v>32700001</v>
      </c>
      <c r="D231" s="1">
        <v>32800000</v>
      </c>
      <c r="E231" s="1">
        <v>32750813</v>
      </c>
      <c r="F231" s="1">
        <v>3595</v>
      </c>
      <c r="G231" s="35">
        <v>0.809630886684366</v>
      </c>
      <c r="H231" s="35">
        <v>0.42400444444444402</v>
      </c>
      <c r="I231" s="35">
        <v>2.1129194150492698</v>
      </c>
      <c r="J231" s="35">
        <v>2.00376093147809</v>
      </c>
      <c r="K231" s="35">
        <v>1.52620257754205E-7</v>
      </c>
      <c r="L231" s="35">
        <v>5.5325771767933197E-8</v>
      </c>
      <c r="M231" s="35">
        <v>2.2525581454016601E-2</v>
      </c>
      <c r="N231" s="35">
        <v>0.97747421059995399</v>
      </c>
      <c r="O231" s="35">
        <v>0</v>
      </c>
    </row>
    <row r="232" spans="1:15" x14ac:dyDescent="0.25">
      <c r="A232" s="1" t="s">
        <v>23</v>
      </c>
      <c r="B232" s="1" t="s">
        <v>406</v>
      </c>
      <c r="C232" s="1">
        <v>16000001</v>
      </c>
      <c r="D232" s="1">
        <v>16100000</v>
      </c>
      <c r="E232" s="1">
        <v>16061698</v>
      </c>
      <c r="F232" s="1">
        <v>1743</v>
      </c>
      <c r="G232" s="35">
        <v>1.2536931023659901</v>
      </c>
      <c r="H232" s="35">
        <v>0.50284222222222197</v>
      </c>
      <c r="I232" s="35">
        <v>2.8046228011633598</v>
      </c>
      <c r="J232" s="35">
        <v>4.20416496906725</v>
      </c>
      <c r="K232" s="35">
        <v>4.3851072894100696E-12</v>
      </c>
      <c r="L232" s="35">
        <v>0.10310400228678999</v>
      </c>
      <c r="M232" s="35">
        <v>1.64771271333396E-5</v>
      </c>
      <c r="N232" s="35">
        <v>0.89687952058169196</v>
      </c>
      <c r="O232" s="35">
        <v>0</v>
      </c>
    </row>
    <row r="233" spans="1:15" x14ac:dyDescent="0.25">
      <c r="A233" s="1" t="s">
        <v>23</v>
      </c>
      <c r="B233" s="1" t="s">
        <v>406</v>
      </c>
      <c r="C233" s="1">
        <v>16200001</v>
      </c>
      <c r="D233" s="1">
        <v>16300000</v>
      </c>
      <c r="E233" s="1">
        <v>16242212</v>
      </c>
      <c r="F233" s="1">
        <v>4360</v>
      </c>
      <c r="G233" s="35">
        <v>1.0977537995742801</v>
      </c>
      <c r="H233" s="35">
        <v>0.50206666666666699</v>
      </c>
      <c r="I233" s="35">
        <v>2.7978182663449198</v>
      </c>
      <c r="J233" s="35">
        <v>3.4314591198316502</v>
      </c>
      <c r="K233" s="35">
        <v>1.2399405109341E-11</v>
      </c>
      <c r="L233" s="35">
        <v>2.0133333628034701E-4</v>
      </c>
      <c r="M233" s="35">
        <v>1.7826058059168801E-2</v>
      </c>
      <c r="N233" s="35">
        <v>0.98197260859215196</v>
      </c>
      <c r="O233" s="35">
        <v>0.10395</v>
      </c>
    </row>
    <row r="234" spans="1:15" x14ac:dyDescent="0.25">
      <c r="A234" s="1" t="s">
        <v>23</v>
      </c>
      <c r="B234" s="1" t="s">
        <v>406</v>
      </c>
      <c r="C234" s="1">
        <v>16400001</v>
      </c>
      <c r="D234" s="1">
        <v>16500000</v>
      </c>
      <c r="E234" s="1">
        <v>16445541</v>
      </c>
      <c r="F234" s="1">
        <v>3085</v>
      </c>
      <c r="G234" s="35">
        <v>1.13614436736389</v>
      </c>
      <c r="H234" s="35">
        <v>0.44290444444444399</v>
      </c>
      <c r="I234" s="35">
        <v>2.2787433939341901</v>
      </c>
      <c r="J234" s="35">
        <v>3.6216909328218998</v>
      </c>
      <c r="K234" s="35">
        <v>4.6980197248803199E-4</v>
      </c>
      <c r="L234" s="35">
        <v>1.5386300459208501E-3</v>
      </c>
      <c r="M234" s="35">
        <v>0.71113271630324104</v>
      </c>
      <c r="N234" s="35">
        <v>0.28685885167835001</v>
      </c>
      <c r="O234" s="35">
        <v>0</v>
      </c>
    </row>
    <row r="235" spans="1:15" x14ac:dyDescent="0.25">
      <c r="A235" s="1" t="s">
        <v>23</v>
      </c>
      <c r="B235" s="1" t="s">
        <v>406</v>
      </c>
      <c r="C235" s="1">
        <v>16700001</v>
      </c>
      <c r="D235" s="1">
        <v>16800000</v>
      </c>
      <c r="E235" s="1">
        <v>16746763</v>
      </c>
      <c r="F235" s="1">
        <v>3044</v>
      </c>
      <c r="G235" s="35">
        <v>0.89690205301634096</v>
      </c>
      <c r="H235" s="35">
        <v>0.45448444444444402</v>
      </c>
      <c r="I235" s="35">
        <v>2.3803434825843199</v>
      </c>
      <c r="J235" s="35">
        <v>2.4362044494820401</v>
      </c>
      <c r="K235" s="35">
        <v>8.6390514031611295E-3</v>
      </c>
      <c r="L235" s="35">
        <v>4.6398888260156403E-2</v>
      </c>
      <c r="M235" s="35">
        <v>0.62340992518802796</v>
      </c>
      <c r="N235" s="35">
        <v>0.32155213514865499</v>
      </c>
      <c r="O235" s="35">
        <v>4.8616666666666697E-2</v>
      </c>
    </row>
    <row r="236" spans="1:15" x14ac:dyDescent="0.25">
      <c r="A236" s="1" t="s">
        <v>23</v>
      </c>
      <c r="B236" s="1" t="s">
        <v>406</v>
      </c>
      <c r="C236" s="1">
        <v>17300001</v>
      </c>
      <c r="D236" s="1">
        <v>17400000</v>
      </c>
      <c r="E236" s="1">
        <v>17382521</v>
      </c>
      <c r="F236" s="1">
        <v>1018</v>
      </c>
      <c r="G236" s="35">
        <v>1.2256805834296001</v>
      </c>
      <c r="H236" s="35">
        <v>0.53848444444444399</v>
      </c>
      <c r="I236" s="35">
        <v>3.1173389442950801</v>
      </c>
      <c r="J236" s="35">
        <v>4.0653581586835701</v>
      </c>
      <c r="K236" s="35">
        <v>1.07093239614696E-6</v>
      </c>
      <c r="L236" s="35">
        <v>0.47901948489666502</v>
      </c>
      <c r="M236" s="35">
        <v>7.0776808687249304E-4</v>
      </c>
      <c r="N236" s="35">
        <v>0.52027167608406599</v>
      </c>
      <c r="O236" s="35">
        <v>7.9500000000000005E-3</v>
      </c>
    </row>
    <row r="237" spans="1:15" x14ac:dyDescent="0.25">
      <c r="A237" s="1" t="s">
        <v>23</v>
      </c>
      <c r="B237" s="1" t="s">
        <v>406</v>
      </c>
      <c r="C237" s="1">
        <v>17400001</v>
      </c>
      <c r="D237" s="1">
        <v>17500000</v>
      </c>
      <c r="E237" s="1">
        <v>17438474</v>
      </c>
      <c r="F237" s="1">
        <v>3279</v>
      </c>
      <c r="G237" s="35">
        <v>1.4477306777869099</v>
      </c>
      <c r="H237" s="35">
        <v>0.53022666666666696</v>
      </c>
      <c r="I237" s="35">
        <v>3.0448872211279601</v>
      </c>
      <c r="J237" s="35">
        <v>5.1656542589065602</v>
      </c>
      <c r="K237" s="35">
        <v>3.5500890030052699E-5</v>
      </c>
      <c r="L237" s="35">
        <v>0.14208005499887399</v>
      </c>
      <c r="M237" s="35">
        <v>6.7441586556071104E-2</v>
      </c>
      <c r="N237" s="35">
        <v>0.79044285755502397</v>
      </c>
      <c r="O237" s="35">
        <v>1.1000000000000001E-3</v>
      </c>
    </row>
    <row r="238" spans="1:15" x14ac:dyDescent="0.25">
      <c r="A238" s="1" t="s">
        <v>23</v>
      </c>
      <c r="B238" s="1" t="s">
        <v>406</v>
      </c>
      <c r="C238" s="1">
        <v>17700001</v>
      </c>
      <c r="D238" s="1">
        <v>17800000</v>
      </c>
      <c r="E238" s="1">
        <v>17742210</v>
      </c>
      <c r="F238" s="1">
        <v>3614</v>
      </c>
      <c r="G238" s="35">
        <v>1.02029109828331</v>
      </c>
      <c r="H238" s="35">
        <v>0.43659555555555601</v>
      </c>
      <c r="I238" s="35">
        <v>2.2233907453681399</v>
      </c>
      <c r="J238" s="35">
        <v>3.0476182194713699</v>
      </c>
      <c r="K238" s="35">
        <v>2.79573359506061E-5</v>
      </c>
      <c r="L238" s="35">
        <v>0.105910946632397</v>
      </c>
      <c r="M238" s="35">
        <v>6.9510759093649899E-2</v>
      </c>
      <c r="N238" s="35">
        <v>0.82455033693800195</v>
      </c>
      <c r="O238" s="35">
        <v>0</v>
      </c>
    </row>
    <row r="239" spans="1:15" x14ac:dyDescent="0.25">
      <c r="A239" s="1" t="s">
        <v>23</v>
      </c>
      <c r="B239" s="1" t="s">
        <v>406</v>
      </c>
      <c r="C239" s="1">
        <v>17800001</v>
      </c>
      <c r="D239" s="1">
        <v>17900000</v>
      </c>
      <c r="E239" s="1">
        <v>17849747</v>
      </c>
      <c r="F239" s="1">
        <v>4421</v>
      </c>
      <c r="G239" s="35">
        <v>1.21615627916029</v>
      </c>
      <c r="H239" s="35">
        <v>0.50415777777777804</v>
      </c>
      <c r="I239" s="35">
        <v>2.8161651639499499</v>
      </c>
      <c r="J239" s="35">
        <v>4.0181636061426804</v>
      </c>
      <c r="K239" s="35">
        <v>4.9777933169115E-5</v>
      </c>
      <c r="L239" s="35">
        <v>0.191180743770933</v>
      </c>
      <c r="M239" s="35">
        <v>4.8519859003056102E-2</v>
      </c>
      <c r="N239" s="35">
        <v>0.76024961929284196</v>
      </c>
      <c r="O239" s="35">
        <v>0</v>
      </c>
    </row>
    <row r="240" spans="1:15" x14ac:dyDescent="0.25">
      <c r="A240" s="1" t="s">
        <v>23</v>
      </c>
      <c r="B240" s="1" t="s">
        <v>406</v>
      </c>
      <c r="C240" s="1">
        <v>17900001</v>
      </c>
      <c r="D240" s="1">
        <v>18000000</v>
      </c>
      <c r="E240" s="1">
        <v>17932536</v>
      </c>
      <c r="F240" s="1">
        <v>1977</v>
      </c>
      <c r="G240" s="35">
        <v>1.0896273525458</v>
      </c>
      <c r="H240" s="35">
        <v>0.50239555555555604</v>
      </c>
      <c r="I240" s="35">
        <v>2.8007038570415701</v>
      </c>
      <c r="J240" s="35">
        <v>3.39119118839935</v>
      </c>
      <c r="K240" s="35">
        <v>4.2898700661609598E-3</v>
      </c>
      <c r="L240" s="35">
        <v>0.15228827352286001</v>
      </c>
      <c r="M240" s="35">
        <v>0.35343814867015999</v>
      </c>
      <c r="N240" s="35">
        <v>0.48998370774081901</v>
      </c>
      <c r="O240" s="35">
        <v>0</v>
      </c>
    </row>
    <row r="241" spans="1:15" x14ac:dyDescent="0.25">
      <c r="A241" s="1" t="s">
        <v>23</v>
      </c>
      <c r="B241" s="1" t="s">
        <v>406</v>
      </c>
      <c r="C241" s="1">
        <v>18000001</v>
      </c>
      <c r="D241" s="1">
        <v>18100000</v>
      </c>
      <c r="E241" s="1">
        <v>18073439</v>
      </c>
      <c r="F241" s="1">
        <v>1485</v>
      </c>
      <c r="G241" s="35">
        <v>1.4434008710842601</v>
      </c>
      <c r="H241" s="35">
        <v>0.48733333333333301</v>
      </c>
      <c r="I241" s="35">
        <v>2.6685516020289901</v>
      </c>
      <c r="J241" s="35">
        <v>5.14419932801166</v>
      </c>
      <c r="K241" s="35">
        <v>6.3650909750586999E-3</v>
      </c>
      <c r="L241" s="35">
        <v>0.23016074968584199</v>
      </c>
      <c r="M241" s="35">
        <v>0.287148982085843</v>
      </c>
      <c r="N241" s="35">
        <v>0.47632517725325602</v>
      </c>
      <c r="O241" s="35">
        <v>0</v>
      </c>
    </row>
    <row r="242" spans="1:15" x14ac:dyDescent="0.25">
      <c r="A242" s="1" t="s">
        <v>23</v>
      </c>
      <c r="B242" s="1" t="s">
        <v>406</v>
      </c>
      <c r="C242" s="1">
        <v>20500001</v>
      </c>
      <c r="D242" s="1">
        <v>20600000</v>
      </c>
      <c r="E242" s="1">
        <v>20547695</v>
      </c>
      <c r="F242" s="1">
        <v>5261</v>
      </c>
      <c r="G242" s="35">
        <v>0.90572528938609598</v>
      </c>
      <c r="H242" s="35">
        <v>0.49578222222222201</v>
      </c>
      <c r="I242" s="35">
        <v>2.74268008735767</v>
      </c>
      <c r="J242" s="35">
        <v>2.4799250909755099</v>
      </c>
      <c r="K242" s="35">
        <v>7.6037831100559602E-2</v>
      </c>
      <c r="L242" s="35">
        <v>0.23659883859994399</v>
      </c>
      <c r="M242" s="35">
        <v>0.417434307968785</v>
      </c>
      <c r="N242" s="35">
        <v>0.26992902233071098</v>
      </c>
      <c r="O242" s="35">
        <v>0</v>
      </c>
    </row>
    <row r="243" spans="1:15" x14ac:dyDescent="0.25">
      <c r="A243" s="1" t="s">
        <v>23</v>
      </c>
      <c r="B243" s="1" t="s">
        <v>406</v>
      </c>
      <c r="C243" s="1">
        <v>21600001</v>
      </c>
      <c r="D243" s="1">
        <v>21700000</v>
      </c>
      <c r="E243" s="1">
        <v>21649351</v>
      </c>
      <c r="F243" s="1">
        <v>2511</v>
      </c>
      <c r="G243" s="35">
        <v>1.03681980367416</v>
      </c>
      <c r="H243" s="35">
        <v>0.50368666666666695</v>
      </c>
      <c r="I243" s="35">
        <v>2.8120317502493499</v>
      </c>
      <c r="J243" s="35">
        <v>3.1295207745498401</v>
      </c>
      <c r="K243" s="35">
        <v>4.02572034983898E-2</v>
      </c>
      <c r="L243" s="35">
        <v>0.60587592419588598</v>
      </c>
      <c r="M243" s="35">
        <v>9.3016876099584506E-2</v>
      </c>
      <c r="N243" s="35">
        <v>0.26084999620614002</v>
      </c>
      <c r="O243" s="35">
        <v>1.46E-2</v>
      </c>
    </row>
    <row r="244" spans="1:15" x14ac:dyDescent="0.25">
      <c r="A244" s="1" t="s">
        <v>23</v>
      </c>
      <c r="B244" s="1" t="s">
        <v>406</v>
      </c>
      <c r="C244" s="1">
        <v>21700001</v>
      </c>
      <c r="D244" s="1">
        <v>21800000</v>
      </c>
      <c r="E244" s="1">
        <v>21744331</v>
      </c>
      <c r="F244" s="1">
        <v>6187</v>
      </c>
      <c r="G244" s="35">
        <v>0.86901907628548702</v>
      </c>
      <c r="H244" s="35">
        <v>0.47298000000000001</v>
      </c>
      <c r="I244" s="35">
        <v>2.5426189648017399</v>
      </c>
      <c r="J244" s="35">
        <v>2.2980395428272402</v>
      </c>
      <c r="K244" s="35">
        <v>0.15385901818094899</v>
      </c>
      <c r="L244" s="35">
        <v>0.15038393182256399</v>
      </c>
      <c r="M244" s="35">
        <v>0.48878221344220601</v>
      </c>
      <c r="N244" s="35">
        <v>0.20697483655428101</v>
      </c>
      <c r="O244" s="35">
        <v>1.3933333333333299E-2</v>
      </c>
    </row>
    <row r="245" spans="1:15" x14ac:dyDescent="0.25">
      <c r="A245" s="1" t="s">
        <v>23</v>
      </c>
      <c r="B245" s="1" t="s">
        <v>406</v>
      </c>
      <c r="C245" s="1">
        <v>24600001</v>
      </c>
      <c r="D245" s="1">
        <v>24700000</v>
      </c>
      <c r="E245" s="1">
        <v>24657956</v>
      </c>
      <c r="F245" s="1">
        <v>4608</v>
      </c>
      <c r="G245" s="35">
        <v>1.03869990383888</v>
      </c>
      <c r="H245" s="35">
        <v>0.51861555555555605</v>
      </c>
      <c r="I245" s="35">
        <v>2.9430141711957201</v>
      </c>
      <c r="J245" s="35">
        <v>3.1388369916190499</v>
      </c>
      <c r="K245" s="35">
        <v>0.49461262216924801</v>
      </c>
      <c r="L245" s="35">
        <v>0.24301974856071401</v>
      </c>
      <c r="M245" s="35">
        <v>0.16838961526049601</v>
      </c>
      <c r="N245" s="35">
        <v>9.3978014009542005E-2</v>
      </c>
      <c r="O245" s="35">
        <v>1.51666666666667E-2</v>
      </c>
    </row>
    <row r="246" spans="1:15" x14ac:dyDescent="0.25">
      <c r="A246" s="1" t="s">
        <v>23</v>
      </c>
      <c r="B246" s="1" t="s">
        <v>406</v>
      </c>
      <c r="C246" s="1">
        <v>24800001</v>
      </c>
      <c r="D246" s="1">
        <v>24900000</v>
      </c>
      <c r="E246" s="1">
        <v>24826394</v>
      </c>
      <c r="F246" s="1">
        <v>3493</v>
      </c>
      <c r="G246" s="35">
        <v>0.877420825769896</v>
      </c>
      <c r="H246" s="35">
        <v>0.45599111111111101</v>
      </c>
      <c r="I246" s="35">
        <v>2.3935626075324601</v>
      </c>
      <c r="J246" s="35">
        <v>2.3396716448963799</v>
      </c>
      <c r="K246" s="35">
        <v>0.42766169662739401</v>
      </c>
      <c r="L246" s="35">
        <v>0.18346971952042501</v>
      </c>
      <c r="M246" s="35">
        <v>0.27607318522730001</v>
      </c>
      <c r="N246" s="35">
        <v>0.11279539862488</v>
      </c>
      <c r="O246" s="35">
        <v>0</v>
      </c>
    </row>
    <row r="247" spans="1:15" x14ac:dyDescent="0.25">
      <c r="A247" s="1" t="s">
        <v>23</v>
      </c>
      <c r="B247" s="1" t="s">
        <v>406</v>
      </c>
      <c r="C247" s="1">
        <v>25500001</v>
      </c>
      <c r="D247" s="1">
        <v>25600000</v>
      </c>
      <c r="E247" s="1">
        <v>25550624</v>
      </c>
      <c r="F247" s="1">
        <v>3288</v>
      </c>
      <c r="G247" s="35">
        <v>0.83564610775433701</v>
      </c>
      <c r="H247" s="35">
        <v>0.45024666666666702</v>
      </c>
      <c r="I247" s="35">
        <v>2.3431622565133501</v>
      </c>
      <c r="J247" s="35">
        <v>2.1326707901862201</v>
      </c>
      <c r="K247" s="35">
        <v>0.504891056276637</v>
      </c>
      <c r="L247" s="35">
        <v>0.20345497736586299</v>
      </c>
      <c r="M247" s="35">
        <v>0.20913001961393701</v>
      </c>
      <c r="N247" s="35">
        <v>8.2523946743563795E-2</v>
      </c>
      <c r="O247" s="35">
        <v>0.348283333333333</v>
      </c>
    </row>
    <row r="248" spans="1:15" x14ac:dyDescent="0.25">
      <c r="A248" s="1" t="s">
        <v>23</v>
      </c>
      <c r="B248" s="1" t="s">
        <v>406</v>
      </c>
      <c r="C248" s="1">
        <v>26200001</v>
      </c>
      <c r="D248" s="1">
        <v>26300000</v>
      </c>
      <c r="E248" s="1">
        <v>26244803</v>
      </c>
      <c r="F248" s="1">
        <v>4625</v>
      </c>
      <c r="G248" s="35">
        <v>0.83137432424415203</v>
      </c>
      <c r="H248" s="35">
        <v>0.46962666666666703</v>
      </c>
      <c r="I248" s="35">
        <v>2.5131976380366199</v>
      </c>
      <c r="J248" s="35">
        <v>2.1115033741089699</v>
      </c>
      <c r="K248" s="35">
        <v>4.0339220790716E-4</v>
      </c>
      <c r="L248" s="35">
        <v>3.1555076516588901E-3</v>
      </c>
      <c r="M248" s="35">
        <v>0.68970396883819096</v>
      </c>
      <c r="N248" s="35">
        <v>0.306737131302243</v>
      </c>
      <c r="O248" s="35">
        <v>0.70396666666666696</v>
      </c>
    </row>
    <row r="249" spans="1:15" x14ac:dyDescent="0.25">
      <c r="A249" s="1" t="s">
        <v>23</v>
      </c>
      <c r="B249" s="1" t="s">
        <v>406</v>
      </c>
      <c r="C249" s="1">
        <v>34600001</v>
      </c>
      <c r="D249" s="1">
        <v>34700000</v>
      </c>
      <c r="E249" s="1">
        <v>34621775</v>
      </c>
      <c r="F249" s="1">
        <v>937</v>
      </c>
      <c r="G249" s="35">
        <v>0.991037064726767</v>
      </c>
      <c r="H249" s="35">
        <v>0.47267999999999999</v>
      </c>
      <c r="I249" s="35">
        <v>2.5399868381527799</v>
      </c>
      <c r="J249" s="35">
        <v>2.90265949233719</v>
      </c>
      <c r="K249" s="35">
        <v>5.1449359861160098E-3</v>
      </c>
      <c r="L249" s="35">
        <v>0.107580057935382</v>
      </c>
      <c r="M249" s="35">
        <v>0.48337351906010001</v>
      </c>
      <c r="N249" s="35">
        <v>0.40390148701840201</v>
      </c>
      <c r="O249" s="35">
        <v>0.16048333333333301</v>
      </c>
    </row>
    <row r="250" spans="1:15" x14ac:dyDescent="0.25">
      <c r="A250" s="1" t="s">
        <v>23</v>
      </c>
      <c r="B250" s="1" t="s">
        <v>407</v>
      </c>
      <c r="C250" s="1">
        <v>15300001</v>
      </c>
      <c r="D250" s="1">
        <v>15400000</v>
      </c>
      <c r="E250" s="1">
        <v>15347195</v>
      </c>
      <c r="F250" s="1">
        <v>1310</v>
      </c>
      <c r="G250" s="35">
        <v>0.81005727847771603</v>
      </c>
      <c r="H250" s="35">
        <v>0.49312</v>
      </c>
      <c r="I250" s="35">
        <v>2.7193224005024001</v>
      </c>
      <c r="J250" s="35">
        <v>2.00587377555838</v>
      </c>
      <c r="K250" s="35">
        <v>2.20198751704843E-9</v>
      </c>
      <c r="L250" s="35">
        <v>1.97046826536957E-3</v>
      </c>
      <c r="M250" s="35">
        <v>3.7094388930507302E-2</v>
      </c>
      <c r="N250" s="35">
        <v>0.96093514060213603</v>
      </c>
      <c r="O250" s="35">
        <v>0.154516666666667</v>
      </c>
    </row>
    <row r="251" spans="1:15" x14ac:dyDescent="0.25">
      <c r="A251" s="1" t="s">
        <v>23</v>
      </c>
      <c r="B251" s="1" t="s">
        <v>407</v>
      </c>
      <c r="C251" s="1">
        <v>17200001</v>
      </c>
      <c r="D251" s="1">
        <v>17300000</v>
      </c>
      <c r="E251" s="1">
        <v>17252948</v>
      </c>
      <c r="F251" s="1">
        <v>3104</v>
      </c>
      <c r="G251" s="35">
        <v>1.2460853759752299</v>
      </c>
      <c r="H251" s="35">
        <v>0.44491777777777802</v>
      </c>
      <c r="I251" s="35">
        <v>2.2964078883339201</v>
      </c>
      <c r="J251" s="35">
        <v>4.1664673868908197</v>
      </c>
      <c r="K251" s="35">
        <v>3.01277125668926E-6</v>
      </c>
      <c r="L251" s="35">
        <v>0.31284091146856602</v>
      </c>
      <c r="M251" s="35">
        <v>4.4111941556508102E-3</v>
      </c>
      <c r="N251" s="35">
        <v>0.68274488160452595</v>
      </c>
      <c r="O251" s="35">
        <v>0</v>
      </c>
    </row>
    <row r="252" spans="1:15" x14ac:dyDescent="0.25">
      <c r="A252" s="1" t="s">
        <v>23</v>
      </c>
      <c r="B252" s="1" t="s">
        <v>407</v>
      </c>
      <c r="C252" s="1">
        <v>19600001</v>
      </c>
      <c r="D252" s="1">
        <v>19700000</v>
      </c>
      <c r="E252" s="1">
        <v>19651774</v>
      </c>
      <c r="F252" s="1">
        <v>4386</v>
      </c>
      <c r="G252" s="35">
        <v>0.84692483525964701</v>
      </c>
      <c r="H252" s="35">
        <v>0.42479111111111101</v>
      </c>
      <c r="I252" s="35">
        <v>2.1198214360398899</v>
      </c>
      <c r="J252" s="35">
        <v>2.18855880917351</v>
      </c>
      <c r="K252" s="35">
        <v>0.237802015155614</v>
      </c>
      <c r="L252" s="35">
        <v>0.15282992069512499</v>
      </c>
      <c r="M252" s="35">
        <v>0.42922028154896602</v>
      </c>
      <c r="N252" s="35">
        <v>0.18014778260029499</v>
      </c>
      <c r="O252" s="35">
        <v>8.9766666666666703E-2</v>
      </c>
    </row>
    <row r="253" spans="1:15" x14ac:dyDescent="0.25">
      <c r="A253" s="1" t="s">
        <v>23</v>
      </c>
      <c r="B253" s="1" t="s">
        <v>408</v>
      </c>
      <c r="C253" s="1">
        <v>10500001</v>
      </c>
      <c r="D253" s="1">
        <v>10600000</v>
      </c>
      <c r="E253" s="1">
        <v>10555795</v>
      </c>
      <c r="F253" s="1">
        <v>4257</v>
      </c>
      <c r="G253" s="35">
        <v>0.86677265413302396</v>
      </c>
      <c r="H253" s="35">
        <v>0.46601555555555602</v>
      </c>
      <c r="I253" s="35">
        <v>2.4815146320768302</v>
      </c>
      <c r="J253" s="35">
        <v>2.2869081378126901</v>
      </c>
      <c r="K253" s="35">
        <v>8.2761775934089496E-3</v>
      </c>
      <c r="L253" s="35">
        <v>0.1378131307863</v>
      </c>
      <c r="M253" s="35">
        <v>0.43842729507127398</v>
      </c>
      <c r="N253" s="35">
        <v>0.415483396549016</v>
      </c>
      <c r="O253" s="35">
        <v>0</v>
      </c>
    </row>
    <row r="254" spans="1:15" x14ac:dyDescent="0.25">
      <c r="A254" s="1" t="s">
        <v>23</v>
      </c>
      <c r="B254" s="1" t="s">
        <v>408</v>
      </c>
      <c r="C254" s="1">
        <v>13100001</v>
      </c>
      <c r="D254" s="1">
        <v>13200000</v>
      </c>
      <c r="E254" s="1">
        <v>13146146</v>
      </c>
      <c r="F254" s="1">
        <v>4562</v>
      </c>
      <c r="G254" s="35">
        <v>1.00357282483942</v>
      </c>
      <c r="H254" s="35">
        <v>0.61565333333333305</v>
      </c>
      <c r="I254" s="35">
        <v>3.7943999073471502</v>
      </c>
      <c r="J254" s="35">
        <v>2.9647763223489099</v>
      </c>
      <c r="K254" s="35">
        <v>1.3515268577043999E-3</v>
      </c>
      <c r="L254" s="35">
        <v>0.101772910213674</v>
      </c>
      <c r="M254" s="35">
        <v>0.34848923231518603</v>
      </c>
      <c r="N254" s="35">
        <v>0.548386330613436</v>
      </c>
      <c r="O254" s="35">
        <v>0.23580000000000001</v>
      </c>
    </row>
    <row r="255" spans="1:15" x14ac:dyDescent="0.25">
      <c r="A255" s="1" t="s">
        <v>23</v>
      </c>
      <c r="B255" s="1" t="s">
        <v>408</v>
      </c>
      <c r="C255" s="1">
        <v>13200001</v>
      </c>
      <c r="D255" s="1">
        <v>13300000</v>
      </c>
      <c r="E255" s="1">
        <v>13269601</v>
      </c>
      <c r="F255" s="1">
        <v>3048</v>
      </c>
      <c r="G255" s="35">
        <v>0.84667173090754999</v>
      </c>
      <c r="H255" s="35">
        <v>0.55042222222222204</v>
      </c>
      <c r="I255" s="35">
        <v>3.2220780876895301</v>
      </c>
      <c r="J255" s="35">
        <v>2.1873046339281998</v>
      </c>
      <c r="K255" s="35">
        <v>1.48471305674523E-3</v>
      </c>
      <c r="L255" s="35">
        <v>0.52832430918727902</v>
      </c>
      <c r="M255" s="35">
        <v>4.00954758716843E-2</v>
      </c>
      <c r="N255" s="35">
        <v>0.43009550188429202</v>
      </c>
      <c r="O255" s="35">
        <v>0.17096666666666699</v>
      </c>
    </row>
    <row r="256" spans="1:15" x14ac:dyDescent="0.25">
      <c r="A256" s="1" t="s">
        <v>23</v>
      </c>
      <c r="B256" s="1" t="s">
        <v>408</v>
      </c>
      <c r="C256" s="1">
        <v>24000001</v>
      </c>
      <c r="D256" s="1">
        <v>24100000</v>
      </c>
      <c r="E256" s="1">
        <v>24036211</v>
      </c>
      <c r="F256" s="1">
        <v>1611</v>
      </c>
      <c r="G256" s="35">
        <v>1.1954683471752701</v>
      </c>
      <c r="H256" s="35">
        <v>0.51964888888888905</v>
      </c>
      <c r="I256" s="35">
        <v>2.9520803852088302</v>
      </c>
      <c r="J256" s="35">
        <v>3.91565137370845</v>
      </c>
      <c r="K256" s="35">
        <v>5.0393337160424597E-7</v>
      </c>
      <c r="L256" s="35">
        <v>2.6969452177660299E-6</v>
      </c>
      <c r="M256" s="35">
        <v>0.69327018323390699</v>
      </c>
      <c r="N256" s="35">
        <v>0.306726615887503</v>
      </c>
      <c r="O256" s="35">
        <v>0</v>
      </c>
    </row>
    <row r="257" spans="1:15" x14ac:dyDescent="0.25">
      <c r="A257" s="1" t="s">
        <v>23</v>
      </c>
      <c r="B257" s="1" t="s">
        <v>408</v>
      </c>
      <c r="C257" s="1">
        <v>24100001</v>
      </c>
      <c r="D257" s="1">
        <v>24200000</v>
      </c>
      <c r="E257" s="1">
        <v>24154445</v>
      </c>
      <c r="F257" s="1">
        <v>3140</v>
      </c>
      <c r="G257" s="35">
        <v>1.7608139540580301</v>
      </c>
      <c r="H257" s="35">
        <v>0.55069333333333303</v>
      </c>
      <c r="I257" s="35">
        <v>3.2244567502908201</v>
      </c>
      <c r="J257" s="35">
        <v>6.7170353061572401</v>
      </c>
      <c r="K257" s="35">
        <v>1.90126785084947E-5</v>
      </c>
      <c r="L257" s="35">
        <v>1.8367604391599901E-4</v>
      </c>
      <c r="M257" s="35">
        <v>0.72728512033784198</v>
      </c>
      <c r="N257" s="35">
        <v>0.272512190939734</v>
      </c>
      <c r="O257" s="35">
        <v>0</v>
      </c>
    </row>
    <row r="258" spans="1:15" x14ac:dyDescent="0.25">
      <c r="A258" s="1" t="s">
        <v>23</v>
      </c>
      <c r="B258" s="1" t="s">
        <v>408</v>
      </c>
      <c r="C258" s="1">
        <v>34700001</v>
      </c>
      <c r="D258" s="1">
        <v>34800000</v>
      </c>
      <c r="E258" s="1">
        <v>34750365</v>
      </c>
      <c r="F258" s="1">
        <v>3808</v>
      </c>
      <c r="G258" s="35">
        <v>0.84990431123171895</v>
      </c>
      <c r="H258" s="35">
        <v>0.47963111111111101</v>
      </c>
      <c r="I258" s="35">
        <v>2.6009741874710599</v>
      </c>
      <c r="J258" s="35">
        <v>2.2033226209262899</v>
      </c>
      <c r="K258" s="35">
        <v>3.0218576673292302E-9</v>
      </c>
      <c r="L258" s="35">
        <v>0.41977383331240298</v>
      </c>
      <c r="M258" s="35">
        <v>2.8483521873820202E-5</v>
      </c>
      <c r="N258" s="35">
        <v>0.58019768014386497</v>
      </c>
      <c r="O258" s="35">
        <v>0</v>
      </c>
    </row>
    <row r="259" spans="1:15" x14ac:dyDescent="0.25">
      <c r="A259" s="1" t="s">
        <v>422</v>
      </c>
      <c r="B259" s="1" t="s">
        <v>403</v>
      </c>
      <c r="C259" s="1">
        <v>12100001</v>
      </c>
      <c r="D259" s="1">
        <v>12200000</v>
      </c>
      <c r="E259" s="1">
        <v>12147153</v>
      </c>
      <c r="F259" s="1">
        <v>4151</v>
      </c>
      <c r="G259" s="35">
        <v>0.39890061686492101</v>
      </c>
      <c r="H259" s="35">
        <v>0.14668444444444401</v>
      </c>
      <c r="I259" s="35">
        <v>2.2245887840850802</v>
      </c>
      <c r="J259" s="35">
        <v>2.1380722826054899</v>
      </c>
      <c r="K259" s="35">
        <v>4.6697463238819598E-2</v>
      </c>
      <c r="L259" s="35">
        <v>0.55218097998678695</v>
      </c>
      <c r="M259" s="35">
        <v>0.13137677927413499</v>
      </c>
      <c r="N259" s="35">
        <v>0.26974477750025899</v>
      </c>
      <c r="O259" s="35" t="s">
        <v>514</v>
      </c>
    </row>
    <row r="260" spans="1:15" x14ac:dyDescent="0.25">
      <c r="A260" s="1" t="s">
        <v>422</v>
      </c>
      <c r="B260" s="1" t="s">
        <v>403</v>
      </c>
      <c r="C260" s="1">
        <v>12500001</v>
      </c>
      <c r="D260" s="1">
        <v>12600000</v>
      </c>
      <c r="E260" s="1">
        <v>12553152</v>
      </c>
      <c r="F260" s="1">
        <v>3939</v>
      </c>
      <c r="G260" s="35">
        <v>0.58114911608841402</v>
      </c>
      <c r="H260" s="35">
        <v>0.34490666666666697</v>
      </c>
      <c r="I260" s="35">
        <v>4.0028273531539096</v>
      </c>
      <c r="J260" s="35">
        <v>3.4931626316364999</v>
      </c>
      <c r="K260" s="35">
        <v>7.9724257518282095E-8</v>
      </c>
      <c r="L260" s="35">
        <v>2.8699935761193E-2</v>
      </c>
      <c r="M260" s="35">
        <v>2.01757909754933E-2</v>
      </c>
      <c r="N260" s="35">
        <v>0.95112419353905597</v>
      </c>
      <c r="O260" s="35" t="s">
        <v>514</v>
      </c>
    </row>
    <row r="261" spans="1:15" x14ac:dyDescent="0.25">
      <c r="A261" s="1" t="s">
        <v>24</v>
      </c>
      <c r="B261" s="1" t="s">
        <v>403</v>
      </c>
      <c r="C261" s="1">
        <v>16500001</v>
      </c>
      <c r="D261" s="1">
        <v>16600000</v>
      </c>
      <c r="E261" s="1">
        <v>16559756</v>
      </c>
      <c r="F261" s="1">
        <v>2570</v>
      </c>
      <c r="G261" s="35">
        <v>0.39557058526185601</v>
      </c>
      <c r="H261" s="35">
        <v>0.13312888888888899</v>
      </c>
      <c r="I261" s="35">
        <v>2.1029827832855301</v>
      </c>
      <c r="J261" s="35">
        <v>2.1133121682204101</v>
      </c>
      <c r="K261" s="35">
        <v>2.28944680023599E-4</v>
      </c>
      <c r="L261" s="35">
        <v>1.2069099618266599E-2</v>
      </c>
      <c r="M261" s="35">
        <v>0.538741064493372</v>
      </c>
      <c r="N261" s="35">
        <v>0.44896089120833699</v>
      </c>
      <c r="O261" s="35" t="s">
        <v>514</v>
      </c>
    </row>
    <row r="262" spans="1:15" x14ac:dyDescent="0.25">
      <c r="A262" s="1" t="s">
        <v>24</v>
      </c>
      <c r="B262" s="1" t="s">
        <v>403</v>
      </c>
      <c r="C262" s="1">
        <v>16900001</v>
      </c>
      <c r="D262" s="1">
        <v>17000000</v>
      </c>
      <c r="E262" s="1">
        <v>16954333</v>
      </c>
      <c r="F262" s="1">
        <v>6210</v>
      </c>
      <c r="G262" s="35">
        <v>0.67869264664000595</v>
      </c>
      <c r="H262" s="35">
        <v>0.262726666666667</v>
      </c>
      <c r="I262" s="35">
        <v>3.26559595715913</v>
      </c>
      <c r="J262" s="35">
        <v>4.2184377226471597</v>
      </c>
      <c r="K262" s="35">
        <v>8.5422034493860503E-12</v>
      </c>
      <c r="L262" s="35">
        <v>6.4697839912255899E-4</v>
      </c>
      <c r="M262" s="35">
        <v>5.7026220432576302E-3</v>
      </c>
      <c r="N262" s="35">
        <v>0.99365039954907797</v>
      </c>
      <c r="O262" s="35" t="s">
        <v>514</v>
      </c>
    </row>
    <row r="263" spans="1:15" x14ac:dyDescent="0.25">
      <c r="A263" s="1" t="s">
        <v>24</v>
      </c>
      <c r="B263" s="1" t="s">
        <v>403</v>
      </c>
      <c r="C263" s="1">
        <v>19600001</v>
      </c>
      <c r="D263" s="1">
        <v>19700000</v>
      </c>
      <c r="E263" s="1">
        <v>19658679</v>
      </c>
      <c r="F263" s="1">
        <v>2740</v>
      </c>
      <c r="G263" s="35">
        <v>0.510718616016962</v>
      </c>
      <c r="H263" s="35">
        <v>0.20298666666666701</v>
      </c>
      <c r="I263" s="35">
        <v>2.7296723310125302</v>
      </c>
      <c r="J263" s="35">
        <v>2.9694837463184198</v>
      </c>
      <c r="K263" s="35">
        <v>7.0245530542875504E-5</v>
      </c>
      <c r="L263" s="35">
        <v>6.0607357832638204E-3</v>
      </c>
      <c r="M263" s="35">
        <v>0.56638496158610496</v>
      </c>
      <c r="N263" s="35">
        <v>0.42748405710008902</v>
      </c>
      <c r="O263" s="35" t="s">
        <v>514</v>
      </c>
    </row>
    <row r="264" spans="1:15" x14ac:dyDescent="0.25">
      <c r="A264" s="1" t="s">
        <v>24</v>
      </c>
      <c r="B264" s="1" t="s">
        <v>403</v>
      </c>
      <c r="C264" s="1">
        <v>19700001</v>
      </c>
      <c r="D264" s="1">
        <v>19800000</v>
      </c>
      <c r="E264" s="1">
        <v>19743647</v>
      </c>
      <c r="F264" s="1">
        <v>2789</v>
      </c>
      <c r="G264" s="35">
        <v>0.434093736611248</v>
      </c>
      <c r="H264" s="35">
        <v>0.155055555555556</v>
      </c>
      <c r="I264" s="35">
        <v>2.2996854734313001</v>
      </c>
      <c r="J264" s="35">
        <v>2.3997471777279902</v>
      </c>
      <c r="K264" s="35">
        <v>7.0821749225794401E-10</v>
      </c>
      <c r="L264" s="35">
        <v>1.4141123451388901E-7</v>
      </c>
      <c r="M264" s="35">
        <v>0.71114145353050395</v>
      </c>
      <c r="N264" s="35">
        <v>0.28885840435004501</v>
      </c>
      <c r="O264" s="35" t="s">
        <v>514</v>
      </c>
    </row>
    <row r="265" spans="1:15" x14ac:dyDescent="0.25">
      <c r="A265" s="1" t="s">
        <v>24</v>
      </c>
      <c r="B265" s="1" t="s">
        <v>403</v>
      </c>
      <c r="C265" s="1">
        <v>24000001</v>
      </c>
      <c r="D265" s="1">
        <v>24100000</v>
      </c>
      <c r="E265" s="1">
        <v>24025898</v>
      </c>
      <c r="F265" s="1">
        <v>2599</v>
      </c>
      <c r="G265" s="35">
        <v>0.60903490549471295</v>
      </c>
      <c r="H265" s="35">
        <v>0.16081111111111099</v>
      </c>
      <c r="I265" s="35">
        <v>2.35131818524619</v>
      </c>
      <c r="J265" s="35">
        <v>3.7005046084461299</v>
      </c>
      <c r="K265" s="35">
        <v>4.2503532724820099E-6</v>
      </c>
      <c r="L265" s="35">
        <v>1.98660240571547E-4</v>
      </c>
      <c r="M265" s="35">
        <v>0.66781819082267102</v>
      </c>
      <c r="N265" s="35">
        <v>0.331978898583485</v>
      </c>
      <c r="O265" s="35" t="s">
        <v>514</v>
      </c>
    </row>
    <row r="266" spans="1:15" x14ac:dyDescent="0.25">
      <c r="A266" s="1" t="s">
        <v>24</v>
      </c>
      <c r="B266" s="1" t="s">
        <v>403</v>
      </c>
      <c r="C266" s="1">
        <v>24400001</v>
      </c>
      <c r="D266" s="1">
        <v>24500000</v>
      </c>
      <c r="E266" s="1">
        <v>24446629</v>
      </c>
      <c r="F266" s="1">
        <v>4303</v>
      </c>
      <c r="G266" s="35">
        <v>0.99028785248194795</v>
      </c>
      <c r="H266" s="35">
        <v>0.26529777777777802</v>
      </c>
      <c r="I266" s="35">
        <v>3.2886612264911101</v>
      </c>
      <c r="J266" s="35">
        <v>6.5352724732200702</v>
      </c>
      <c r="K266" s="35">
        <v>7.2827596654664405E-8</v>
      </c>
      <c r="L266" s="35">
        <v>1.83694551701077E-4</v>
      </c>
      <c r="M266" s="35">
        <v>0.42910720424736198</v>
      </c>
      <c r="N266" s="35">
        <v>0.57070902837334003</v>
      </c>
      <c r="O266" s="35" t="s">
        <v>514</v>
      </c>
    </row>
    <row r="267" spans="1:15" x14ac:dyDescent="0.25">
      <c r="A267" s="1" t="s">
        <v>24</v>
      </c>
      <c r="B267" s="1" t="s">
        <v>403</v>
      </c>
      <c r="C267" s="1">
        <v>24500001</v>
      </c>
      <c r="D267" s="1">
        <v>24600000</v>
      </c>
      <c r="E267" s="1">
        <v>24552564</v>
      </c>
      <c r="F267" s="1">
        <v>2378</v>
      </c>
      <c r="G267" s="35">
        <v>1.59162271412761</v>
      </c>
      <c r="H267" s="35">
        <v>0.40315333333333297</v>
      </c>
      <c r="I267" s="35">
        <v>4.5253543838025996</v>
      </c>
      <c r="J267" s="35">
        <v>11.006437234651999</v>
      </c>
      <c r="K267" s="35">
        <v>5.5181937183873702E-7</v>
      </c>
      <c r="L267" s="35">
        <v>5.8489251860176E-4</v>
      </c>
      <c r="M267" s="35">
        <v>0.44011322239100897</v>
      </c>
      <c r="N267" s="35">
        <v>0.55930133327101705</v>
      </c>
      <c r="O267" s="35" t="s">
        <v>514</v>
      </c>
    </row>
    <row r="268" spans="1:15" x14ac:dyDescent="0.25">
      <c r="A268" s="1" t="s">
        <v>24</v>
      </c>
      <c r="B268" s="1" t="s">
        <v>403</v>
      </c>
      <c r="C268" s="1">
        <v>24600001</v>
      </c>
      <c r="D268" s="1">
        <v>24700000</v>
      </c>
      <c r="E268" s="1">
        <v>24654016</v>
      </c>
      <c r="F268" s="1">
        <v>494</v>
      </c>
      <c r="G268" s="35">
        <v>0.44910943358045002</v>
      </c>
      <c r="H268" s="35">
        <v>0.20317333333333301</v>
      </c>
      <c r="I268" s="35">
        <v>2.7313469054497599</v>
      </c>
      <c r="J268" s="35">
        <v>2.51139487926537</v>
      </c>
      <c r="K268" s="35">
        <v>9.9892527735567792E-6</v>
      </c>
      <c r="L268" s="35">
        <v>2.3922308003660402E-2</v>
      </c>
      <c r="M268" s="35">
        <v>0.20491328451222199</v>
      </c>
      <c r="N268" s="35">
        <v>0.77115441823134401</v>
      </c>
      <c r="O268" s="35" t="s">
        <v>514</v>
      </c>
    </row>
    <row r="269" spans="1:15" x14ac:dyDescent="0.25">
      <c r="A269" s="1" t="s">
        <v>24</v>
      </c>
      <c r="B269" s="1" t="s">
        <v>403</v>
      </c>
      <c r="C269" s="1">
        <v>24900001</v>
      </c>
      <c r="D269" s="1">
        <v>25000000</v>
      </c>
      <c r="E269" s="1">
        <v>24974383</v>
      </c>
      <c r="F269" s="1">
        <v>1294</v>
      </c>
      <c r="G269" s="35">
        <v>1.39645281276218</v>
      </c>
      <c r="H269" s="35">
        <v>0.42928666666666698</v>
      </c>
      <c r="I269" s="35">
        <v>4.7597948050161598</v>
      </c>
      <c r="J269" s="35">
        <v>9.5552711022093799</v>
      </c>
      <c r="K269" s="35">
        <v>5.0324025053109895E-10</v>
      </c>
      <c r="L269" s="35">
        <v>3.0243399846055398E-6</v>
      </c>
      <c r="M269" s="35">
        <v>0.51315719767202705</v>
      </c>
      <c r="N269" s="35">
        <v>0.48683977748474799</v>
      </c>
      <c r="O269" s="35" t="s">
        <v>514</v>
      </c>
    </row>
    <row r="270" spans="1:15" x14ac:dyDescent="0.25">
      <c r="A270" s="1" t="s">
        <v>24</v>
      </c>
      <c r="B270" s="1" t="s">
        <v>403</v>
      </c>
      <c r="C270" s="1">
        <v>25000001</v>
      </c>
      <c r="D270" s="1">
        <v>25100000</v>
      </c>
      <c r="E270" s="1">
        <v>25053020</v>
      </c>
      <c r="F270" s="1">
        <v>1638</v>
      </c>
      <c r="G270" s="35">
        <v>1.83250072600206</v>
      </c>
      <c r="H270" s="35">
        <v>0.45282444444444397</v>
      </c>
      <c r="I270" s="35">
        <v>4.9709506673880997</v>
      </c>
      <c r="J270" s="35">
        <v>12.7974614163357</v>
      </c>
      <c r="K270" s="35">
        <v>4.5795901881975798E-9</v>
      </c>
      <c r="L270" s="35">
        <v>5.20202306625438E-5</v>
      </c>
      <c r="M270" s="35">
        <v>0.35476675890034098</v>
      </c>
      <c r="N270" s="35">
        <v>0.64518121628940595</v>
      </c>
      <c r="O270" s="35" t="s">
        <v>514</v>
      </c>
    </row>
    <row r="271" spans="1:15" x14ac:dyDescent="0.25">
      <c r="A271" s="1" t="s">
        <v>24</v>
      </c>
      <c r="B271" s="1" t="s">
        <v>403</v>
      </c>
      <c r="C271" s="1">
        <v>25500001</v>
      </c>
      <c r="D271" s="1">
        <v>25600000</v>
      </c>
      <c r="E271" s="1">
        <v>25557544</v>
      </c>
      <c r="F271" s="1">
        <v>4645</v>
      </c>
      <c r="G271" s="35">
        <v>0.62067508303183205</v>
      </c>
      <c r="H271" s="35">
        <v>0.14038444444444401</v>
      </c>
      <c r="I271" s="35">
        <v>2.16807189682824</v>
      </c>
      <c r="J271" s="35">
        <v>3.7870539754300299</v>
      </c>
      <c r="K271" s="35">
        <v>9.7661179196164497E-8</v>
      </c>
      <c r="L271" s="35">
        <v>2.75500655677512E-7</v>
      </c>
      <c r="M271" s="35">
        <v>0.58673193950109803</v>
      </c>
      <c r="N271" s="35">
        <v>0.41326768733706698</v>
      </c>
      <c r="O271" s="35" t="s">
        <v>514</v>
      </c>
    </row>
    <row r="272" spans="1:15" x14ac:dyDescent="0.25">
      <c r="A272" s="1" t="s">
        <v>24</v>
      </c>
      <c r="B272" s="1" t="s">
        <v>403</v>
      </c>
      <c r="C272" s="1">
        <v>25600001</v>
      </c>
      <c r="D272" s="1">
        <v>25700000</v>
      </c>
      <c r="E272" s="1">
        <v>25639755</v>
      </c>
      <c r="F272" s="1">
        <v>5010</v>
      </c>
      <c r="G272" s="35">
        <v>0.70911499799606703</v>
      </c>
      <c r="H272" s="35">
        <v>0.25262222222222203</v>
      </c>
      <c r="I272" s="35">
        <v>3.1749496480385502</v>
      </c>
      <c r="J272" s="35">
        <v>4.4446400502003396</v>
      </c>
      <c r="K272" s="35">
        <v>1.0404812803671099E-6</v>
      </c>
      <c r="L272" s="35">
        <v>2.8300183659741701E-6</v>
      </c>
      <c r="M272" s="35">
        <v>0.64019507760595196</v>
      </c>
      <c r="N272" s="35">
        <v>0.35980105189440198</v>
      </c>
      <c r="O272" s="35" t="s">
        <v>514</v>
      </c>
    </row>
    <row r="273" spans="1:15" x14ac:dyDescent="0.25">
      <c r="A273" s="1" t="s">
        <v>24</v>
      </c>
      <c r="B273" s="1" t="s">
        <v>403</v>
      </c>
      <c r="C273" s="1">
        <v>25700001</v>
      </c>
      <c r="D273" s="1">
        <v>25800000</v>
      </c>
      <c r="E273" s="1">
        <v>25765487</v>
      </c>
      <c r="F273" s="1">
        <v>4688</v>
      </c>
      <c r="G273" s="35">
        <v>0.66844941412702796</v>
      </c>
      <c r="H273" s="35">
        <v>0.22843777777777799</v>
      </c>
      <c r="I273" s="35">
        <v>2.9579925813661698</v>
      </c>
      <c r="J273" s="35">
        <v>4.1422751996066003</v>
      </c>
      <c r="K273" s="35">
        <v>8.5840000668979296E-7</v>
      </c>
      <c r="L273" s="35">
        <v>3.8762219718617497E-6</v>
      </c>
      <c r="M273" s="35">
        <v>0.67208421681082398</v>
      </c>
      <c r="N273" s="35">
        <v>0.32791104856719799</v>
      </c>
      <c r="O273" s="35" t="s">
        <v>514</v>
      </c>
    </row>
    <row r="274" spans="1:15" x14ac:dyDescent="0.25">
      <c r="A274" s="1" t="s">
        <v>24</v>
      </c>
      <c r="B274" s="1" t="s">
        <v>403</v>
      </c>
      <c r="C274" s="1">
        <v>25800001</v>
      </c>
      <c r="D274" s="1">
        <v>25900000</v>
      </c>
      <c r="E274" s="1">
        <v>25834683</v>
      </c>
      <c r="F274" s="1">
        <v>5084</v>
      </c>
      <c r="G274" s="35">
        <v>0.548707199144158</v>
      </c>
      <c r="H274" s="35">
        <v>0.157331111111111</v>
      </c>
      <c r="I274" s="35">
        <v>2.3200993332376498</v>
      </c>
      <c r="J274" s="35">
        <v>3.2519440276834701</v>
      </c>
      <c r="K274" s="35">
        <v>5.4290339643010497E-7</v>
      </c>
      <c r="L274" s="35">
        <v>3.5682265758309401E-6</v>
      </c>
      <c r="M274" s="35">
        <v>0.69601740743505702</v>
      </c>
      <c r="N274" s="35">
        <v>0.30397848143497103</v>
      </c>
      <c r="O274" s="35" t="s">
        <v>514</v>
      </c>
    </row>
    <row r="275" spans="1:15" x14ac:dyDescent="0.25">
      <c r="A275" s="1" t="s">
        <v>24</v>
      </c>
      <c r="B275" s="1" t="s">
        <v>403</v>
      </c>
      <c r="C275" s="1">
        <v>42100001</v>
      </c>
      <c r="D275" s="1">
        <v>42200000</v>
      </c>
      <c r="E275" s="1">
        <v>42125163</v>
      </c>
      <c r="F275" s="1">
        <v>2748</v>
      </c>
      <c r="G275" s="35">
        <v>0.39341082552717699</v>
      </c>
      <c r="H275" s="35">
        <v>0.147111111111111</v>
      </c>
      <c r="I275" s="35">
        <v>2.2284163827987702</v>
      </c>
      <c r="J275" s="35">
        <v>2.0972534923730999</v>
      </c>
      <c r="K275" s="35">
        <v>1.22326624613316E-8</v>
      </c>
      <c r="L275" s="35">
        <v>2.2356562232071301E-4</v>
      </c>
      <c r="M275" s="35">
        <v>0.26245370256608902</v>
      </c>
      <c r="N275" s="35">
        <v>0.73732271957892803</v>
      </c>
      <c r="O275" s="35" t="s">
        <v>514</v>
      </c>
    </row>
    <row r="276" spans="1:15" x14ac:dyDescent="0.25">
      <c r="A276" s="1" t="s">
        <v>24</v>
      </c>
      <c r="B276" s="1" t="s">
        <v>418</v>
      </c>
      <c r="C276" s="1">
        <v>18100001</v>
      </c>
      <c r="D276" s="1">
        <v>18200000</v>
      </c>
      <c r="E276" s="1">
        <v>18148381</v>
      </c>
      <c r="F276" s="1">
        <v>6787</v>
      </c>
      <c r="G276" s="35">
        <v>0.67190665252870996</v>
      </c>
      <c r="H276" s="35">
        <v>0.174577777777778</v>
      </c>
      <c r="I276" s="35">
        <v>2.4748180499926198</v>
      </c>
      <c r="J276" s="35">
        <v>4.16798114732293</v>
      </c>
      <c r="K276" s="35">
        <v>5.3110184651271597E-3</v>
      </c>
      <c r="L276" s="35">
        <v>1.60072661027784E-2</v>
      </c>
      <c r="M276" s="35">
        <v>0.70294585404796806</v>
      </c>
      <c r="N276" s="35">
        <v>0.27573586138412598</v>
      </c>
      <c r="O276" s="35" t="s">
        <v>514</v>
      </c>
    </row>
    <row r="277" spans="1:15" x14ac:dyDescent="0.25">
      <c r="A277" s="1" t="s">
        <v>24</v>
      </c>
      <c r="B277" s="1" t="s">
        <v>418</v>
      </c>
      <c r="C277" s="1">
        <v>29000001</v>
      </c>
      <c r="D277" s="1">
        <v>29100000</v>
      </c>
      <c r="E277" s="1">
        <v>29049308</v>
      </c>
      <c r="F277" s="1">
        <v>4128</v>
      </c>
      <c r="G277" s="35">
        <v>0.51094510837727403</v>
      </c>
      <c r="H277" s="35">
        <v>0.18706222222222199</v>
      </c>
      <c r="I277" s="35">
        <v>2.586815183188</v>
      </c>
      <c r="J277" s="35">
        <v>2.9711678074376899</v>
      </c>
      <c r="K277" s="35">
        <v>8.7168723901892792E-6</v>
      </c>
      <c r="L277" s="35">
        <v>3.8620162483919197E-6</v>
      </c>
      <c r="M277" s="35">
        <v>0.18824965211522701</v>
      </c>
      <c r="N277" s="35">
        <v>0.81173776899613503</v>
      </c>
      <c r="O277" s="35" t="s">
        <v>514</v>
      </c>
    </row>
    <row r="278" spans="1:15" x14ac:dyDescent="0.25">
      <c r="A278" s="1" t="s">
        <v>24</v>
      </c>
      <c r="B278" s="1" t="s">
        <v>404</v>
      </c>
      <c r="C278" s="1">
        <v>10300001</v>
      </c>
      <c r="D278" s="1">
        <v>10400000</v>
      </c>
      <c r="E278" s="1">
        <v>10353889</v>
      </c>
      <c r="F278" s="1">
        <v>4727</v>
      </c>
      <c r="G278" s="35">
        <v>0.50252569254067003</v>
      </c>
      <c r="H278" s="35">
        <v>0.20982888888888901</v>
      </c>
      <c r="I278" s="35">
        <v>2.79105345830135</v>
      </c>
      <c r="J278" s="35">
        <v>2.90856608949065</v>
      </c>
      <c r="K278" s="35">
        <v>5.4082493152282397E-3</v>
      </c>
      <c r="L278" s="35">
        <v>1.05796947625348E-2</v>
      </c>
      <c r="M278" s="35">
        <v>0.70546279029107795</v>
      </c>
      <c r="N278" s="35">
        <v>0.278549265631159</v>
      </c>
      <c r="O278" s="35" t="s">
        <v>514</v>
      </c>
    </row>
    <row r="279" spans="1:15" x14ac:dyDescent="0.25">
      <c r="A279" s="1" t="s">
        <v>24</v>
      </c>
      <c r="B279" s="1" t="s">
        <v>404</v>
      </c>
      <c r="C279" s="1">
        <v>11200001</v>
      </c>
      <c r="D279" s="1">
        <v>11300000</v>
      </c>
      <c r="E279" s="1">
        <v>11263125</v>
      </c>
      <c r="F279" s="1">
        <v>3010</v>
      </c>
      <c r="G279" s="35">
        <v>0.52752592940027099</v>
      </c>
      <c r="H279" s="35">
        <v>0.18672222222222201</v>
      </c>
      <c r="I279" s="35">
        <v>2.5837650654630302</v>
      </c>
      <c r="J279" s="35">
        <v>3.09445283114436</v>
      </c>
      <c r="K279" s="35">
        <v>1.9959118192455598E-9</v>
      </c>
      <c r="L279" s="35">
        <v>1.04770418961158E-5</v>
      </c>
      <c r="M279" s="35">
        <v>0.46962340086565302</v>
      </c>
      <c r="N279" s="35">
        <v>0.53036612009653905</v>
      </c>
      <c r="O279" s="35" t="s">
        <v>514</v>
      </c>
    </row>
    <row r="280" spans="1:15" x14ac:dyDescent="0.25">
      <c r="A280" s="1" t="s">
        <v>24</v>
      </c>
      <c r="B280" s="1" t="s">
        <v>404</v>
      </c>
      <c r="C280" s="1">
        <v>11400001</v>
      </c>
      <c r="D280" s="1">
        <v>11500000</v>
      </c>
      <c r="E280" s="1">
        <v>11449007</v>
      </c>
      <c r="F280" s="1">
        <v>3672</v>
      </c>
      <c r="G280" s="35">
        <v>0.49362153097287298</v>
      </c>
      <c r="H280" s="35">
        <v>0.17922444444444399</v>
      </c>
      <c r="I280" s="35">
        <v>2.5165029922338999</v>
      </c>
      <c r="J280" s="35">
        <v>2.8423600935118398</v>
      </c>
      <c r="K280" s="35">
        <v>2.5727104015407002E-3</v>
      </c>
      <c r="L280" s="35">
        <v>2.32796356329542E-3</v>
      </c>
      <c r="M280" s="35">
        <v>0.70488917674485896</v>
      </c>
      <c r="N280" s="35">
        <v>0.29021014929030398</v>
      </c>
      <c r="O280" s="35" t="s">
        <v>514</v>
      </c>
    </row>
    <row r="281" spans="1:15" x14ac:dyDescent="0.25">
      <c r="A281" s="1" t="s">
        <v>24</v>
      </c>
      <c r="B281" s="1" t="s">
        <v>404</v>
      </c>
      <c r="C281" s="1">
        <v>11500001</v>
      </c>
      <c r="D281" s="1">
        <v>11600000</v>
      </c>
      <c r="E281" s="1">
        <v>11543541</v>
      </c>
      <c r="F281" s="1">
        <v>4066</v>
      </c>
      <c r="G281" s="35">
        <v>0.59465545285140697</v>
      </c>
      <c r="H281" s="35">
        <v>0.171871111111111</v>
      </c>
      <c r="I281" s="35">
        <v>2.4505367206526398</v>
      </c>
      <c r="J281" s="35">
        <v>3.5935876374734499</v>
      </c>
      <c r="K281" s="35">
        <v>8.6783719286882901E-7</v>
      </c>
      <c r="L281" s="35">
        <v>7.5728370285532695E-5</v>
      </c>
      <c r="M281" s="35">
        <v>0.68958764077278301</v>
      </c>
      <c r="N281" s="35">
        <v>0.31033576301973897</v>
      </c>
      <c r="O281" s="35" t="s">
        <v>514</v>
      </c>
    </row>
    <row r="282" spans="1:15" x14ac:dyDescent="0.25">
      <c r="A282" s="1" t="s">
        <v>24</v>
      </c>
      <c r="B282" s="1" t="s">
        <v>404</v>
      </c>
      <c r="C282" s="1">
        <v>12000001</v>
      </c>
      <c r="D282" s="1">
        <v>12100000</v>
      </c>
      <c r="E282" s="1">
        <v>12046575</v>
      </c>
      <c r="F282" s="1">
        <v>3744</v>
      </c>
      <c r="G282" s="35">
        <v>0.53410796156212403</v>
      </c>
      <c r="H282" s="35">
        <v>0.1983</v>
      </c>
      <c r="I282" s="35">
        <v>2.6876285513918301</v>
      </c>
      <c r="J282" s="35">
        <v>3.1433928679487302</v>
      </c>
      <c r="K282" s="35">
        <v>1.54360672916144E-9</v>
      </c>
      <c r="L282" s="35">
        <v>6.6784925958459894E-5</v>
      </c>
      <c r="M282" s="35">
        <v>0.26968852885293698</v>
      </c>
      <c r="N282" s="35">
        <v>0.73024468467749803</v>
      </c>
      <c r="O282" s="35" t="s">
        <v>514</v>
      </c>
    </row>
    <row r="283" spans="1:15" x14ac:dyDescent="0.25">
      <c r="A283" s="1" t="s">
        <v>24</v>
      </c>
      <c r="B283" s="1" t="s">
        <v>404</v>
      </c>
      <c r="C283" s="1">
        <v>12300001</v>
      </c>
      <c r="D283" s="1">
        <v>12400000</v>
      </c>
      <c r="E283" s="1">
        <v>12351841</v>
      </c>
      <c r="F283" s="1">
        <v>4991</v>
      </c>
      <c r="G283" s="35">
        <v>0.39306175808722299</v>
      </c>
      <c r="H283" s="35">
        <v>0.17632888888888901</v>
      </c>
      <c r="I283" s="35">
        <v>2.4905271530467199</v>
      </c>
      <c r="J283" s="35">
        <v>2.09465803660223</v>
      </c>
      <c r="K283" s="35">
        <v>3.5782853047312001E-6</v>
      </c>
      <c r="L283" s="35">
        <v>1.3106584646431401E-2</v>
      </c>
      <c r="M283" s="35">
        <v>0.23060420977291199</v>
      </c>
      <c r="N283" s="35">
        <v>0.75628562729535198</v>
      </c>
      <c r="O283" s="35" t="s">
        <v>514</v>
      </c>
    </row>
    <row r="284" spans="1:15" x14ac:dyDescent="0.25">
      <c r="A284" s="1" t="s">
        <v>24</v>
      </c>
      <c r="B284" s="1" t="s">
        <v>404</v>
      </c>
      <c r="C284" s="1">
        <v>12900001</v>
      </c>
      <c r="D284" s="1">
        <v>13000000</v>
      </c>
      <c r="E284" s="1">
        <v>12910795</v>
      </c>
      <c r="F284" s="1">
        <v>874</v>
      </c>
      <c r="G284" s="35">
        <v>0.95227512741660003</v>
      </c>
      <c r="H284" s="35">
        <v>0.25267555555555599</v>
      </c>
      <c r="I284" s="35">
        <v>3.1754280978777598</v>
      </c>
      <c r="J284" s="35">
        <v>6.2526326869069102</v>
      </c>
      <c r="K284" s="35">
        <v>8.0753065612338402E-4</v>
      </c>
      <c r="L284" s="35">
        <v>1.5584478953644801E-2</v>
      </c>
      <c r="M284" s="35">
        <v>0.61679742013382099</v>
      </c>
      <c r="N284" s="35">
        <v>0.36681057025641101</v>
      </c>
      <c r="O284" s="35" t="s">
        <v>514</v>
      </c>
    </row>
    <row r="285" spans="1:15" x14ac:dyDescent="0.25">
      <c r="A285" s="1" t="s">
        <v>24</v>
      </c>
      <c r="B285" s="1" t="s">
        <v>404</v>
      </c>
      <c r="C285" s="1">
        <v>14900001</v>
      </c>
      <c r="D285" s="1">
        <v>15000000</v>
      </c>
      <c r="E285" s="1">
        <v>14953018</v>
      </c>
      <c r="F285" s="1">
        <v>5446</v>
      </c>
      <c r="G285" s="35">
        <v>0.39630631686334999</v>
      </c>
      <c r="H285" s="35">
        <v>0.34648888888888901</v>
      </c>
      <c r="I285" s="35">
        <v>4.0170213650505104</v>
      </c>
      <c r="J285" s="35">
        <v>2.1187826263965301</v>
      </c>
      <c r="K285" s="35">
        <v>1.55623222488744E-6</v>
      </c>
      <c r="L285" s="35">
        <v>2.3356982163967202E-3</v>
      </c>
      <c r="M285" s="35">
        <v>0.23013175640483799</v>
      </c>
      <c r="N285" s="35">
        <v>0.76753098914654005</v>
      </c>
      <c r="O285" s="35" t="s">
        <v>514</v>
      </c>
    </row>
    <row r="286" spans="1:15" x14ac:dyDescent="0.25">
      <c r="A286" s="1" t="s">
        <v>24</v>
      </c>
      <c r="B286" s="1" t="s">
        <v>404</v>
      </c>
      <c r="C286" s="1">
        <v>15600001</v>
      </c>
      <c r="D286" s="1">
        <v>15700000</v>
      </c>
      <c r="E286" s="1">
        <v>15646343</v>
      </c>
      <c r="F286" s="1">
        <v>3421</v>
      </c>
      <c r="G286" s="35">
        <v>0.38493222634292201</v>
      </c>
      <c r="H286" s="35">
        <v>0.28569333333333302</v>
      </c>
      <c r="I286" s="35">
        <v>3.4716284191695199</v>
      </c>
      <c r="J286" s="35">
        <v>2.0342117226090801</v>
      </c>
      <c r="K286" s="35">
        <v>1.7880495164433599E-23</v>
      </c>
      <c r="L286" s="35">
        <v>8.9543868179687497E-9</v>
      </c>
      <c r="M286" s="35">
        <v>2.10453128537451E-5</v>
      </c>
      <c r="N286" s="35">
        <v>0.99997894573275903</v>
      </c>
      <c r="O286" s="35" t="s">
        <v>514</v>
      </c>
    </row>
    <row r="287" spans="1:15" x14ac:dyDescent="0.25">
      <c r="A287" s="1" t="s">
        <v>24</v>
      </c>
      <c r="B287" s="1" t="s">
        <v>404</v>
      </c>
      <c r="C287" s="1">
        <v>20400001</v>
      </c>
      <c r="D287" s="1">
        <v>20500000</v>
      </c>
      <c r="E287" s="1">
        <v>20444215</v>
      </c>
      <c r="F287" s="1">
        <v>5426</v>
      </c>
      <c r="G287" s="35">
        <v>0.443597837858483</v>
      </c>
      <c r="H287" s="35">
        <v>0.298917777777778</v>
      </c>
      <c r="I287" s="35">
        <v>3.5902640438839599</v>
      </c>
      <c r="J287" s="35">
        <v>2.47041396473153</v>
      </c>
      <c r="K287" s="35">
        <v>2.5919080474335801E-17</v>
      </c>
      <c r="L287" s="35">
        <v>6.7274033778903299E-9</v>
      </c>
      <c r="M287" s="35">
        <v>5.3390436668998099E-2</v>
      </c>
      <c r="N287" s="35">
        <v>0.94660955660359802</v>
      </c>
      <c r="O287" s="35" t="s">
        <v>514</v>
      </c>
    </row>
    <row r="288" spans="1:15" x14ac:dyDescent="0.25">
      <c r="A288" s="1" t="s">
        <v>24</v>
      </c>
      <c r="B288" s="1" t="s">
        <v>404</v>
      </c>
      <c r="C288" s="1">
        <v>24000001</v>
      </c>
      <c r="D288" s="1">
        <v>24100000</v>
      </c>
      <c r="E288" s="1">
        <v>24050532</v>
      </c>
      <c r="F288" s="1">
        <v>9240</v>
      </c>
      <c r="G288" s="35">
        <v>0.38677504971635601</v>
      </c>
      <c r="H288" s="35">
        <v>0.17806</v>
      </c>
      <c r="I288" s="35">
        <v>2.5060568374111201</v>
      </c>
      <c r="J288" s="35">
        <v>2.0479138500830998</v>
      </c>
      <c r="K288" s="35">
        <v>2.9316806322324297E-10</v>
      </c>
      <c r="L288" s="35">
        <v>2.0507595913091701E-8</v>
      </c>
      <c r="M288" s="35">
        <v>0.70760762744024897</v>
      </c>
      <c r="N288" s="35">
        <v>0.29239235175898698</v>
      </c>
      <c r="O288" s="35" t="s">
        <v>514</v>
      </c>
    </row>
    <row r="289" spans="1:15" x14ac:dyDescent="0.25">
      <c r="A289" s="1" t="s">
        <v>24</v>
      </c>
      <c r="B289" s="1" t="s">
        <v>404</v>
      </c>
      <c r="C289" s="1">
        <v>26100001</v>
      </c>
      <c r="D289" s="1">
        <v>26200000</v>
      </c>
      <c r="E289" s="1">
        <v>26149601</v>
      </c>
      <c r="F289" s="1">
        <v>5914</v>
      </c>
      <c r="G289" s="35">
        <v>0.64425939183314196</v>
      </c>
      <c r="H289" s="35">
        <v>0.32253333333333301</v>
      </c>
      <c r="I289" s="35">
        <v>3.8021176456047501</v>
      </c>
      <c r="J289" s="35">
        <v>3.9624127267030902</v>
      </c>
      <c r="K289" s="35">
        <v>4.8756388528196902E-6</v>
      </c>
      <c r="L289" s="35">
        <v>4.5990782914514299E-2</v>
      </c>
      <c r="M289" s="35">
        <v>9.0928841906454394E-2</v>
      </c>
      <c r="N289" s="35">
        <v>0.86307549954017904</v>
      </c>
      <c r="O289" s="35" t="s">
        <v>514</v>
      </c>
    </row>
    <row r="290" spans="1:15" x14ac:dyDescent="0.25">
      <c r="A290" s="1" t="s">
        <v>24</v>
      </c>
      <c r="B290" s="1" t="s">
        <v>404</v>
      </c>
      <c r="C290" s="1">
        <v>26200001</v>
      </c>
      <c r="D290" s="1">
        <v>26300000</v>
      </c>
      <c r="E290" s="1">
        <v>26258833</v>
      </c>
      <c r="F290" s="1">
        <v>5529</v>
      </c>
      <c r="G290" s="35">
        <v>0.83739955178157499</v>
      </c>
      <c r="H290" s="35">
        <v>0.38358444444444401</v>
      </c>
      <c r="I290" s="35">
        <v>4.3498031636319698</v>
      </c>
      <c r="J290" s="35">
        <v>5.39848692139633</v>
      </c>
      <c r="K290" s="35">
        <v>2.1306916571008499E-5</v>
      </c>
      <c r="L290" s="35">
        <v>2.7275029682233099E-2</v>
      </c>
      <c r="M290" s="35">
        <v>0.23956574240964601</v>
      </c>
      <c r="N290" s="35">
        <v>0.73313792099154995</v>
      </c>
      <c r="O290" s="35" t="s">
        <v>514</v>
      </c>
    </row>
    <row r="291" spans="1:15" x14ac:dyDescent="0.25">
      <c r="A291" s="1" t="s">
        <v>24</v>
      </c>
      <c r="B291" s="1" t="s">
        <v>404</v>
      </c>
      <c r="C291" s="1">
        <v>26300001</v>
      </c>
      <c r="D291" s="1">
        <v>26400000</v>
      </c>
      <c r="E291" s="1">
        <v>26346522</v>
      </c>
      <c r="F291" s="1">
        <v>3736</v>
      </c>
      <c r="G291" s="35">
        <v>0.76866900527677096</v>
      </c>
      <c r="H291" s="35">
        <v>0.38048444444444401</v>
      </c>
      <c r="I291" s="35">
        <v>4.3219932667278096</v>
      </c>
      <c r="J291" s="35">
        <v>4.8874478695022798</v>
      </c>
      <c r="K291" s="35">
        <v>2.56090871668711E-4</v>
      </c>
      <c r="L291" s="35">
        <v>2.1240951485702399E-2</v>
      </c>
      <c r="M291" s="35">
        <v>0.49517458072790499</v>
      </c>
      <c r="N291" s="35">
        <v>0.48332837691472302</v>
      </c>
      <c r="O291" s="35" t="s">
        <v>514</v>
      </c>
    </row>
    <row r="292" spans="1:15" x14ac:dyDescent="0.25">
      <c r="A292" s="1" t="s">
        <v>24</v>
      </c>
      <c r="B292" s="1" t="s">
        <v>404</v>
      </c>
      <c r="C292" s="1">
        <v>26400001</v>
      </c>
      <c r="D292" s="1">
        <v>26500000</v>
      </c>
      <c r="E292" s="1">
        <v>26457374</v>
      </c>
      <c r="F292" s="1">
        <v>6163</v>
      </c>
      <c r="G292" s="35">
        <v>0.79417754951934505</v>
      </c>
      <c r="H292" s="35">
        <v>0.400233333333333</v>
      </c>
      <c r="I292" s="35">
        <v>4.4991592551057797</v>
      </c>
      <c r="J292" s="35">
        <v>5.07711407947503</v>
      </c>
      <c r="K292" s="35">
        <v>4.4348333284235701E-2</v>
      </c>
      <c r="L292" s="35">
        <v>0.13504313650504199</v>
      </c>
      <c r="M292" s="35">
        <v>0.53584219888304696</v>
      </c>
      <c r="N292" s="35">
        <v>0.28476633132767598</v>
      </c>
      <c r="O292" s="35" t="s">
        <v>514</v>
      </c>
    </row>
    <row r="293" spans="1:15" x14ac:dyDescent="0.25">
      <c r="A293" s="1" t="s">
        <v>24</v>
      </c>
      <c r="B293" s="1" t="s">
        <v>404</v>
      </c>
      <c r="C293" s="1">
        <v>26500001</v>
      </c>
      <c r="D293" s="1">
        <v>26600000</v>
      </c>
      <c r="E293" s="1">
        <v>26547306</v>
      </c>
      <c r="F293" s="1">
        <v>7190</v>
      </c>
      <c r="G293" s="35">
        <v>0.77989661016966005</v>
      </c>
      <c r="H293" s="35">
        <v>0.40951333333333301</v>
      </c>
      <c r="I293" s="35">
        <v>4.5824095271285499</v>
      </c>
      <c r="J293" s="35">
        <v>4.97092959416893</v>
      </c>
      <c r="K293" s="35">
        <v>2.4223857146206599E-3</v>
      </c>
      <c r="L293" s="35">
        <v>4.9168535159581301E-3</v>
      </c>
      <c r="M293" s="35">
        <v>0.71581463409157098</v>
      </c>
      <c r="N293" s="35">
        <v>0.27684612667785002</v>
      </c>
      <c r="O293" s="35" t="s">
        <v>514</v>
      </c>
    </row>
    <row r="294" spans="1:15" x14ac:dyDescent="0.25">
      <c r="A294" s="1" t="s">
        <v>24</v>
      </c>
      <c r="B294" s="1" t="s">
        <v>404</v>
      </c>
      <c r="C294" s="1">
        <v>30400001</v>
      </c>
      <c r="D294" s="1">
        <v>30500000</v>
      </c>
      <c r="E294" s="1">
        <v>30455564</v>
      </c>
      <c r="F294" s="1">
        <v>4112</v>
      </c>
      <c r="G294" s="35">
        <v>0.56273495970871601</v>
      </c>
      <c r="H294" s="35">
        <v>0.23851333333333299</v>
      </c>
      <c r="I294" s="35">
        <v>3.0483797301571798</v>
      </c>
      <c r="J294" s="35">
        <v>3.3562460276480302</v>
      </c>
      <c r="K294" s="35">
        <v>3.8822612743059801E-4</v>
      </c>
      <c r="L294" s="35">
        <v>2.4145495058576199E-3</v>
      </c>
      <c r="M294" s="35">
        <v>0.72396019914426701</v>
      </c>
      <c r="N294" s="35">
        <v>0.27323702522244497</v>
      </c>
      <c r="O294" s="35" t="s">
        <v>514</v>
      </c>
    </row>
    <row r="295" spans="1:15" x14ac:dyDescent="0.25">
      <c r="A295" s="1" t="s">
        <v>24</v>
      </c>
      <c r="B295" s="1" t="s">
        <v>405</v>
      </c>
      <c r="C295" s="1">
        <v>23800001</v>
      </c>
      <c r="D295" s="1">
        <v>23900000</v>
      </c>
      <c r="E295" s="1">
        <v>23863672</v>
      </c>
      <c r="F295" s="1">
        <v>591</v>
      </c>
      <c r="G295" s="35">
        <v>0.41081004846219499</v>
      </c>
      <c r="H295" s="35">
        <v>0.15248888888888901</v>
      </c>
      <c r="I295" s="35">
        <v>2.27666007491925</v>
      </c>
      <c r="J295" s="35">
        <v>2.2266236610183299</v>
      </c>
      <c r="K295" s="35">
        <v>8.9596182491888707E-2</v>
      </c>
      <c r="L295" s="35">
        <v>9.8963566736067904E-2</v>
      </c>
      <c r="M295" s="35">
        <v>0.57808749126682701</v>
      </c>
      <c r="N295" s="35">
        <v>0.233352759505216</v>
      </c>
      <c r="O295" s="35" t="s">
        <v>514</v>
      </c>
    </row>
    <row r="296" spans="1:15" x14ac:dyDescent="0.25">
      <c r="A296" s="1" t="s">
        <v>24</v>
      </c>
      <c r="B296" s="1" t="s">
        <v>405</v>
      </c>
      <c r="C296" s="1">
        <v>25000001</v>
      </c>
      <c r="D296" s="1">
        <v>25100000</v>
      </c>
      <c r="E296" s="1">
        <v>25028871</v>
      </c>
      <c r="F296" s="1">
        <v>2156</v>
      </c>
      <c r="G296" s="35">
        <v>0.51566081779764705</v>
      </c>
      <c r="H296" s="35">
        <v>0.15172666666666701</v>
      </c>
      <c r="I296" s="35">
        <v>2.2698222293005199</v>
      </c>
      <c r="J296" s="35">
        <v>3.0062309895851902</v>
      </c>
      <c r="K296" s="35">
        <v>4.8678652352798702E-8</v>
      </c>
      <c r="L296" s="35">
        <v>3.4964676656485802E-3</v>
      </c>
      <c r="M296" s="35">
        <v>9.7125558729285494E-2</v>
      </c>
      <c r="N296" s="35">
        <v>0.899377924926413</v>
      </c>
      <c r="O296" s="35" t="s">
        <v>514</v>
      </c>
    </row>
    <row r="297" spans="1:15" x14ac:dyDescent="0.25">
      <c r="A297" s="1" t="s">
        <v>24</v>
      </c>
      <c r="B297" s="1" t="s">
        <v>405</v>
      </c>
      <c r="C297" s="1">
        <v>28400001</v>
      </c>
      <c r="D297" s="1">
        <v>28500000</v>
      </c>
      <c r="E297" s="1">
        <v>28450520</v>
      </c>
      <c r="F297" s="1">
        <v>3219</v>
      </c>
      <c r="G297" s="35">
        <v>0.51359001982290797</v>
      </c>
      <c r="H297" s="35">
        <v>0.19129777777777801</v>
      </c>
      <c r="I297" s="35">
        <v>2.6248120745853698</v>
      </c>
      <c r="J297" s="35">
        <v>2.99083377993838</v>
      </c>
      <c r="K297" s="35">
        <v>3.73147174025946E-8</v>
      </c>
      <c r="L297" s="35">
        <v>2.3319100479122599E-5</v>
      </c>
      <c r="M297" s="35">
        <v>0.61547198709609197</v>
      </c>
      <c r="N297" s="35">
        <v>0.38450465648871102</v>
      </c>
      <c r="O297" s="35" t="s">
        <v>514</v>
      </c>
    </row>
    <row r="298" spans="1:15" x14ac:dyDescent="0.25">
      <c r="A298" s="1" t="s">
        <v>24</v>
      </c>
      <c r="B298" s="1" t="s">
        <v>405</v>
      </c>
      <c r="C298" s="1">
        <v>29200001</v>
      </c>
      <c r="D298" s="1">
        <v>29300000</v>
      </c>
      <c r="E298" s="1">
        <v>29248997</v>
      </c>
      <c r="F298" s="1">
        <v>3641</v>
      </c>
      <c r="G298" s="35">
        <v>0.41264695590078798</v>
      </c>
      <c r="H298" s="35">
        <v>0.20354222222222201</v>
      </c>
      <c r="I298" s="35">
        <v>2.7346561835043102</v>
      </c>
      <c r="J298" s="35">
        <v>2.2402818011550401</v>
      </c>
      <c r="K298" s="35">
        <v>1.25970665108376E-17</v>
      </c>
      <c r="L298" s="35">
        <v>1.1746944015087199E-2</v>
      </c>
      <c r="M298" s="35">
        <v>6.7251317116306805E-8</v>
      </c>
      <c r="N298" s="35">
        <v>0.98825298873359602</v>
      </c>
      <c r="O298" s="35" t="s">
        <v>514</v>
      </c>
    </row>
    <row r="299" spans="1:15" x14ac:dyDescent="0.25">
      <c r="A299" s="1" t="s">
        <v>24</v>
      </c>
      <c r="B299" s="1" t="s">
        <v>405</v>
      </c>
      <c r="C299" s="1">
        <v>29800001</v>
      </c>
      <c r="D299" s="1">
        <v>29900000</v>
      </c>
      <c r="E299" s="1">
        <v>29826745</v>
      </c>
      <c r="F299" s="1">
        <v>1191</v>
      </c>
      <c r="G299" s="35">
        <v>1.0834117711390501</v>
      </c>
      <c r="H299" s="35">
        <v>0.37527333333333301</v>
      </c>
      <c r="I299" s="35">
        <v>4.2752447303548697</v>
      </c>
      <c r="J299" s="35">
        <v>7.22768598539633</v>
      </c>
      <c r="K299" s="35">
        <v>1.2127351688081399E-7</v>
      </c>
      <c r="L299" s="35">
        <v>1.0511209985266E-5</v>
      </c>
      <c r="M299" s="35">
        <v>0.67949761713200996</v>
      </c>
      <c r="N299" s="35">
        <v>0.32049175038448802</v>
      </c>
      <c r="O299" s="35" t="s">
        <v>514</v>
      </c>
    </row>
    <row r="300" spans="1:15" x14ac:dyDescent="0.25">
      <c r="A300" s="1" t="s">
        <v>24</v>
      </c>
      <c r="B300" s="1" t="s">
        <v>405</v>
      </c>
      <c r="C300" s="1">
        <v>30800001</v>
      </c>
      <c r="D300" s="1">
        <v>30900000</v>
      </c>
      <c r="E300" s="1">
        <v>30852992</v>
      </c>
      <c r="F300" s="1">
        <v>3602</v>
      </c>
      <c r="G300" s="35">
        <v>0.40063479966994198</v>
      </c>
      <c r="H300" s="35">
        <v>0.20103111111111099</v>
      </c>
      <c r="I300" s="35">
        <v>2.7121291702414401</v>
      </c>
      <c r="J300" s="35">
        <v>2.1509666240818301</v>
      </c>
      <c r="K300" s="35">
        <v>3.3298614442143202E-4</v>
      </c>
      <c r="L300" s="35">
        <v>5.7693350290071999E-3</v>
      </c>
      <c r="M300" s="35">
        <v>0.66274097773085205</v>
      </c>
      <c r="N300" s="35">
        <v>0.33115670109571899</v>
      </c>
      <c r="O300" s="35" t="s">
        <v>514</v>
      </c>
    </row>
    <row r="301" spans="1:15" x14ac:dyDescent="0.25">
      <c r="A301" s="1" t="s">
        <v>24</v>
      </c>
      <c r="B301" s="1" t="s">
        <v>407</v>
      </c>
      <c r="C301" s="1">
        <v>9400001</v>
      </c>
      <c r="D301" s="1">
        <v>9500000</v>
      </c>
      <c r="E301" s="1">
        <v>9452999</v>
      </c>
      <c r="F301" s="1">
        <v>3775</v>
      </c>
      <c r="G301" s="35">
        <v>0.72893304817093796</v>
      </c>
      <c r="H301" s="35">
        <v>0.25138888888888899</v>
      </c>
      <c r="I301" s="35">
        <v>3.1638854955067899</v>
      </c>
      <c r="J301" s="35">
        <v>4.5919951650188597</v>
      </c>
      <c r="K301" s="35">
        <v>0.38940719410165697</v>
      </c>
      <c r="L301" s="35">
        <v>0.15508036345213799</v>
      </c>
      <c r="M301" s="35">
        <v>0.32060492945931401</v>
      </c>
      <c r="N301" s="35">
        <v>0.13490751298689099</v>
      </c>
      <c r="O301" s="35" t="s">
        <v>514</v>
      </c>
    </row>
    <row r="302" spans="1:15" x14ac:dyDescent="0.25">
      <c r="A302" s="1" t="s">
        <v>24</v>
      </c>
      <c r="B302" s="1" t="s">
        <v>407</v>
      </c>
      <c r="C302" s="1">
        <v>12800001</v>
      </c>
      <c r="D302" s="1">
        <v>12900000</v>
      </c>
      <c r="E302" s="1">
        <v>12855202</v>
      </c>
      <c r="F302" s="1">
        <v>3614</v>
      </c>
      <c r="G302" s="35">
        <v>0.48808353028682699</v>
      </c>
      <c r="H302" s="35">
        <v>0.13020000000000001</v>
      </c>
      <c r="I302" s="35">
        <v>2.0767079129488399</v>
      </c>
      <c r="J302" s="35">
        <v>2.80118284752868</v>
      </c>
      <c r="K302" s="35">
        <v>1.98690957093E-7</v>
      </c>
      <c r="L302" s="35">
        <v>4.6140928515878604E-6</v>
      </c>
      <c r="M302" s="35">
        <v>0.74771300046668299</v>
      </c>
      <c r="N302" s="35">
        <v>0.25228218674950798</v>
      </c>
      <c r="O302" s="35" t="s">
        <v>514</v>
      </c>
    </row>
    <row r="303" spans="1:15" x14ac:dyDescent="0.25">
      <c r="A303" s="1" t="s">
        <v>24</v>
      </c>
      <c r="B303" s="1" t="s">
        <v>407</v>
      </c>
      <c r="C303" s="1">
        <v>17100001</v>
      </c>
      <c r="D303" s="1">
        <v>17200000</v>
      </c>
      <c r="E303" s="1">
        <v>17148623</v>
      </c>
      <c r="F303" s="1">
        <v>5626</v>
      </c>
      <c r="G303" s="35">
        <v>0.52287687028587404</v>
      </c>
      <c r="H303" s="35">
        <v>0.22001777777777801</v>
      </c>
      <c r="I303" s="35">
        <v>2.8824573130006801</v>
      </c>
      <c r="J303" s="35">
        <v>3.0598852206299498</v>
      </c>
      <c r="K303" s="35">
        <v>1.815090954016E-8</v>
      </c>
      <c r="L303" s="35">
        <v>0.28343282096570499</v>
      </c>
      <c r="M303" s="35">
        <v>3.70797745554616E-4</v>
      </c>
      <c r="N303" s="35">
        <v>0.71619636313783097</v>
      </c>
      <c r="O303" s="35" t="s">
        <v>514</v>
      </c>
    </row>
    <row r="304" spans="1:15" x14ac:dyDescent="0.25">
      <c r="A304" s="1" t="s">
        <v>24</v>
      </c>
      <c r="B304" s="1" t="s">
        <v>407</v>
      </c>
      <c r="C304" s="1">
        <v>17200001</v>
      </c>
      <c r="D304" s="1">
        <v>17300000</v>
      </c>
      <c r="E304" s="1">
        <v>17252948</v>
      </c>
      <c r="F304" s="1">
        <v>3104</v>
      </c>
      <c r="G304" s="35">
        <v>0.58399808080840598</v>
      </c>
      <c r="H304" s="35">
        <v>0.136866666666667</v>
      </c>
      <c r="I304" s="35">
        <v>2.1365141428502601</v>
      </c>
      <c r="J304" s="35">
        <v>3.5143458216942598</v>
      </c>
      <c r="K304" s="35">
        <v>3.01277125668926E-6</v>
      </c>
      <c r="L304" s="35">
        <v>0.31284091146856602</v>
      </c>
      <c r="M304" s="35">
        <v>4.4111941556508102E-3</v>
      </c>
      <c r="N304" s="35">
        <v>0.68274488160452595</v>
      </c>
      <c r="O304" s="35" t="s">
        <v>514</v>
      </c>
    </row>
    <row r="305" spans="1:15" x14ac:dyDescent="0.25">
      <c r="A305" s="1" t="s">
        <v>24</v>
      </c>
      <c r="B305" s="1" t="s">
        <v>407</v>
      </c>
      <c r="C305" s="1">
        <v>17300001</v>
      </c>
      <c r="D305" s="1">
        <v>17400000</v>
      </c>
      <c r="E305" s="1">
        <v>17348811</v>
      </c>
      <c r="F305" s="1">
        <v>4017</v>
      </c>
      <c r="G305" s="35">
        <v>0.72763301393961899</v>
      </c>
      <c r="H305" s="35">
        <v>0.22114666666666699</v>
      </c>
      <c r="I305" s="35">
        <v>2.8925845012639901</v>
      </c>
      <c r="J305" s="35">
        <v>4.5823288915089204</v>
      </c>
      <c r="K305" s="35">
        <v>3.7554068215742998E-5</v>
      </c>
      <c r="L305" s="35">
        <v>0.28265786750622801</v>
      </c>
      <c r="M305" s="35">
        <v>2.9257256119366099E-2</v>
      </c>
      <c r="N305" s="35">
        <v>0.68804732230619003</v>
      </c>
      <c r="O305" s="35" t="s">
        <v>514</v>
      </c>
    </row>
    <row r="306" spans="1:15" x14ac:dyDescent="0.25">
      <c r="A306" s="1" t="s">
        <v>24</v>
      </c>
      <c r="B306" s="1" t="s">
        <v>407</v>
      </c>
      <c r="C306" s="1">
        <v>18100001</v>
      </c>
      <c r="D306" s="1">
        <v>18200000</v>
      </c>
      <c r="E306" s="1">
        <v>18154053</v>
      </c>
      <c r="F306" s="1">
        <v>6802</v>
      </c>
      <c r="G306" s="35">
        <v>0.39526956517276801</v>
      </c>
      <c r="H306" s="35">
        <v>0.12899333333333299</v>
      </c>
      <c r="I306" s="35">
        <v>2.0658829853366898</v>
      </c>
      <c r="J306" s="35">
        <v>2.11107396368471</v>
      </c>
      <c r="K306" s="35">
        <v>2.10287623803397E-8</v>
      </c>
      <c r="L306" s="35">
        <v>1.8046340590934101E-2</v>
      </c>
      <c r="M306" s="35">
        <v>1.0162409021339599E-2</v>
      </c>
      <c r="N306" s="35">
        <v>0.971791229358964</v>
      </c>
      <c r="O306" s="35" t="s">
        <v>514</v>
      </c>
    </row>
    <row r="307" spans="1:15" x14ac:dyDescent="0.25">
      <c r="A307" s="1" t="s">
        <v>24</v>
      </c>
      <c r="B307" s="1" t="s">
        <v>407</v>
      </c>
      <c r="C307" s="1">
        <v>20200001</v>
      </c>
      <c r="D307" s="1">
        <v>20300000</v>
      </c>
      <c r="E307" s="1">
        <v>20230232</v>
      </c>
      <c r="F307" s="1">
        <v>2717</v>
      </c>
      <c r="G307" s="35">
        <v>0.61041367823606696</v>
      </c>
      <c r="H307" s="35">
        <v>0.35765777777777802</v>
      </c>
      <c r="I307" s="35">
        <v>4.1172167355453597</v>
      </c>
      <c r="J307" s="35">
        <v>3.7107563342121899</v>
      </c>
      <c r="K307" s="35">
        <v>1.10305447672842E-7</v>
      </c>
      <c r="L307" s="35">
        <v>8.9545474023409996E-6</v>
      </c>
      <c r="M307" s="35">
        <v>0.693014322595914</v>
      </c>
      <c r="N307" s="35">
        <v>0.30697661255123598</v>
      </c>
      <c r="O307" s="35" t="s">
        <v>514</v>
      </c>
    </row>
    <row r="308" spans="1:15" x14ac:dyDescent="0.25">
      <c r="A308" s="1" t="s">
        <v>24</v>
      </c>
      <c r="B308" s="1" t="s">
        <v>407</v>
      </c>
      <c r="C308" s="1">
        <v>21400001</v>
      </c>
      <c r="D308" s="1">
        <v>21500000</v>
      </c>
      <c r="E308" s="1">
        <v>21447264</v>
      </c>
      <c r="F308" s="1">
        <v>4420</v>
      </c>
      <c r="G308" s="35">
        <v>0.54312778703061004</v>
      </c>
      <c r="H308" s="35">
        <v>0.18908222222222201</v>
      </c>
      <c r="I308" s="35">
        <v>2.6049364708481302</v>
      </c>
      <c r="J308" s="35">
        <v>3.2104588712045401</v>
      </c>
      <c r="K308" s="35">
        <v>1.76356227613752E-4</v>
      </c>
      <c r="L308" s="35">
        <v>9.0544931130509597E-4</v>
      </c>
      <c r="M308" s="35">
        <v>0.71410674721673695</v>
      </c>
      <c r="N308" s="35">
        <v>0.28481144724434398</v>
      </c>
      <c r="O308" s="35" t="s">
        <v>514</v>
      </c>
    </row>
    <row r="309" spans="1:15" x14ac:dyDescent="0.25">
      <c r="A309" s="1" t="s">
        <v>24</v>
      </c>
      <c r="B309" s="1" t="s">
        <v>408</v>
      </c>
      <c r="C309" s="1">
        <v>9900001</v>
      </c>
      <c r="D309" s="1">
        <v>10000000</v>
      </c>
      <c r="E309" s="1">
        <v>9947101</v>
      </c>
      <c r="F309" s="1">
        <v>3260</v>
      </c>
      <c r="G309" s="35">
        <v>0.40809873865435298</v>
      </c>
      <c r="H309" s="35">
        <v>0.16444666666666699</v>
      </c>
      <c r="I309" s="35">
        <v>2.3839325159524298</v>
      </c>
      <c r="J309" s="35">
        <v>2.20646399018705</v>
      </c>
      <c r="K309" s="35">
        <v>2.0350694105923901E-14</v>
      </c>
      <c r="L309" s="35">
        <v>7.0223900145838305E-7</v>
      </c>
      <c r="M309" s="35">
        <v>4.7399104080041797E-2</v>
      </c>
      <c r="N309" s="35">
        <v>0.95260019368093596</v>
      </c>
      <c r="O309" s="35" t="s">
        <v>514</v>
      </c>
    </row>
    <row r="310" spans="1:15" x14ac:dyDescent="0.25">
      <c r="A310" s="1" t="s">
        <v>24</v>
      </c>
      <c r="B310" s="1" t="s">
        <v>408</v>
      </c>
      <c r="C310" s="1">
        <v>12200001</v>
      </c>
      <c r="D310" s="1">
        <v>12300000</v>
      </c>
      <c r="E310" s="1">
        <v>12264717</v>
      </c>
      <c r="F310" s="1">
        <v>2766</v>
      </c>
      <c r="G310" s="35">
        <v>0.75929748286674503</v>
      </c>
      <c r="H310" s="35">
        <v>0.32059111111111099</v>
      </c>
      <c r="I310" s="35">
        <v>3.7846940972934702</v>
      </c>
      <c r="J310" s="35">
        <v>4.8177668590815497</v>
      </c>
      <c r="K310" s="35">
        <v>8.17636314420432E-9</v>
      </c>
      <c r="L310" s="35">
        <v>2.0442460408988498E-2</v>
      </c>
      <c r="M310" s="35">
        <v>9.1233980562472807E-3</v>
      </c>
      <c r="N310" s="35">
        <v>0.97043413335840101</v>
      </c>
      <c r="O310" s="35" t="s">
        <v>514</v>
      </c>
    </row>
    <row r="311" spans="1:15" x14ac:dyDescent="0.25">
      <c r="A311" s="1" t="s">
        <v>24</v>
      </c>
      <c r="B311" s="1" t="s">
        <v>408</v>
      </c>
      <c r="C311" s="1">
        <v>12600001</v>
      </c>
      <c r="D311" s="1">
        <v>12700000</v>
      </c>
      <c r="E311" s="1">
        <v>12646482</v>
      </c>
      <c r="F311" s="1">
        <v>1925</v>
      </c>
      <c r="G311" s="35">
        <v>0.49900618357047999</v>
      </c>
      <c r="H311" s="35">
        <v>0.14404</v>
      </c>
      <c r="I311" s="35">
        <v>2.20086564622419</v>
      </c>
      <c r="J311" s="35">
        <v>2.8823971352377802</v>
      </c>
      <c r="K311" s="35">
        <v>2.3513434009189999E-11</v>
      </c>
      <c r="L311" s="35">
        <v>1.8015405900091801E-2</v>
      </c>
      <c r="M311" s="35">
        <v>2.86562597290812E-4</v>
      </c>
      <c r="N311" s="35">
        <v>0.98169803147910395</v>
      </c>
      <c r="O311" s="35" t="s">
        <v>514</v>
      </c>
    </row>
    <row r="312" spans="1:15" x14ac:dyDescent="0.25">
      <c r="A312" s="1" t="s">
        <v>24</v>
      </c>
      <c r="B312" s="1" t="s">
        <v>408</v>
      </c>
      <c r="C312" s="1">
        <v>12700001</v>
      </c>
      <c r="D312" s="1">
        <v>12800000</v>
      </c>
      <c r="E312" s="1">
        <v>12749829</v>
      </c>
      <c r="F312" s="1">
        <v>2987</v>
      </c>
      <c r="G312" s="35">
        <v>0.45096031737450398</v>
      </c>
      <c r="H312" s="35">
        <v>0.18049777777777801</v>
      </c>
      <c r="I312" s="35">
        <v>2.5279259821450699</v>
      </c>
      <c r="J312" s="35">
        <v>2.5251569391845798</v>
      </c>
      <c r="K312" s="35">
        <v>3.08170112056852E-2</v>
      </c>
      <c r="L312" s="35">
        <v>0.25840477967104097</v>
      </c>
      <c r="M312" s="35">
        <v>0.36334639798397</v>
      </c>
      <c r="N312" s="35">
        <v>0.34743181113930399</v>
      </c>
      <c r="O312" s="35" t="s">
        <v>514</v>
      </c>
    </row>
    <row r="313" spans="1:15" x14ac:dyDescent="0.25">
      <c r="A313" s="1" t="s">
        <v>24</v>
      </c>
      <c r="B313" s="1" t="s">
        <v>408</v>
      </c>
      <c r="C313" s="1">
        <v>16200001</v>
      </c>
      <c r="D313" s="1">
        <v>16300000</v>
      </c>
      <c r="E313" s="1">
        <v>16260598</v>
      </c>
      <c r="F313" s="1">
        <v>3218</v>
      </c>
      <c r="G313" s="35">
        <v>0.41559583845514197</v>
      </c>
      <c r="H313" s="35">
        <v>0.155533333333333</v>
      </c>
      <c r="I313" s="35">
        <v>2.3039715865742298</v>
      </c>
      <c r="J313" s="35">
        <v>2.2622079202004999</v>
      </c>
      <c r="K313" s="35">
        <v>2.13877688780982E-4</v>
      </c>
      <c r="L313" s="35">
        <v>2.0464901534524699E-4</v>
      </c>
      <c r="M313" s="35">
        <v>0.61773926652843703</v>
      </c>
      <c r="N313" s="35">
        <v>0.38184220676743702</v>
      </c>
      <c r="O313" s="35" t="s">
        <v>514</v>
      </c>
    </row>
    <row r="314" spans="1:15" x14ac:dyDescent="0.25">
      <c r="A314" s="1" t="s">
        <v>24</v>
      </c>
      <c r="B314" s="1" t="s">
        <v>408</v>
      </c>
      <c r="C314" s="1">
        <v>16600001</v>
      </c>
      <c r="D314" s="1">
        <v>16700000</v>
      </c>
      <c r="E314" s="1">
        <v>16655655</v>
      </c>
      <c r="F314" s="1">
        <v>6742</v>
      </c>
      <c r="G314" s="35">
        <v>0.38557756340931998</v>
      </c>
      <c r="H314" s="35">
        <v>0.201328888888889</v>
      </c>
      <c r="I314" s="35">
        <v>2.71480051517704</v>
      </c>
      <c r="J314" s="35">
        <v>2.03901006132942</v>
      </c>
      <c r="K314" s="35">
        <v>4.1917147160293802E-9</v>
      </c>
      <c r="L314" s="35">
        <v>1.0890233441591601E-7</v>
      </c>
      <c r="M314" s="35">
        <v>0.70414817166063404</v>
      </c>
      <c r="N314" s="35">
        <v>0.295851715245317</v>
      </c>
      <c r="O314" s="35" t="s">
        <v>514</v>
      </c>
    </row>
    <row r="315" spans="1:15" x14ac:dyDescent="0.25">
      <c r="A315" s="1" t="s">
        <v>24</v>
      </c>
      <c r="B315" s="1" t="s">
        <v>408</v>
      </c>
      <c r="C315" s="1">
        <v>16700001</v>
      </c>
      <c r="D315" s="1">
        <v>16800000</v>
      </c>
      <c r="E315" s="1">
        <v>16744913</v>
      </c>
      <c r="F315" s="1">
        <v>4605</v>
      </c>
      <c r="G315" s="35">
        <v>0.39767401728781399</v>
      </c>
      <c r="H315" s="35">
        <v>0.19060222222222201</v>
      </c>
      <c r="I315" s="35">
        <v>2.6185722912656599</v>
      </c>
      <c r="J315" s="35">
        <v>2.1289520250662299</v>
      </c>
      <c r="K315" s="35">
        <v>7.6996279735376998E-9</v>
      </c>
      <c r="L315" s="35">
        <v>1.7731298144454E-7</v>
      </c>
      <c r="M315" s="35">
        <v>0.71311176998630099</v>
      </c>
      <c r="N315" s="35">
        <v>0.286888045001089</v>
      </c>
      <c r="O315" s="35" t="s">
        <v>514</v>
      </c>
    </row>
    <row r="316" spans="1:15" x14ac:dyDescent="0.25">
      <c r="A316" s="1" t="s">
        <v>24</v>
      </c>
      <c r="B316" s="1" t="s">
        <v>408</v>
      </c>
      <c r="C316" s="1">
        <v>16800001</v>
      </c>
      <c r="D316" s="1">
        <v>16900000</v>
      </c>
      <c r="E316" s="1">
        <v>16862709</v>
      </c>
      <c r="F316" s="1">
        <v>2468</v>
      </c>
      <c r="G316" s="35">
        <v>0.51193867102979596</v>
      </c>
      <c r="H316" s="35">
        <v>0.25859777777777798</v>
      </c>
      <c r="I316" s="35">
        <v>3.2285559654401901</v>
      </c>
      <c r="J316" s="35">
        <v>2.9785553424095901</v>
      </c>
      <c r="K316" s="35">
        <v>6.6079992603128498E-16</v>
      </c>
      <c r="L316" s="35">
        <v>7.6089638529216E-12</v>
      </c>
      <c r="M316" s="35">
        <v>0.69829194841424402</v>
      </c>
      <c r="N316" s="35">
        <v>0.30170805157814701</v>
      </c>
      <c r="O316" s="35" t="s">
        <v>514</v>
      </c>
    </row>
    <row r="317" spans="1:15" x14ac:dyDescent="0.25">
      <c r="A317" s="1" t="s">
        <v>24</v>
      </c>
      <c r="B317" s="1" t="s">
        <v>408</v>
      </c>
      <c r="C317" s="1">
        <v>17100001</v>
      </c>
      <c r="D317" s="1">
        <v>17200000</v>
      </c>
      <c r="E317" s="1">
        <v>17143799</v>
      </c>
      <c r="F317" s="1">
        <v>3601</v>
      </c>
      <c r="G317" s="35">
        <v>0.394030740786319</v>
      </c>
      <c r="H317" s="35">
        <v>0.12232</v>
      </c>
      <c r="I317" s="35">
        <v>2.0060169492053701</v>
      </c>
      <c r="J317" s="35">
        <v>2.1018628098076002</v>
      </c>
      <c r="K317" s="35">
        <v>1.7818049648908801E-6</v>
      </c>
      <c r="L317" s="35">
        <v>1.38604451116234E-3</v>
      </c>
      <c r="M317" s="35">
        <v>0.45193740738342397</v>
      </c>
      <c r="N317" s="35">
        <v>0.54667476630044898</v>
      </c>
      <c r="O317" s="35" t="s">
        <v>514</v>
      </c>
    </row>
    <row r="318" spans="1:15" x14ac:dyDescent="0.25">
      <c r="A318" s="1" t="s">
        <v>24</v>
      </c>
      <c r="B318" s="1" t="s">
        <v>408</v>
      </c>
      <c r="C318" s="1">
        <v>18000001</v>
      </c>
      <c r="D318" s="1">
        <v>18100000</v>
      </c>
      <c r="E318" s="1">
        <v>18057005</v>
      </c>
      <c r="F318" s="1">
        <v>3574</v>
      </c>
      <c r="G318" s="35">
        <v>0.683255007560435</v>
      </c>
      <c r="H318" s="35">
        <v>0.225833333333333</v>
      </c>
      <c r="I318" s="35">
        <v>2.93462828088468</v>
      </c>
      <c r="J318" s="35">
        <v>4.2523606974777399</v>
      </c>
      <c r="K318" s="35">
        <v>4.57234564506025E-10</v>
      </c>
      <c r="L318" s="35">
        <v>1.1399553521532201E-8</v>
      </c>
      <c r="M318" s="35">
        <v>0.69409740831538103</v>
      </c>
      <c r="N318" s="35">
        <v>0.30590257982783098</v>
      </c>
      <c r="O318" s="35" t="s">
        <v>514</v>
      </c>
    </row>
    <row r="319" spans="1:15" x14ac:dyDescent="0.25">
      <c r="A319" s="1" t="s">
        <v>24</v>
      </c>
      <c r="B319" s="1" t="s">
        <v>408</v>
      </c>
      <c r="C319" s="1">
        <v>24500001</v>
      </c>
      <c r="D319" s="1">
        <v>24600000</v>
      </c>
      <c r="E319" s="1">
        <v>24551664</v>
      </c>
      <c r="F319" s="1">
        <v>2873</v>
      </c>
      <c r="G319" s="35">
        <v>0.92063491834386801</v>
      </c>
      <c r="H319" s="35">
        <v>0.29257555555555598</v>
      </c>
      <c r="I319" s="35">
        <v>3.5333683838377499</v>
      </c>
      <c r="J319" s="35">
        <v>6.0173751010367296</v>
      </c>
      <c r="K319" s="35">
        <v>2.82562481996601E-8</v>
      </c>
      <c r="L319" s="35">
        <v>2.0113393084390601E-4</v>
      </c>
      <c r="M319" s="35">
        <v>0.34464668035680701</v>
      </c>
      <c r="N319" s="35">
        <v>0.655152157456101</v>
      </c>
      <c r="O319" s="35" t="s">
        <v>514</v>
      </c>
    </row>
    <row r="320" spans="1:15" x14ac:dyDescent="0.25">
      <c r="A320" s="1" t="s">
        <v>24</v>
      </c>
      <c r="B320" s="1" t="s">
        <v>408</v>
      </c>
      <c r="C320" s="1">
        <v>24600001</v>
      </c>
      <c r="D320" s="1">
        <v>24700000</v>
      </c>
      <c r="E320" s="1">
        <v>24658759</v>
      </c>
      <c r="F320" s="1">
        <v>6547</v>
      </c>
      <c r="G320" s="35">
        <v>0.80562343710356898</v>
      </c>
      <c r="H320" s="35">
        <v>0.37856222222222202</v>
      </c>
      <c r="I320" s="35">
        <v>4.3047491371062403</v>
      </c>
      <c r="J320" s="35">
        <v>5.1622188230946504</v>
      </c>
      <c r="K320" s="35">
        <v>1.0380613208900401E-10</v>
      </c>
      <c r="L320" s="35">
        <v>1.1064291551937801E-6</v>
      </c>
      <c r="M320" s="35">
        <v>0.50849635012120498</v>
      </c>
      <c r="N320" s="35">
        <v>0.49150254334583399</v>
      </c>
      <c r="O320" s="35" t="s">
        <v>514</v>
      </c>
    </row>
    <row r="321" spans="1:15" x14ac:dyDescent="0.25">
      <c r="A321" s="1" t="s">
        <v>24</v>
      </c>
      <c r="B321" s="1" t="s">
        <v>408</v>
      </c>
      <c r="C321" s="1">
        <v>24700001</v>
      </c>
      <c r="D321" s="1">
        <v>24800000</v>
      </c>
      <c r="E321" s="1">
        <v>24748197</v>
      </c>
      <c r="F321" s="1">
        <v>5735</v>
      </c>
      <c r="G321" s="35">
        <v>0.60656763524907698</v>
      </c>
      <c r="H321" s="35">
        <v>0.288782222222222</v>
      </c>
      <c r="I321" s="35">
        <v>3.4993386390238399</v>
      </c>
      <c r="J321" s="35">
        <v>3.68215946918541</v>
      </c>
      <c r="K321" s="35">
        <v>3.7043828011263403E-8</v>
      </c>
      <c r="L321" s="35">
        <v>3.3850608003715499E-4</v>
      </c>
      <c r="M321" s="35">
        <v>0.30424180337344298</v>
      </c>
      <c r="N321" s="35">
        <v>0.69541965350269097</v>
      </c>
      <c r="O321" s="35" t="s">
        <v>514</v>
      </c>
    </row>
    <row r="322" spans="1:15" x14ac:dyDescent="0.25">
      <c r="A322" s="1" t="s">
        <v>24</v>
      </c>
      <c r="B322" s="1" t="s">
        <v>408</v>
      </c>
      <c r="C322" s="1">
        <v>24800001</v>
      </c>
      <c r="D322" s="1">
        <v>24900000</v>
      </c>
      <c r="E322" s="1">
        <v>24847540</v>
      </c>
      <c r="F322" s="1">
        <v>6758</v>
      </c>
      <c r="G322" s="35">
        <v>0.56018863536060004</v>
      </c>
      <c r="H322" s="35">
        <v>0.26297777777777798</v>
      </c>
      <c r="I322" s="35">
        <v>3.2678486584854198</v>
      </c>
      <c r="J322" s="35">
        <v>3.33731308957536</v>
      </c>
      <c r="K322" s="35">
        <v>2.8768530033842E-7</v>
      </c>
      <c r="L322" s="35">
        <v>2.4854874886039401E-3</v>
      </c>
      <c r="M322" s="35">
        <v>0.22456836436750199</v>
      </c>
      <c r="N322" s="35">
        <v>0.77294586045859304</v>
      </c>
      <c r="O322" s="35" t="s">
        <v>514</v>
      </c>
    </row>
    <row r="323" spans="1:15" x14ac:dyDescent="0.25">
      <c r="A323" s="1" t="s">
        <v>24</v>
      </c>
      <c r="B323" s="1" t="s">
        <v>408</v>
      </c>
      <c r="C323" s="1">
        <v>25000001</v>
      </c>
      <c r="D323" s="1">
        <v>25100000</v>
      </c>
      <c r="E323" s="1">
        <v>25041253</v>
      </c>
      <c r="F323" s="1">
        <v>3801</v>
      </c>
      <c r="G323" s="35">
        <v>0.58835089586447997</v>
      </c>
      <c r="H323" s="35">
        <v>0.275742222222222</v>
      </c>
      <c r="I323" s="35">
        <v>3.3823576533366699</v>
      </c>
      <c r="J323" s="35">
        <v>3.5467107393683901</v>
      </c>
      <c r="K323" s="35">
        <v>2.02238252502577E-7</v>
      </c>
      <c r="L323" s="35">
        <v>1.5576831842963301E-4</v>
      </c>
      <c r="M323" s="35">
        <v>0.54323214716090895</v>
      </c>
      <c r="N323" s="35">
        <v>0.45661188228240901</v>
      </c>
      <c r="O323" s="35" t="s">
        <v>514</v>
      </c>
    </row>
    <row r="324" spans="1:15" x14ac:dyDescent="0.25">
      <c r="A324" s="1" t="s">
        <v>24</v>
      </c>
      <c r="B324" s="1" t="s">
        <v>408</v>
      </c>
      <c r="C324" s="1">
        <v>25100001</v>
      </c>
      <c r="D324" s="1">
        <v>25200000</v>
      </c>
      <c r="E324" s="1">
        <v>25149147</v>
      </c>
      <c r="F324" s="1">
        <v>4202</v>
      </c>
      <c r="G324" s="35">
        <v>0.58921344624614502</v>
      </c>
      <c r="H324" s="35">
        <v>0.28415555555555599</v>
      </c>
      <c r="I324" s="35">
        <v>3.4578331154722601</v>
      </c>
      <c r="J324" s="35">
        <v>3.5531241458037099</v>
      </c>
      <c r="K324" s="35">
        <v>2.8603674574259299E-6</v>
      </c>
      <c r="L324" s="35">
        <v>4.9450043991842102E-3</v>
      </c>
      <c r="M324" s="35">
        <v>0.32894685671463902</v>
      </c>
      <c r="N324" s="35">
        <v>0.66610527851872003</v>
      </c>
      <c r="O324" s="35" t="s">
        <v>514</v>
      </c>
    </row>
    <row r="325" spans="1:15" x14ac:dyDescent="0.25">
      <c r="A325" s="1" t="s">
        <v>24</v>
      </c>
      <c r="B325" s="1" t="s">
        <v>408</v>
      </c>
      <c r="C325" s="1">
        <v>25200001</v>
      </c>
      <c r="D325" s="1">
        <v>25300000</v>
      </c>
      <c r="E325" s="1">
        <v>25251469</v>
      </c>
      <c r="F325" s="1">
        <v>3951</v>
      </c>
      <c r="G325" s="35">
        <v>0.647665927249649</v>
      </c>
      <c r="H325" s="35">
        <v>0.38370444444444401</v>
      </c>
      <c r="I325" s="35">
        <v>4.3508796757701997</v>
      </c>
      <c r="J325" s="35">
        <v>3.9877416774829801</v>
      </c>
      <c r="K325" s="35">
        <v>7.8926973485609703E-8</v>
      </c>
      <c r="L325" s="35">
        <v>6.2712338833412401E-2</v>
      </c>
      <c r="M325" s="35">
        <v>8.1582813795206596E-3</v>
      </c>
      <c r="N325" s="35">
        <v>0.92912930086009304</v>
      </c>
      <c r="O325" s="35" t="s">
        <v>514</v>
      </c>
    </row>
    <row r="326" spans="1:15" x14ac:dyDescent="0.25">
      <c r="A326" s="1" t="s">
        <v>24</v>
      </c>
      <c r="B326" s="1" t="s">
        <v>408</v>
      </c>
      <c r="C326" s="1">
        <v>26400001</v>
      </c>
      <c r="D326" s="1">
        <v>26500000</v>
      </c>
      <c r="E326" s="1">
        <v>26446098</v>
      </c>
      <c r="F326" s="1">
        <v>4298</v>
      </c>
      <c r="G326" s="35">
        <v>0.44097281286677997</v>
      </c>
      <c r="H326" s="35">
        <v>0.15901555555555599</v>
      </c>
      <c r="I326" s="35">
        <v>2.3352103739927399</v>
      </c>
      <c r="J326" s="35">
        <v>2.4508958559548999</v>
      </c>
      <c r="K326" s="35">
        <v>4.9993849022576905E-10</v>
      </c>
      <c r="L326" s="35">
        <v>1.1555755748753899E-4</v>
      </c>
      <c r="M326" s="35">
        <v>0.14067833930120199</v>
      </c>
      <c r="N326" s="35">
        <v>0.85920610264137198</v>
      </c>
      <c r="O326" s="35" t="s">
        <v>514</v>
      </c>
    </row>
    <row r="327" spans="1:15" x14ac:dyDescent="0.25">
      <c r="A327" s="1" t="s">
        <v>24</v>
      </c>
      <c r="B327" s="1" t="s">
        <v>408</v>
      </c>
      <c r="C327" s="1">
        <v>26500001</v>
      </c>
      <c r="D327" s="1">
        <v>26600000</v>
      </c>
      <c r="E327" s="1">
        <v>26547721</v>
      </c>
      <c r="F327" s="1">
        <v>3347</v>
      </c>
      <c r="G327" s="35">
        <v>0.45174340867277302</v>
      </c>
      <c r="H327" s="35">
        <v>0.22304888888888899</v>
      </c>
      <c r="I327" s="35">
        <v>2.9096492121958599</v>
      </c>
      <c r="J327" s="35">
        <v>2.5309795356131701</v>
      </c>
      <c r="K327" s="35">
        <v>1.605366138524E-4</v>
      </c>
      <c r="L327" s="35">
        <v>6.1863898938361602E-5</v>
      </c>
      <c r="M327" s="35">
        <v>0.16130164390552101</v>
      </c>
      <c r="N327" s="35">
        <v>0.83847595558168797</v>
      </c>
      <c r="O327" s="35" t="s">
        <v>514</v>
      </c>
    </row>
    <row r="328" spans="1:15" x14ac:dyDescent="0.25">
      <c r="A328" s="1" t="s">
        <v>24</v>
      </c>
      <c r="B328" s="1" t="s">
        <v>408</v>
      </c>
      <c r="C328" s="1">
        <v>27300001</v>
      </c>
      <c r="D328" s="1">
        <v>27400000</v>
      </c>
      <c r="E328" s="1">
        <v>27348220</v>
      </c>
      <c r="F328" s="1">
        <v>2996</v>
      </c>
      <c r="G328" s="35">
        <v>0.47189222528382202</v>
      </c>
      <c r="H328" s="35">
        <v>0.16636000000000001</v>
      </c>
      <c r="I328" s="35">
        <v>2.4010969039341301</v>
      </c>
      <c r="J328" s="35">
        <v>2.68079403093336</v>
      </c>
      <c r="K328" s="35">
        <v>2.5999652376076802E-6</v>
      </c>
      <c r="L328" s="35">
        <v>8.1900596047861996E-4</v>
      </c>
      <c r="M328" s="35">
        <v>0.54075284779892496</v>
      </c>
      <c r="N328" s="35">
        <v>0.45842554627535897</v>
      </c>
      <c r="O328" s="35" t="s">
        <v>514</v>
      </c>
    </row>
    <row r="329" spans="1:15" x14ac:dyDescent="0.25">
      <c r="A329" s="1" t="s">
        <v>423</v>
      </c>
      <c r="B329" s="1" t="s">
        <v>403</v>
      </c>
      <c r="C329" s="1">
        <v>16500001</v>
      </c>
      <c r="D329" s="1">
        <v>16600000</v>
      </c>
      <c r="E329" s="1">
        <v>16559756</v>
      </c>
      <c r="F329" s="1">
        <v>2570</v>
      </c>
      <c r="G329" s="35">
        <v>1.0503822933254301</v>
      </c>
      <c r="H329" s="35">
        <v>0.318024444444444</v>
      </c>
      <c r="I329" s="35">
        <v>3.13475444852538</v>
      </c>
      <c r="J329" s="35">
        <v>4.6359290540085496</v>
      </c>
      <c r="K329" s="35">
        <v>2.28944680023599E-4</v>
      </c>
      <c r="L329" s="35">
        <v>1.2069099618266599E-2</v>
      </c>
      <c r="M329" s="35">
        <v>0.538741064493372</v>
      </c>
      <c r="N329" s="35">
        <v>0.44896089120833699</v>
      </c>
      <c r="O329" s="35">
        <v>1.4615384615384599E-4</v>
      </c>
    </row>
    <row r="330" spans="1:15" x14ac:dyDescent="0.25">
      <c r="A330" s="1" t="s">
        <v>423</v>
      </c>
      <c r="B330" s="1" t="s">
        <v>403</v>
      </c>
      <c r="C330" s="1">
        <v>20900001</v>
      </c>
      <c r="D330" s="1">
        <v>21000000</v>
      </c>
      <c r="E330" s="1">
        <v>20952743</v>
      </c>
      <c r="F330" s="1">
        <v>4064</v>
      </c>
      <c r="G330" s="35">
        <v>1.0691536181127399</v>
      </c>
      <c r="H330" s="35">
        <v>0.31391111111111097</v>
      </c>
      <c r="I330" s="35">
        <v>3.0922982145193898</v>
      </c>
      <c r="J330" s="35">
        <v>4.7498555579520998</v>
      </c>
      <c r="K330" s="35">
        <v>6.9395501712687199E-2</v>
      </c>
      <c r="L330" s="35">
        <v>3.0484174163667499E-2</v>
      </c>
      <c r="M330" s="35">
        <v>0.32962376556142697</v>
      </c>
      <c r="N330" s="35">
        <v>0.57049655856221804</v>
      </c>
      <c r="O330" s="35">
        <v>0.159876923076923</v>
      </c>
    </row>
    <row r="331" spans="1:15" x14ac:dyDescent="0.25">
      <c r="A331" s="1" t="s">
        <v>25</v>
      </c>
      <c r="B331" s="1" t="s">
        <v>418</v>
      </c>
      <c r="C331" s="1">
        <v>2000001</v>
      </c>
      <c r="D331" s="1">
        <v>2100000</v>
      </c>
      <c r="E331" s="1">
        <v>2062093</v>
      </c>
      <c r="F331" s="1">
        <v>1573</v>
      </c>
      <c r="G331" s="35">
        <v>0.65952427074078401</v>
      </c>
      <c r="H331" s="35">
        <v>0.216924444444444</v>
      </c>
      <c r="I331" s="35">
        <v>2.09123939390479</v>
      </c>
      <c r="J331" s="35">
        <v>2.2637422980981201</v>
      </c>
      <c r="K331" s="35">
        <v>2.6313167594056101E-8</v>
      </c>
      <c r="L331" s="35">
        <v>2.24957656444054E-7</v>
      </c>
      <c r="M331" s="35">
        <v>0.67608858950157702</v>
      </c>
      <c r="N331" s="35">
        <v>0.323911159227599</v>
      </c>
      <c r="O331" s="35">
        <v>0.17740769230769199</v>
      </c>
    </row>
    <row r="332" spans="1:15" x14ac:dyDescent="0.25">
      <c r="A332" s="1" t="s">
        <v>25</v>
      </c>
      <c r="B332" s="1" t="s">
        <v>418</v>
      </c>
      <c r="C332" s="1">
        <v>14000001</v>
      </c>
      <c r="D332" s="1">
        <v>14100000</v>
      </c>
      <c r="E332" s="1">
        <v>14051341</v>
      </c>
      <c r="F332" s="1">
        <v>2518</v>
      </c>
      <c r="G332" s="35">
        <v>0.63578184996245701</v>
      </c>
      <c r="H332" s="35">
        <v>0.22251555555555599</v>
      </c>
      <c r="I332" s="35">
        <v>2.1489486779453602</v>
      </c>
      <c r="J332" s="35">
        <v>2.1196453297126099</v>
      </c>
      <c r="K332" s="35">
        <v>5.8671067542364199E-11</v>
      </c>
      <c r="L332" s="35">
        <v>1.92994514731609E-10</v>
      </c>
      <c r="M332" s="35">
        <v>0.37106876775102698</v>
      </c>
      <c r="N332" s="35">
        <v>0.62893123199730805</v>
      </c>
      <c r="O332" s="35">
        <v>0</v>
      </c>
    </row>
    <row r="333" spans="1:15" x14ac:dyDescent="0.25">
      <c r="A333" s="1" t="s">
        <v>25</v>
      </c>
      <c r="B333" s="1" t="s">
        <v>418</v>
      </c>
      <c r="C333" s="1">
        <v>29300001</v>
      </c>
      <c r="D333" s="1">
        <v>29400000</v>
      </c>
      <c r="E333" s="1">
        <v>29355177</v>
      </c>
      <c r="F333" s="1">
        <v>4784</v>
      </c>
      <c r="G333" s="35">
        <v>0.919589719397226</v>
      </c>
      <c r="H333" s="35">
        <v>0.429764444444444</v>
      </c>
      <c r="I333" s="35">
        <v>4.2880914633948599</v>
      </c>
      <c r="J333" s="35">
        <v>3.8421256939234301</v>
      </c>
      <c r="K333" s="35">
        <v>7.8122856613602195E-11</v>
      </c>
      <c r="L333" s="35">
        <v>1.3075615568948099E-6</v>
      </c>
      <c r="M333" s="35">
        <v>0.52012188338614596</v>
      </c>
      <c r="N333" s="35">
        <v>0.47987680897417401</v>
      </c>
      <c r="O333" s="35">
        <v>0</v>
      </c>
    </row>
    <row r="334" spans="1:15" x14ac:dyDescent="0.25">
      <c r="A334" s="1" t="s">
        <v>25</v>
      </c>
      <c r="B334" s="1" t="s">
        <v>418</v>
      </c>
      <c r="C334" s="1">
        <v>41700001</v>
      </c>
      <c r="D334" s="1">
        <v>41800000</v>
      </c>
      <c r="E334" s="1">
        <v>41751536</v>
      </c>
      <c r="F334" s="1">
        <v>2848</v>
      </c>
      <c r="G334" s="35">
        <v>0.68348035457293199</v>
      </c>
      <c r="H334" s="35">
        <v>0.42250888888888899</v>
      </c>
      <c r="I334" s="35">
        <v>4.2132024282627398</v>
      </c>
      <c r="J334" s="35">
        <v>2.4091360255040701</v>
      </c>
      <c r="K334" s="35">
        <v>1.11715148370406E-9</v>
      </c>
      <c r="L334" s="35">
        <v>2.8592539021479099E-6</v>
      </c>
      <c r="M334" s="35">
        <v>0.57176048923529799</v>
      </c>
      <c r="N334" s="35">
        <v>0.428236650393648</v>
      </c>
      <c r="O334" s="35">
        <v>0.37342307692307702</v>
      </c>
    </row>
    <row r="335" spans="1:15" x14ac:dyDescent="0.25">
      <c r="A335" s="1" t="s">
        <v>25</v>
      </c>
      <c r="B335" s="1" t="s">
        <v>404</v>
      </c>
      <c r="C335" s="1">
        <v>15600001</v>
      </c>
      <c r="D335" s="1">
        <v>15700000</v>
      </c>
      <c r="E335" s="1">
        <v>15646343</v>
      </c>
      <c r="F335" s="1">
        <v>3421</v>
      </c>
      <c r="G335" s="35">
        <v>1.08127965724293</v>
      </c>
      <c r="H335" s="35">
        <v>0.235344444444444</v>
      </c>
      <c r="I335" s="35">
        <v>2.2813635017792899</v>
      </c>
      <c r="J335" s="35">
        <v>4.8234506430320003</v>
      </c>
      <c r="K335" s="35">
        <v>1.7880495164433599E-23</v>
      </c>
      <c r="L335" s="35">
        <v>8.9543868179687497E-9</v>
      </c>
      <c r="M335" s="35">
        <v>2.10453128537451E-5</v>
      </c>
      <c r="N335" s="35">
        <v>0.99997894573275903</v>
      </c>
      <c r="O335" s="35">
        <v>0.30189230769230802</v>
      </c>
    </row>
    <row r="336" spans="1:15" x14ac:dyDescent="0.25">
      <c r="A336" s="1" t="s">
        <v>25</v>
      </c>
      <c r="B336" s="1" t="s">
        <v>404</v>
      </c>
      <c r="C336" s="1">
        <v>15700001</v>
      </c>
      <c r="D336" s="1">
        <v>15800000</v>
      </c>
      <c r="E336" s="1">
        <v>15744402</v>
      </c>
      <c r="F336" s="1">
        <v>2452</v>
      </c>
      <c r="G336" s="35">
        <v>0.86092805309661002</v>
      </c>
      <c r="H336" s="35">
        <v>0.247055555555556</v>
      </c>
      <c r="I336" s="35">
        <v>2.4022410561885699</v>
      </c>
      <c r="J336" s="35">
        <v>3.4860976227640998</v>
      </c>
      <c r="K336" s="35">
        <v>2.2026995858616602E-22</v>
      </c>
      <c r="L336" s="35">
        <v>6.43468879714909E-9</v>
      </c>
      <c r="M336" s="35">
        <v>9.3302211660068794E-5</v>
      </c>
      <c r="N336" s="35">
        <v>0.99990669135365096</v>
      </c>
      <c r="O336" s="35">
        <v>0.39396923076923102</v>
      </c>
    </row>
    <row r="337" spans="1:15" x14ac:dyDescent="0.25">
      <c r="A337" s="1" t="s">
        <v>25</v>
      </c>
      <c r="B337" s="1" t="s">
        <v>404</v>
      </c>
      <c r="C337" s="1">
        <v>16300001</v>
      </c>
      <c r="D337" s="1">
        <v>16400000</v>
      </c>
      <c r="E337" s="1">
        <v>16330240</v>
      </c>
      <c r="F337" s="1">
        <v>1271</v>
      </c>
      <c r="G337" s="35">
        <v>1.33716822763312</v>
      </c>
      <c r="H337" s="35">
        <v>0.32424666666666702</v>
      </c>
      <c r="I337" s="35">
        <v>3.1989778170919898</v>
      </c>
      <c r="J337" s="35">
        <v>6.3764838228409904</v>
      </c>
      <c r="K337" s="35">
        <v>1.26831379108973E-10</v>
      </c>
      <c r="L337" s="35">
        <v>1.6952368215595E-3</v>
      </c>
      <c r="M337" s="35">
        <v>9.2865429009652105E-3</v>
      </c>
      <c r="N337" s="35">
        <v>0.989018220150644</v>
      </c>
      <c r="O337" s="35">
        <v>0.87726153846153798</v>
      </c>
    </row>
    <row r="338" spans="1:15" x14ac:dyDescent="0.25">
      <c r="A338" s="1" t="s">
        <v>25</v>
      </c>
      <c r="B338" s="1" t="s">
        <v>404</v>
      </c>
      <c r="C338" s="1">
        <v>16400001</v>
      </c>
      <c r="D338" s="1">
        <v>16500000</v>
      </c>
      <c r="E338" s="1">
        <v>16435239</v>
      </c>
      <c r="F338" s="1">
        <v>3428</v>
      </c>
      <c r="G338" s="35">
        <v>1.27338109076754</v>
      </c>
      <c r="H338" s="35">
        <v>0.30394444444444402</v>
      </c>
      <c r="I338" s="35">
        <v>2.9894261402261</v>
      </c>
      <c r="J338" s="35">
        <v>5.9893483605332802</v>
      </c>
      <c r="K338" s="35">
        <v>9.7930369035000909E-10</v>
      </c>
      <c r="L338" s="35">
        <v>2.0187929817759298E-3</v>
      </c>
      <c r="M338" s="35">
        <v>1.9477292732953299E-2</v>
      </c>
      <c r="N338" s="35">
        <v>0.97850391330596698</v>
      </c>
      <c r="O338" s="35">
        <v>0.71151538461538499</v>
      </c>
    </row>
    <row r="339" spans="1:15" x14ac:dyDescent="0.25">
      <c r="A339" s="1" t="s">
        <v>25</v>
      </c>
      <c r="B339" s="1" t="s">
        <v>404</v>
      </c>
      <c r="C339" s="1">
        <v>16500001</v>
      </c>
      <c r="D339" s="1">
        <v>16600000</v>
      </c>
      <c r="E339" s="1">
        <v>16551861</v>
      </c>
      <c r="F339" s="1">
        <v>1893</v>
      </c>
      <c r="G339" s="35">
        <v>0.66480702074019904</v>
      </c>
      <c r="H339" s="35">
        <v>0.22966222222222199</v>
      </c>
      <c r="I339" s="35">
        <v>2.22271380412757</v>
      </c>
      <c r="J339" s="35">
        <v>2.2958042460671702</v>
      </c>
      <c r="K339" s="35">
        <v>2.4750244655981598E-7</v>
      </c>
      <c r="L339" s="35">
        <v>1.12488689253174E-5</v>
      </c>
      <c r="M339" s="35">
        <v>0.70475844416189104</v>
      </c>
      <c r="N339" s="35">
        <v>0.29523005946673703</v>
      </c>
      <c r="O339" s="35">
        <v>0.46118461538461503</v>
      </c>
    </row>
    <row r="340" spans="1:15" x14ac:dyDescent="0.25">
      <c r="A340" s="1" t="s">
        <v>25</v>
      </c>
      <c r="B340" s="1" t="s">
        <v>404</v>
      </c>
      <c r="C340" s="1">
        <v>16600001</v>
      </c>
      <c r="D340" s="1">
        <v>16700000</v>
      </c>
      <c r="E340" s="1">
        <v>16653411</v>
      </c>
      <c r="F340" s="1">
        <v>4432</v>
      </c>
      <c r="G340" s="35">
        <v>1.1345238761859999</v>
      </c>
      <c r="H340" s="35">
        <v>0.32709777777777799</v>
      </c>
      <c r="I340" s="35">
        <v>3.2284058820458998</v>
      </c>
      <c r="J340" s="35">
        <v>5.14659926403339</v>
      </c>
      <c r="K340" s="35">
        <v>5.8795005653680798E-13</v>
      </c>
      <c r="L340" s="35">
        <v>1.2142452286969E-4</v>
      </c>
      <c r="M340" s="35">
        <v>6.7289101676579E-3</v>
      </c>
      <c r="N340" s="35">
        <v>0.99314966530888404</v>
      </c>
      <c r="O340" s="35">
        <v>0.62213846153846197</v>
      </c>
    </row>
    <row r="341" spans="1:15" x14ac:dyDescent="0.25">
      <c r="A341" s="1" t="s">
        <v>25</v>
      </c>
      <c r="B341" s="1" t="s">
        <v>404</v>
      </c>
      <c r="C341" s="1">
        <v>16700001</v>
      </c>
      <c r="D341" s="1">
        <v>16800000</v>
      </c>
      <c r="E341" s="1">
        <v>16723434</v>
      </c>
      <c r="F341" s="1">
        <v>2535</v>
      </c>
      <c r="G341" s="35">
        <v>1.44062724733762</v>
      </c>
      <c r="H341" s="35">
        <v>0.36500666666666698</v>
      </c>
      <c r="I341" s="35">
        <v>3.6196867550379301</v>
      </c>
      <c r="J341" s="35">
        <v>7.0043949878710796</v>
      </c>
      <c r="K341" s="35">
        <v>7.7791459423408198E-19</v>
      </c>
      <c r="L341" s="35">
        <v>2.3764893409628199E-9</v>
      </c>
      <c r="M341" s="35">
        <v>2.0851968061146399E-2</v>
      </c>
      <c r="N341" s="35">
        <v>0.97914802956236402</v>
      </c>
      <c r="O341" s="35">
        <v>0.71575384615384596</v>
      </c>
    </row>
    <row r="342" spans="1:15" x14ac:dyDescent="0.25">
      <c r="A342" s="1" t="s">
        <v>25</v>
      </c>
      <c r="B342" s="1" t="s">
        <v>404</v>
      </c>
      <c r="C342" s="1">
        <v>17000001</v>
      </c>
      <c r="D342" s="1">
        <v>17100000</v>
      </c>
      <c r="E342" s="1">
        <v>17042133</v>
      </c>
      <c r="F342" s="1">
        <v>6616</v>
      </c>
      <c r="G342" s="35">
        <v>0.89621661039110501</v>
      </c>
      <c r="H342" s="35">
        <v>0.30334444444444397</v>
      </c>
      <c r="I342" s="35">
        <v>2.98323317254289</v>
      </c>
      <c r="J342" s="35">
        <v>3.7002701442736501</v>
      </c>
      <c r="K342" s="35">
        <v>4.20068820519068E-21</v>
      </c>
      <c r="L342" s="35">
        <v>1.08198302146109E-10</v>
      </c>
      <c r="M342" s="35">
        <v>1.22272896010506E-2</v>
      </c>
      <c r="N342" s="35">
        <v>0.98777271029075098</v>
      </c>
      <c r="O342" s="35">
        <v>0.81280769230769201</v>
      </c>
    </row>
    <row r="343" spans="1:15" x14ac:dyDescent="0.25">
      <c r="A343" s="1" t="s">
        <v>25</v>
      </c>
      <c r="B343" s="1" t="s">
        <v>404</v>
      </c>
      <c r="C343" s="1">
        <v>21800001</v>
      </c>
      <c r="D343" s="1">
        <v>21900000</v>
      </c>
      <c r="E343" s="1">
        <v>21844321</v>
      </c>
      <c r="F343" s="1">
        <v>4688</v>
      </c>
      <c r="G343" s="35">
        <v>0.64258917818113703</v>
      </c>
      <c r="H343" s="35">
        <v>0.21462666666666699</v>
      </c>
      <c r="I343" s="35">
        <v>2.0675226213698399</v>
      </c>
      <c r="J343" s="35">
        <v>2.1609602136612698</v>
      </c>
      <c r="K343" s="35">
        <v>1.6933748360858701E-8</v>
      </c>
      <c r="L343" s="35">
        <v>2.3904396686850001E-6</v>
      </c>
      <c r="M343" s="35">
        <v>0.69409849226947395</v>
      </c>
      <c r="N343" s="35">
        <v>0.30589910035710899</v>
      </c>
      <c r="O343" s="35">
        <v>0.120523076923077</v>
      </c>
    </row>
    <row r="344" spans="1:15" x14ac:dyDescent="0.25">
      <c r="A344" s="1" t="s">
        <v>25</v>
      </c>
      <c r="B344" s="1" t="s">
        <v>404</v>
      </c>
      <c r="C344" s="1">
        <v>30700001</v>
      </c>
      <c r="D344" s="1">
        <v>30800000</v>
      </c>
      <c r="E344" s="1">
        <v>30752064</v>
      </c>
      <c r="F344" s="1">
        <v>3492</v>
      </c>
      <c r="G344" s="35">
        <v>0.82473554606716304</v>
      </c>
      <c r="H344" s="35">
        <v>0.240288888888889</v>
      </c>
      <c r="I344" s="35">
        <v>2.3323981428723899</v>
      </c>
      <c r="J344" s="35">
        <v>3.2664388697705999</v>
      </c>
      <c r="K344" s="35">
        <v>3.9941243125130702E-19</v>
      </c>
      <c r="L344" s="35">
        <v>5.5954350674153598E-17</v>
      </c>
      <c r="M344" s="35">
        <v>0.48736468539581201</v>
      </c>
      <c r="N344" s="35">
        <v>0.51263531460418799</v>
      </c>
      <c r="O344" s="35">
        <v>0</v>
      </c>
    </row>
    <row r="345" spans="1:15" x14ac:dyDescent="0.25">
      <c r="A345" s="1" t="s">
        <v>25</v>
      </c>
      <c r="B345" s="1" t="s">
        <v>404</v>
      </c>
      <c r="C345" s="1">
        <v>40000001</v>
      </c>
      <c r="D345" s="1">
        <v>40100000</v>
      </c>
      <c r="E345" s="1">
        <v>40039136</v>
      </c>
      <c r="F345" s="1">
        <v>2444</v>
      </c>
      <c r="G345" s="35">
        <v>0.66843239238974095</v>
      </c>
      <c r="H345" s="35">
        <v>0.21394444444444399</v>
      </c>
      <c r="I345" s="35">
        <v>2.0604809877448602</v>
      </c>
      <c r="J345" s="35">
        <v>2.31780727047851</v>
      </c>
      <c r="K345" s="35">
        <v>1.63617876966656E-8</v>
      </c>
      <c r="L345" s="35">
        <v>1.7250438002137698E-5</v>
      </c>
      <c r="M345" s="35">
        <v>0.58594158578603195</v>
      </c>
      <c r="N345" s="35">
        <v>0.41404114741417802</v>
      </c>
      <c r="O345" s="35">
        <v>0.18252307692307701</v>
      </c>
    </row>
    <row r="346" spans="1:15" x14ac:dyDescent="0.25">
      <c r="A346" s="1" t="s">
        <v>25</v>
      </c>
      <c r="B346" s="1" t="s">
        <v>404</v>
      </c>
      <c r="C346" s="1">
        <v>40100001</v>
      </c>
      <c r="D346" s="1">
        <v>40200000</v>
      </c>
      <c r="E346" s="1">
        <v>40163714</v>
      </c>
      <c r="F346" s="1">
        <v>2738</v>
      </c>
      <c r="G346" s="35">
        <v>0.66205691510633302</v>
      </c>
      <c r="H346" s="35">
        <v>0.30431333333333299</v>
      </c>
      <c r="I346" s="35">
        <v>2.9932336685054</v>
      </c>
      <c r="J346" s="35">
        <v>2.2791133665532399</v>
      </c>
      <c r="K346" s="35">
        <v>1.6869445801685999E-3</v>
      </c>
      <c r="L346" s="35">
        <v>4.39377112641623E-2</v>
      </c>
      <c r="M346" s="35">
        <v>0.53830251108416305</v>
      </c>
      <c r="N346" s="35">
        <v>0.416072833071506</v>
      </c>
      <c r="O346" s="35">
        <v>3.30076923076923E-2</v>
      </c>
    </row>
    <row r="347" spans="1:15" x14ac:dyDescent="0.25">
      <c r="A347" s="1" t="s">
        <v>25</v>
      </c>
      <c r="B347" s="1" t="s">
        <v>405</v>
      </c>
      <c r="C347" s="1">
        <v>37900001</v>
      </c>
      <c r="D347" s="1">
        <v>38000000</v>
      </c>
      <c r="E347" s="1">
        <v>37943183</v>
      </c>
      <c r="F347" s="1">
        <v>2566</v>
      </c>
      <c r="G347" s="35">
        <v>0.66672781785285595</v>
      </c>
      <c r="H347" s="35">
        <v>0.28904444444444399</v>
      </c>
      <c r="I347" s="35">
        <v>2.8356341094264299</v>
      </c>
      <c r="J347" s="35">
        <v>2.3074619048797098</v>
      </c>
      <c r="K347" s="35">
        <v>9.1768698867866403E-5</v>
      </c>
      <c r="L347" s="35">
        <v>1.4891346280078001E-3</v>
      </c>
      <c r="M347" s="35">
        <v>0.68480922241378295</v>
      </c>
      <c r="N347" s="35">
        <v>0.313609874259342</v>
      </c>
      <c r="O347" s="35">
        <v>0.30826153846153798</v>
      </c>
    </row>
    <row r="348" spans="1:15" x14ac:dyDescent="0.25">
      <c r="A348" s="1" t="s">
        <v>25</v>
      </c>
      <c r="B348" s="1" t="s">
        <v>406</v>
      </c>
      <c r="C348" s="1">
        <v>11700001</v>
      </c>
      <c r="D348" s="1">
        <v>11800000</v>
      </c>
      <c r="E348" s="1">
        <v>11753469</v>
      </c>
      <c r="F348" s="1">
        <v>3226</v>
      </c>
      <c r="G348" s="35">
        <v>0.75983931456527398</v>
      </c>
      <c r="H348" s="35">
        <v>0.23960444444444501</v>
      </c>
      <c r="I348" s="35">
        <v>2.3253335723300701</v>
      </c>
      <c r="J348" s="35">
        <v>2.8725721151386399</v>
      </c>
      <c r="K348" s="35">
        <v>3.0673784827321301E-6</v>
      </c>
      <c r="L348" s="35">
        <v>2.3503360405038799E-4</v>
      </c>
      <c r="M348" s="35">
        <v>0.65956602353018701</v>
      </c>
      <c r="N348" s="35">
        <v>0.34019587548727998</v>
      </c>
      <c r="O348" s="35">
        <v>6.3484615384615403E-2</v>
      </c>
    </row>
    <row r="349" spans="1:15" x14ac:dyDescent="0.25">
      <c r="A349" s="1" t="s">
        <v>25</v>
      </c>
      <c r="B349" s="1" t="s">
        <v>406</v>
      </c>
      <c r="C349" s="1">
        <v>20800001</v>
      </c>
      <c r="D349" s="1">
        <v>20900000</v>
      </c>
      <c r="E349" s="1">
        <v>20849755</v>
      </c>
      <c r="F349" s="1">
        <v>6628</v>
      </c>
      <c r="G349" s="35">
        <v>0.64020349706151403</v>
      </c>
      <c r="H349" s="35">
        <v>0.26738222222222202</v>
      </c>
      <c r="I349" s="35">
        <v>2.6120450391452601</v>
      </c>
      <c r="J349" s="35">
        <v>2.14648109124651</v>
      </c>
      <c r="K349" s="35">
        <v>4.7974721504190701E-3</v>
      </c>
      <c r="L349" s="35">
        <v>0.29041326495085701</v>
      </c>
      <c r="M349" s="35">
        <v>0.21997382307394001</v>
      </c>
      <c r="N349" s="35">
        <v>0.48481543982478498</v>
      </c>
      <c r="O349" s="35">
        <v>5.5246153846153799E-2</v>
      </c>
    </row>
    <row r="350" spans="1:15" x14ac:dyDescent="0.25">
      <c r="A350" s="1" t="s">
        <v>25</v>
      </c>
      <c r="B350" s="1" t="s">
        <v>406</v>
      </c>
      <c r="C350" s="1">
        <v>21000001</v>
      </c>
      <c r="D350" s="1">
        <v>21100000</v>
      </c>
      <c r="E350" s="1">
        <v>21044173</v>
      </c>
      <c r="F350" s="1">
        <v>5186</v>
      </c>
      <c r="G350" s="35">
        <v>0.63713963253904804</v>
      </c>
      <c r="H350" s="35">
        <v>0.26456000000000002</v>
      </c>
      <c r="I350" s="35">
        <v>2.58291515411684</v>
      </c>
      <c r="J350" s="35">
        <v>2.12788595331372</v>
      </c>
      <c r="K350" s="35">
        <v>2.6225863263625401E-2</v>
      </c>
      <c r="L350" s="35">
        <v>0.12822382446004499</v>
      </c>
      <c r="M350" s="35">
        <v>0.52393252030450399</v>
      </c>
      <c r="N350" s="35">
        <v>0.32161779197182599</v>
      </c>
      <c r="O350" s="35">
        <v>6.3584615384615406E-2</v>
      </c>
    </row>
    <row r="351" spans="1:15" x14ac:dyDescent="0.25">
      <c r="A351" s="1" t="s">
        <v>25</v>
      </c>
      <c r="B351" s="1" t="s">
        <v>406</v>
      </c>
      <c r="C351" s="1">
        <v>21600001</v>
      </c>
      <c r="D351" s="1">
        <v>21700000</v>
      </c>
      <c r="E351" s="1">
        <v>21649351</v>
      </c>
      <c r="F351" s="1">
        <v>2511</v>
      </c>
      <c r="G351" s="35">
        <v>0.844079831450671</v>
      </c>
      <c r="H351" s="35">
        <v>0.25236888888888898</v>
      </c>
      <c r="I351" s="35">
        <v>2.4570832255609898</v>
      </c>
      <c r="J351" s="35">
        <v>3.38384277333093</v>
      </c>
      <c r="K351" s="35">
        <v>4.02572034983898E-2</v>
      </c>
      <c r="L351" s="35">
        <v>0.60587592419588598</v>
      </c>
      <c r="M351" s="35">
        <v>9.3016876099584506E-2</v>
      </c>
      <c r="N351" s="35">
        <v>0.26084999620614002</v>
      </c>
      <c r="O351" s="35">
        <v>1.6823076923076899E-2</v>
      </c>
    </row>
    <row r="352" spans="1:15" x14ac:dyDescent="0.25">
      <c r="A352" s="1" t="s">
        <v>25</v>
      </c>
      <c r="B352" s="1" t="s">
        <v>406</v>
      </c>
      <c r="C352" s="1">
        <v>22800001</v>
      </c>
      <c r="D352" s="1">
        <v>22900000</v>
      </c>
      <c r="E352" s="1">
        <v>22853750</v>
      </c>
      <c r="F352" s="1">
        <v>3981</v>
      </c>
      <c r="G352" s="35">
        <v>0.77799339578976701</v>
      </c>
      <c r="H352" s="35">
        <v>0.23035111111111101</v>
      </c>
      <c r="I352" s="35">
        <v>2.22982424850459</v>
      </c>
      <c r="J352" s="35">
        <v>2.9827524582762499</v>
      </c>
      <c r="K352" s="35">
        <v>0.18267443760347599</v>
      </c>
      <c r="L352" s="35">
        <v>0.113997336351766</v>
      </c>
      <c r="M352" s="35">
        <v>0.50689103404872005</v>
      </c>
      <c r="N352" s="35">
        <v>0.19643719199603801</v>
      </c>
      <c r="O352" s="35">
        <v>1.0653846153846199E-2</v>
      </c>
    </row>
    <row r="353" spans="1:15" x14ac:dyDescent="0.25">
      <c r="A353" s="1" t="s">
        <v>25</v>
      </c>
      <c r="B353" s="1" t="s">
        <v>406</v>
      </c>
      <c r="C353" s="1">
        <v>25000001</v>
      </c>
      <c r="D353" s="1">
        <v>25100000</v>
      </c>
      <c r="E353" s="1">
        <v>25059964</v>
      </c>
      <c r="F353" s="1">
        <v>4020</v>
      </c>
      <c r="G353" s="35">
        <v>1.0192872875989301</v>
      </c>
      <c r="H353" s="35">
        <v>0.27057555555555601</v>
      </c>
      <c r="I353" s="35">
        <v>2.6450053893703398</v>
      </c>
      <c r="J353" s="35">
        <v>4.4472079417448702</v>
      </c>
      <c r="K353" s="35">
        <v>0.35411162788434802</v>
      </c>
      <c r="L353" s="35">
        <v>0.16992050751596699</v>
      </c>
      <c r="M353" s="35">
        <v>0.34152520266687297</v>
      </c>
      <c r="N353" s="35">
        <v>0.13444266193281201</v>
      </c>
      <c r="O353" s="35">
        <v>1.6153846153846199E-4</v>
      </c>
    </row>
    <row r="354" spans="1:15" x14ac:dyDescent="0.25">
      <c r="A354" s="1" t="s">
        <v>25</v>
      </c>
      <c r="B354" s="1" t="s">
        <v>406</v>
      </c>
      <c r="C354" s="1">
        <v>25100001</v>
      </c>
      <c r="D354" s="1">
        <v>25200000</v>
      </c>
      <c r="E354" s="1">
        <v>25151753</v>
      </c>
      <c r="F354" s="1">
        <v>4566</v>
      </c>
      <c r="G354" s="35">
        <v>1.179712551635</v>
      </c>
      <c r="H354" s="35">
        <v>0.37587555555555602</v>
      </c>
      <c r="I354" s="35">
        <v>3.7318712177733802</v>
      </c>
      <c r="J354" s="35">
        <v>5.42085736089523</v>
      </c>
      <c r="K354" s="35">
        <v>0.408697726081237</v>
      </c>
      <c r="L354" s="35">
        <v>0.160042463234015</v>
      </c>
      <c r="M354" s="35">
        <v>0.29961879448398399</v>
      </c>
      <c r="N354" s="35">
        <v>0.13164101620076399</v>
      </c>
      <c r="O354" s="35">
        <v>2E-3</v>
      </c>
    </row>
    <row r="355" spans="1:15" x14ac:dyDescent="0.25">
      <c r="A355" s="1" t="s">
        <v>25</v>
      </c>
      <c r="B355" s="1" t="s">
        <v>406</v>
      </c>
      <c r="C355" s="1">
        <v>25200001</v>
      </c>
      <c r="D355" s="1">
        <v>25300000</v>
      </c>
      <c r="E355" s="1">
        <v>25223892</v>
      </c>
      <c r="F355" s="1">
        <v>2205</v>
      </c>
      <c r="G355" s="35">
        <v>1.3105510970879899</v>
      </c>
      <c r="H355" s="35">
        <v>0.37528222222222202</v>
      </c>
      <c r="I355" s="35">
        <v>3.7257470608422101</v>
      </c>
      <c r="J355" s="35">
        <v>6.21493973032889</v>
      </c>
      <c r="K355" s="35">
        <v>7.4186633449800504E-2</v>
      </c>
      <c r="L355" s="35">
        <v>4.9430455152173598E-2</v>
      </c>
      <c r="M355" s="35">
        <v>0.62337365011679802</v>
      </c>
      <c r="N355" s="35">
        <v>0.25300926128122803</v>
      </c>
      <c r="O355" s="35">
        <v>4.5230769230769196E-3</v>
      </c>
    </row>
    <row r="356" spans="1:15" x14ac:dyDescent="0.25">
      <c r="A356" s="1" t="s">
        <v>25</v>
      </c>
      <c r="B356" s="1" t="s">
        <v>406</v>
      </c>
      <c r="C356" s="1">
        <v>25300001</v>
      </c>
      <c r="D356" s="1">
        <v>25400000</v>
      </c>
      <c r="E356" s="1">
        <v>25367517</v>
      </c>
      <c r="F356" s="1">
        <v>3308</v>
      </c>
      <c r="G356" s="35">
        <v>1.3229134407423</v>
      </c>
      <c r="H356" s="35">
        <v>0.37225333333333299</v>
      </c>
      <c r="I356" s="35">
        <v>3.69448404250068</v>
      </c>
      <c r="J356" s="35">
        <v>6.2899689895336399</v>
      </c>
      <c r="K356" s="35">
        <v>1.4466794472527E-2</v>
      </c>
      <c r="L356" s="35">
        <v>9.2676525668012894E-3</v>
      </c>
      <c r="M356" s="35">
        <v>0.65462147040101304</v>
      </c>
      <c r="N356" s="35">
        <v>0.32164408255965898</v>
      </c>
      <c r="O356" s="35">
        <v>4.0615384615384602E-3</v>
      </c>
    </row>
    <row r="357" spans="1:15" x14ac:dyDescent="0.25">
      <c r="A357" s="1" t="s">
        <v>25</v>
      </c>
      <c r="B357" s="1" t="s">
        <v>406</v>
      </c>
      <c r="C357" s="1">
        <v>25400001</v>
      </c>
      <c r="D357" s="1">
        <v>25500000</v>
      </c>
      <c r="E357" s="1">
        <v>25448497</v>
      </c>
      <c r="F357" s="1">
        <v>2262</v>
      </c>
      <c r="G357" s="35">
        <v>1.1096017420274999</v>
      </c>
      <c r="H357" s="35">
        <v>0.366764444444444</v>
      </c>
      <c r="I357" s="35">
        <v>3.6378298566580001</v>
      </c>
      <c r="J357" s="35">
        <v>4.9953424056251103</v>
      </c>
      <c r="K357" s="35">
        <v>0.49858799106026502</v>
      </c>
      <c r="L357" s="35">
        <v>0.20653628490331</v>
      </c>
      <c r="M357" s="35">
        <v>0.209337861567156</v>
      </c>
      <c r="N357" s="35">
        <v>8.5537862469268797E-2</v>
      </c>
      <c r="O357" s="35">
        <v>0</v>
      </c>
    </row>
    <row r="358" spans="1:15" x14ac:dyDescent="0.25">
      <c r="A358" s="1" t="s">
        <v>25</v>
      </c>
      <c r="B358" s="1" t="s">
        <v>406</v>
      </c>
      <c r="C358" s="1">
        <v>25600001</v>
      </c>
      <c r="D358" s="1">
        <v>25700000</v>
      </c>
      <c r="E358" s="1">
        <v>25643665</v>
      </c>
      <c r="F358" s="1">
        <v>4205</v>
      </c>
      <c r="G358" s="35">
        <v>0.81641900861637196</v>
      </c>
      <c r="H358" s="35">
        <v>0.24831111111111101</v>
      </c>
      <c r="I358" s="35">
        <v>2.4152004144886199</v>
      </c>
      <c r="J358" s="35">
        <v>3.2159643269549201</v>
      </c>
      <c r="K358" s="35">
        <v>0.43380099071654099</v>
      </c>
      <c r="L358" s="35">
        <v>0.20448497403021601</v>
      </c>
      <c r="M358" s="35">
        <v>0.257777986346031</v>
      </c>
      <c r="N358" s="35">
        <v>0.103936048907212</v>
      </c>
      <c r="O358" s="35">
        <v>0.122023076923077</v>
      </c>
    </row>
    <row r="359" spans="1:15" x14ac:dyDescent="0.25">
      <c r="A359" s="1" t="s">
        <v>25</v>
      </c>
      <c r="B359" s="1" t="s">
        <v>406</v>
      </c>
      <c r="C359" s="1">
        <v>25700001</v>
      </c>
      <c r="D359" s="1">
        <v>25800000</v>
      </c>
      <c r="E359" s="1">
        <v>25754307</v>
      </c>
      <c r="F359" s="1">
        <v>3288</v>
      </c>
      <c r="G359" s="35">
        <v>0.91795919880511301</v>
      </c>
      <c r="H359" s="35">
        <v>0.286995555555556</v>
      </c>
      <c r="I359" s="35">
        <v>2.8144862716341401</v>
      </c>
      <c r="J359" s="35">
        <v>3.8322297748675198</v>
      </c>
      <c r="K359" s="35">
        <v>0.467198098110364</v>
      </c>
      <c r="L359" s="35">
        <v>0.187479204337372</v>
      </c>
      <c r="M359" s="35">
        <v>0.242290211652856</v>
      </c>
      <c r="N359" s="35">
        <v>0.103032485899409</v>
      </c>
      <c r="O359" s="35">
        <v>0</v>
      </c>
    </row>
    <row r="360" spans="1:15" x14ac:dyDescent="0.25">
      <c r="A360" s="1" t="s">
        <v>25</v>
      </c>
      <c r="B360" s="1" t="s">
        <v>406</v>
      </c>
      <c r="C360" s="1">
        <v>25800001</v>
      </c>
      <c r="D360" s="1">
        <v>25900000</v>
      </c>
      <c r="E360" s="1">
        <v>25877347</v>
      </c>
      <c r="F360" s="1">
        <v>3099</v>
      </c>
      <c r="G360" s="35">
        <v>1.08556860785607</v>
      </c>
      <c r="H360" s="35">
        <v>0.33004222222222201</v>
      </c>
      <c r="I360" s="35">
        <v>3.2587972975283099</v>
      </c>
      <c r="J360" s="35">
        <v>4.8494810460258497</v>
      </c>
      <c r="K360" s="35">
        <v>8.5928233377528199E-3</v>
      </c>
      <c r="L360" s="35">
        <v>0.705760046364586</v>
      </c>
      <c r="M360" s="35">
        <v>1.72011250389347E-2</v>
      </c>
      <c r="N360" s="35">
        <v>0.26844600525872703</v>
      </c>
      <c r="O360" s="35">
        <v>2.1846153846153799E-3</v>
      </c>
    </row>
    <row r="361" spans="1:15" x14ac:dyDescent="0.25">
      <c r="A361" s="1" t="s">
        <v>25</v>
      </c>
      <c r="B361" s="1" t="s">
        <v>406</v>
      </c>
      <c r="C361" s="1">
        <v>25900001</v>
      </c>
      <c r="D361" s="1">
        <v>26000000</v>
      </c>
      <c r="E361" s="1">
        <v>25943967</v>
      </c>
      <c r="F361" s="1">
        <v>2508</v>
      </c>
      <c r="G361" s="35">
        <v>1.15598160808035</v>
      </c>
      <c r="H361" s="35">
        <v>0.362671111111111</v>
      </c>
      <c r="I361" s="35">
        <v>3.5955800549081101</v>
      </c>
      <c r="J361" s="35">
        <v>5.2768300498185701</v>
      </c>
      <c r="K361" s="35">
        <v>9.6333206100398595E-4</v>
      </c>
      <c r="L361" s="35">
        <v>0.45400024156920199</v>
      </c>
      <c r="M361" s="35">
        <v>4.5769126647857102E-2</v>
      </c>
      <c r="N361" s="35">
        <v>0.49926729972193701</v>
      </c>
      <c r="O361" s="35">
        <v>9.9769230769230794E-3</v>
      </c>
    </row>
    <row r="362" spans="1:15" x14ac:dyDescent="0.25">
      <c r="A362" s="1" t="s">
        <v>25</v>
      </c>
      <c r="B362" s="1" t="s">
        <v>406</v>
      </c>
      <c r="C362" s="1">
        <v>26000001</v>
      </c>
      <c r="D362" s="1">
        <v>26100000</v>
      </c>
      <c r="E362" s="1">
        <v>26049507</v>
      </c>
      <c r="F362" s="1">
        <v>3451</v>
      </c>
      <c r="G362" s="35">
        <v>1.15118587438116</v>
      </c>
      <c r="H362" s="35">
        <v>0.31131555555555601</v>
      </c>
      <c r="I362" s="35">
        <v>3.06550789506018</v>
      </c>
      <c r="J362" s="35">
        <v>5.2477238902702696</v>
      </c>
      <c r="K362" s="35">
        <v>1.2151084093448601E-2</v>
      </c>
      <c r="L362" s="35">
        <v>1.47013080502068E-2</v>
      </c>
      <c r="M362" s="35">
        <v>0.69276653932509302</v>
      </c>
      <c r="N362" s="35">
        <v>0.280381068531252</v>
      </c>
      <c r="O362" s="35">
        <v>1.0776923076923101E-2</v>
      </c>
    </row>
    <row r="363" spans="1:15" x14ac:dyDescent="0.25">
      <c r="A363" s="1" t="s">
        <v>25</v>
      </c>
      <c r="B363" s="1" t="s">
        <v>406</v>
      </c>
      <c r="C363" s="1">
        <v>29000001</v>
      </c>
      <c r="D363" s="1">
        <v>29100000</v>
      </c>
      <c r="E363" s="1">
        <v>29067909</v>
      </c>
      <c r="F363" s="1">
        <v>3063</v>
      </c>
      <c r="G363" s="35">
        <v>0.65140057229131898</v>
      </c>
      <c r="H363" s="35">
        <v>0.28037111111111102</v>
      </c>
      <c r="I363" s="35">
        <v>2.7461113210280499</v>
      </c>
      <c r="J363" s="35">
        <v>2.21443812942992</v>
      </c>
      <c r="K363" s="35">
        <v>2.4989637192143603E-4</v>
      </c>
      <c r="L363" s="35">
        <v>3.9575252542513498E-2</v>
      </c>
      <c r="M363" s="35">
        <v>0.39434126464435298</v>
      </c>
      <c r="N363" s="35">
        <v>0.56583358644121295</v>
      </c>
      <c r="O363" s="35">
        <v>0</v>
      </c>
    </row>
    <row r="364" spans="1:15" x14ac:dyDescent="0.25">
      <c r="A364" s="1" t="s">
        <v>25</v>
      </c>
      <c r="B364" s="1" t="s">
        <v>406</v>
      </c>
      <c r="C364" s="1">
        <v>37800001</v>
      </c>
      <c r="D364" s="1">
        <v>37900000</v>
      </c>
      <c r="E364" s="1">
        <v>37852805</v>
      </c>
      <c r="F364" s="1">
        <v>3869</v>
      </c>
      <c r="G364" s="35">
        <v>0.89294359114007804</v>
      </c>
      <c r="H364" s="35">
        <v>0.35836888888888901</v>
      </c>
      <c r="I364" s="35">
        <v>3.5511741829277699</v>
      </c>
      <c r="J364" s="35">
        <v>3.6804056091470998</v>
      </c>
      <c r="K364" s="35">
        <v>7.5920133570634701E-5</v>
      </c>
      <c r="L364" s="35">
        <v>2.9078722375400001E-5</v>
      </c>
      <c r="M364" s="35">
        <v>0.12481825699891</v>
      </c>
      <c r="N364" s="35">
        <v>0.87507674414514403</v>
      </c>
      <c r="O364" s="35">
        <v>1.11384615384615E-2</v>
      </c>
    </row>
    <row r="365" spans="1:15" x14ac:dyDescent="0.25">
      <c r="A365" s="1" t="s">
        <v>25</v>
      </c>
      <c r="B365" s="1" t="s">
        <v>407</v>
      </c>
      <c r="C365" s="1">
        <v>19800001</v>
      </c>
      <c r="D365" s="1">
        <v>19900000</v>
      </c>
      <c r="E365" s="1">
        <v>19850874</v>
      </c>
      <c r="F365" s="1">
        <v>3356</v>
      </c>
      <c r="G365" s="35">
        <v>1.17214881452596</v>
      </c>
      <c r="H365" s="35">
        <v>0.276335555555556</v>
      </c>
      <c r="I365" s="35">
        <v>2.7044578791291398</v>
      </c>
      <c r="J365" s="35">
        <v>5.3749516970518698</v>
      </c>
      <c r="K365" s="35">
        <v>0.36925202547504499</v>
      </c>
      <c r="L365" s="35">
        <v>0.18230618099995899</v>
      </c>
      <c r="M365" s="35">
        <v>0.31745274951588298</v>
      </c>
      <c r="N365" s="35">
        <v>0.13098904400911299</v>
      </c>
      <c r="O365" s="35">
        <v>8.4615384615384596E-3</v>
      </c>
    </row>
    <row r="366" spans="1:15" x14ac:dyDescent="0.25">
      <c r="A366" s="1" t="s">
        <v>25</v>
      </c>
      <c r="B366" s="1" t="s">
        <v>407</v>
      </c>
      <c r="C366" s="1">
        <v>20000001</v>
      </c>
      <c r="D366" s="1">
        <v>20100000</v>
      </c>
      <c r="E366" s="1">
        <v>20061441</v>
      </c>
      <c r="F366" s="1">
        <v>6175</v>
      </c>
      <c r="G366" s="35">
        <v>1.1863086620580701</v>
      </c>
      <c r="H366" s="35">
        <v>0.34545999999999999</v>
      </c>
      <c r="I366" s="35">
        <v>3.4179336300694199</v>
      </c>
      <c r="J366" s="35">
        <v>5.4608903265297899</v>
      </c>
      <c r="K366" s="35">
        <v>8.8512618015114293E-6</v>
      </c>
      <c r="L366" s="35">
        <v>2.57094213838318E-5</v>
      </c>
      <c r="M366" s="35">
        <v>0.67802597145270604</v>
      </c>
      <c r="N366" s="35">
        <v>0.32193946786410899</v>
      </c>
      <c r="O366" s="35">
        <v>0</v>
      </c>
    </row>
    <row r="367" spans="1:15" x14ac:dyDescent="0.25">
      <c r="A367" s="1" t="s">
        <v>25</v>
      </c>
      <c r="B367" s="1" t="s">
        <v>408</v>
      </c>
      <c r="C367" s="1">
        <v>10200001</v>
      </c>
      <c r="D367" s="1">
        <v>10300000</v>
      </c>
      <c r="E367" s="1">
        <v>10263346</v>
      </c>
      <c r="F367" s="1">
        <v>3030</v>
      </c>
      <c r="G367" s="35">
        <v>0.63931983344961496</v>
      </c>
      <c r="H367" s="35">
        <v>0.253837777777778</v>
      </c>
      <c r="I367" s="35">
        <v>2.4722445279261702</v>
      </c>
      <c r="J367" s="35">
        <v>2.1411179798462001</v>
      </c>
      <c r="K367" s="35">
        <v>9.2136045022464697E-2</v>
      </c>
      <c r="L367" s="35">
        <v>0.28294641240568602</v>
      </c>
      <c r="M367" s="35">
        <v>0.37647948390475899</v>
      </c>
      <c r="N367" s="35">
        <v>0.24843805866709001</v>
      </c>
      <c r="O367" s="35">
        <v>0.31656923076923099</v>
      </c>
    </row>
    <row r="368" spans="1:15" x14ac:dyDescent="0.25">
      <c r="A368" s="1" t="s">
        <v>25</v>
      </c>
      <c r="B368" s="1" t="s">
        <v>408</v>
      </c>
      <c r="C368" s="1">
        <v>10900001</v>
      </c>
      <c r="D368" s="1">
        <v>11000000</v>
      </c>
      <c r="E368" s="1">
        <v>10958303</v>
      </c>
      <c r="F368" s="1">
        <v>3962</v>
      </c>
      <c r="G368" s="35">
        <v>0.69224484160864797</v>
      </c>
      <c r="H368" s="35">
        <v>0.228777777777778</v>
      </c>
      <c r="I368" s="35">
        <v>2.2135849110241801</v>
      </c>
      <c r="J368" s="35">
        <v>2.4623292539070301</v>
      </c>
      <c r="K368" s="35">
        <v>9.6715530890307301E-9</v>
      </c>
      <c r="L368" s="35">
        <v>2.33483197194378E-4</v>
      </c>
      <c r="M368" s="35">
        <v>0.27324073264730803</v>
      </c>
      <c r="N368" s="35">
        <v>0.72652577448394395</v>
      </c>
      <c r="O368" s="35">
        <v>0</v>
      </c>
    </row>
    <row r="369" spans="1:15" x14ac:dyDescent="0.25">
      <c r="A369" s="1" t="s">
        <v>25</v>
      </c>
      <c r="B369" s="1" t="s">
        <v>408</v>
      </c>
      <c r="C369" s="1">
        <v>32900001</v>
      </c>
      <c r="D369" s="1">
        <v>33000000</v>
      </c>
      <c r="E369" s="1">
        <v>32952721</v>
      </c>
      <c r="F369" s="1">
        <v>4864</v>
      </c>
      <c r="G369" s="35">
        <v>0.61918026368380297</v>
      </c>
      <c r="H369" s="35">
        <v>0.213051111111111</v>
      </c>
      <c r="I369" s="35">
        <v>2.05126034697208</v>
      </c>
      <c r="J369" s="35">
        <v>2.0188873541262198</v>
      </c>
      <c r="K369" s="35">
        <v>2.8026311865498098E-2</v>
      </c>
      <c r="L369" s="35">
        <v>1.8572806740967202E-2</v>
      </c>
      <c r="M369" s="35">
        <v>0.66352763956194705</v>
      </c>
      <c r="N369" s="35">
        <v>0.28987324183158703</v>
      </c>
      <c r="O369" s="35">
        <v>3.6384615384615397E-2</v>
      </c>
    </row>
    <row r="370" spans="1:15" x14ac:dyDescent="0.25">
      <c r="A370" s="1" t="s">
        <v>25</v>
      </c>
      <c r="B370" s="1" t="s">
        <v>408</v>
      </c>
      <c r="C370" s="1">
        <v>36200001</v>
      </c>
      <c r="D370" s="1">
        <v>36300000</v>
      </c>
      <c r="E370" s="1">
        <v>36257882</v>
      </c>
      <c r="F370" s="1">
        <v>3712</v>
      </c>
      <c r="G370" s="35">
        <v>1.02280185391706</v>
      </c>
      <c r="H370" s="35">
        <v>0.39347333333333301</v>
      </c>
      <c r="I370" s="35">
        <v>3.9135086662301499</v>
      </c>
      <c r="J370" s="35">
        <v>4.4685384689207099</v>
      </c>
      <c r="K370" s="35">
        <v>6.0136193383904198E-2</v>
      </c>
      <c r="L370" s="35">
        <v>0.58519503551087004</v>
      </c>
      <c r="M370" s="35">
        <v>2.4568741607346001E-2</v>
      </c>
      <c r="N370" s="35">
        <v>0.33010002949787898</v>
      </c>
      <c r="O370" s="35">
        <v>2.4715384615384601E-2</v>
      </c>
    </row>
    <row r="371" spans="1:15" x14ac:dyDescent="0.25">
      <c r="A371" s="1" t="s">
        <v>25</v>
      </c>
      <c r="B371" s="1" t="s">
        <v>408</v>
      </c>
      <c r="C371" s="1">
        <v>40500001</v>
      </c>
      <c r="D371" s="1">
        <v>40600000</v>
      </c>
      <c r="E371" s="1">
        <v>40526396</v>
      </c>
      <c r="F371" s="1">
        <v>1931</v>
      </c>
      <c r="G371" s="35">
        <v>1.0594965540629999</v>
      </c>
      <c r="H371" s="35">
        <v>0.22395555555555599</v>
      </c>
      <c r="I371" s="35">
        <v>2.1638118003850599</v>
      </c>
      <c r="J371" s="35">
        <v>4.6912451211283104</v>
      </c>
      <c r="K371" s="35">
        <v>0.31255458708171602</v>
      </c>
      <c r="L371" s="35">
        <v>9.5159414575704704E-2</v>
      </c>
      <c r="M371" s="35">
        <v>0.450977468677634</v>
      </c>
      <c r="N371" s="35">
        <v>0.141308529664945</v>
      </c>
      <c r="O371" s="35">
        <v>0.54133846153846199</v>
      </c>
    </row>
    <row r="372" spans="1:15" x14ac:dyDescent="0.25">
      <c r="A372" s="1" t="s">
        <v>424</v>
      </c>
      <c r="B372" s="1" t="s">
        <v>403</v>
      </c>
      <c r="C372" s="1">
        <v>1600001</v>
      </c>
      <c r="D372" s="1">
        <v>1700000</v>
      </c>
      <c r="E372" s="1">
        <v>1650421</v>
      </c>
      <c r="F372" s="1">
        <v>3974</v>
      </c>
      <c r="G372" s="35">
        <v>1.2173918498031699</v>
      </c>
      <c r="H372" s="35">
        <v>0.55788444444444496</v>
      </c>
      <c r="I372" s="35">
        <v>2.11261530817238</v>
      </c>
      <c r="J372" s="35">
        <v>3.4039570234975498</v>
      </c>
      <c r="K372" s="35">
        <v>8.7573363563155603E-4</v>
      </c>
      <c r="L372" s="35">
        <v>9.5728199840124997E-3</v>
      </c>
      <c r="M372" s="35">
        <v>0.66631527880021701</v>
      </c>
      <c r="N372" s="35">
        <v>0.32323616758013901</v>
      </c>
      <c r="O372" s="35">
        <v>0.14903333333333299</v>
      </c>
    </row>
    <row r="373" spans="1:15" x14ac:dyDescent="0.25">
      <c r="A373" s="1" t="s">
        <v>424</v>
      </c>
      <c r="B373" s="1" t="s">
        <v>403</v>
      </c>
      <c r="C373" s="1">
        <v>2400001</v>
      </c>
      <c r="D373" s="1">
        <v>2500000</v>
      </c>
      <c r="E373" s="1">
        <v>2448340</v>
      </c>
      <c r="F373" s="1">
        <v>3794</v>
      </c>
      <c r="G373" s="35">
        <v>0.95658873595389404</v>
      </c>
      <c r="H373" s="35">
        <v>0.56294666666666704</v>
      </c>
      <c r="I373" s="35">
        <v>2.1396594844847101</v>
      </c>
      <c r="J373" s="35">
        <v>2.3768334099220301</v>
      </c>
      <c r="K373" s="35">
        <v>3.1000843723283101E-4</v>
      </c>
      <c r="L373" s="35">
        <v>1.2017493834983299E-4</v>
      </c>
      <c r="M373" s="35">
        <v>8.9121119042708002E-2</v>
      </c>
      <c r="N373" s="35">
        <v>0.91044869758170899</v>
      </c>
      <c r="O373" s="35">
        <v>7.1193333333333303E-2</v>
      </c>
    </row>
    <row r="374" spans="1:15" x14ac:dyDescent="0.25">
      <c r="A374" s="1" t="s">
        <v>239</v>
      </c>
      <c r="B374" s="1" t="s">
        <v>403</v>
      </c>
      <c r="C374" s="1">
        <v>2800001</v>
      </c>
      <c r="D374" s="1">
        <v>2900000</v>
      </c>
      <c r="E374" s="1">
        <v>2856614</v>
      </c>
      <c r="F374" s="1">
        <v>4048</v>
      </c>
      <c r="G374" s="35">
        <v>0.97473226275487701</v>
      </c>
      <c r="H374" s="35">
        <v>0.580548888888889</v>
      </c>
      <c r="I374" s="35">
        <v>2.2336967630492301</v>
      </c>
      <c r="J374" s="35">
        <v>2.4482882500724501</v>
      </c>
      <c r="K374" s="35">
        <v>2.4790302533785599E-2</v>
      </c>
      <c r="L374" s="35">
        <v>1.51411209172143E-2</v>
      </c>
      <c r="M374" s="35">
        <v>0.65617792184523305</v>
      </c>
      <c r="N374" s="35">
        <v>0.30389065470376703</v>
      </c>
      <c r="O374" s="35">
        <v>4.1666666666666701E-3</v>
      </c>
    </row>
    <row r="375" spans="1:15" x14ac:dyDescent="0.25">
      <c r="A375" s="1" t="s">
        <v>239</v>
      </c>
      <c r="B375" s="1" t="s">
        <v>403</v>
      </c>
      <c r="C375" s="1">
        <v>5800001</v>
      </c>
      <c r="D375" s="1">
        <v>5900000</v>
      </c>
      <c r="E375" s="1">
        <v>5850876</v>
      </c>
      <c r="F375" s="1">
        <v>3161</v>
      </c>
      <c r="G375" s="35">
        <v>1.0700314867437399</v>
      </c>
      <c r="H375" s="35">
        <v>0.58834666666666702</v>
      </c>
      <c r="I375" s="35">
        <v>2.2753552418376302</v>
      </c>
      <c r="J375" s="35">
        <v>2.8236061742708398</v>
      </c>
      <c r="K375" s="35">
        <v>9.4806523152444394E-2</v>
      </c>
      <c r="L375" s="35">
        <v>3.6535636490375702E-2</v>
      </c>
      <c r="M375" s="35">
        <v>0.484363890987559</v>
      </c>
      <c r="N375" s="35">
        <v>0.38429394936962102</v>
      </c>
      <c r="O375" s="35">
        <v>2.2939999999999999E-2</v>
      </c>
    </row>
    <row r="376" spans="1:15" x14ac:dyDescent="0.25">
      <c r="A376" s="1" t="s">
        <v>239</v>
      </c>
      <c r="B376" s="1" t="s">
        <v>403</v>
      </c>
      <c r="C376" s="1">
        <v>42500001</v>
      </c>
      <c r="D376" s="1">
        <v>42600000</v>
      </c>
      <c r="E376" s="1">
        <v>42572703</v>
      </c>
      <c r="F376" s="1">
        <v>2410</v>
      </c>
      <c r="G376" s="35">
        <v>1.18935148527607</v>
      </c>
      <c r="H376" s="35">
        <v>0.65216222222222198</v>
      </c>
      <c r="I376" s="35">
        <v>2.6162804442788898</v>
      </c>
      <c r="J376" s="35">
        <v>3.2935253644810301</v>
      </c>
      <c r="K376" s="35">
        <v>7.8577480225079599E-2</v>
      </c>
      <c r="L376" s="35">
        <v>3.0821560241110699E-2</v>
      </c>
      <c r="M376" s="35">
        <v>0.32955832535115098</v>
      </c>
      <c r="N376" s="35">
        <v>0.56104263418265798</v>
      </c>
      <c r="O376" s="35">
        <v>2.3599999999999999E-2</v>
      </c>
    </row>
    <row r="377" spans="1:15" x14ac:dyDescent="0.25">
      <c r="A377" s="1" t="s">
        <v>239</v>
      </c>
      <c r="B377" s="1" t="s">
        <v>403</v>
      </c>
      <c r="C377" s="1">
        <v>42600001</v>
      </c>
      <c r="D377" s="1">
        <v>42700000</v>
      </c>
      <c r="E377" s="1">
        <v>42649548</v>
      </c>
      <c r="F377" s="1">
        <v>5539</v>
      </c>
      <c r="G377" s="35">
        <v>0.99766184165609995</v>
      </c>
      <c r="H377" s="35">
        <v>0.56103555555555595</v>
      </c>
      <c r="I377" s="35">
        <v>2.1294496549725901</v>
      </c>
      <c r="J377" s="35">
        <v>2.5385920489465601</v>
      </c>
      <c r="K377" s="35">
        <v>5.7760603972430704E-3</v>
      </c>
      <c r="L377" s="35">
        <v>3.9635322220467296E-3</v>
      </c>
      <c r="M377" s="35">
        <v>0.66367808416048302</v>
      </c>
      <c r="N377" s="35">
        <v>0.32658232322022701</v>
      </c>
      <c r="O377" s="35">
        <v>0.15034</v>
      </c>
    </row>
    <row r="378" spans="1:15" x14ac:dyDescent="0.25">
      <c r="A378" s="1" t="s">
        <v>239</v>
      </c>
      <c r="B378" s="1" t="s">
        <v>403</v>
      </c>
      <c r="C378" s="1">
        <v>43300001</v>
      </c>
      <c r="D378" s="1">
        <v>43400000</v>
      </c>
      <c r="E378" s="1">
        <v>43351010</v>
      </c>
      <c r="F378" s="1">
        <v>3150</v>
      </c>
      <c r="G378" s="35">
        <v>0.89098651808674501</v>
      </c>
      <c r="H378" s="35">
        <v>0.57749111111111096</v>
      </c>
      <c r="I378" s="35">
        <v>2.2173610358298399</v>
      </c>
      <c r="J378" s="35">
        <v>2.1184715135482999</v>
      </c>
      <c r="K378" s="35">
        <v>4.8131599383417705E-7</v>
      </c>
      <c r="L378" s="35">
        <v>2.0963329931203699E-4</v>
      </c>
      <c r="M378" s="35">
        <v>0.58440449127813499</v>
      </c>
      <c r="N378" s="35">
        <v>0.415385394106559</v>
      </c>
      <c r="O378" s="35">
        <v>7.0573333333333294E-2</v>
      </c>
    </row>
    <row r="379" spans="1:15" x14ac:dyDescent="0.25">
      <c r="A379" s="1" t="s">
        <v>239</v>
      </c>
      <c r="B379" s="1" t="s">
        <v>403</v>
      </c>
      <c r="C379" s="1">
        <v>43400001</v>
      </c>
      <c r="D379" s="1">
        <v>43500000</v>
      </c>
      <c r="E379" s="1">
        <v>43447677</v>
      </c>
      <c r="F379" s="1">
        <v>4315</v>
      </c>
      <c r="G379" s="35">
        <v>0.90628003510268895</v>
      </c>
      <c r="H379" s="35">
        <v>0.57362888888888897</v>
      </c>
      <c r="I379" s="35">
        <v>2.1967276826995401</v>
      </c>
      <c r="J379" s="35">
        <v>2.1787021305445902</v>
      </c>
      <c r="K379" s="35">
        <v>9.9768619529601003E-8</v>
      </c>
      <c r="L379" s="35">
        <v>2.8643957644272699E-5</v>
      </c>
      <c r="M379" s="35">
        <v>0.64415669916704998</v>
      </c>
      <c r="N379" s="35">
        <v>0.35581455710668602</v>
      </c>
      <c r="O379" s="35">
        <v>2.6786666666666702E-2</v>
      </c>
    </row>
    <row r="380" spans="1:15" x14ac:dyDescent="0.25">
      <c r="A380" s="1" t="s">
        <v>239</v>
      </c>
      <c r="B380" s="1" t="s">
        <v>403</v>
      </c>
      <c r="C380" s="1">
        <v>43500001</v>
      </c>
      <c r="D380" s="1">
        <v>43600000</v>
      </c>
      <c r="E380" s="1">
        <v>43549504</v>
      </c>
      <c r="F380" s="1">
        <v>5115</v>
      </c>
      <c r="G380" s="35">
        <v>1.10118564553642</v>
      </c>
      <c r="H380" s="35">
        <v>0.62538888888888899</v>
      </c>
      <c r="I380" s="35">
        <v>2.4732478559509898</v>
      </c>
      <c r="J380" s="35">
        <v>2.9463009216024401</v>
      </c>
      <c r="K380" s="35">
        <v>1.12827190677777E-2</v>
      </c>
      <c r="L380" s="35">
        <v>5.5360874428779499E-3</v>
      </c>
      <c r="M380" s="35">
        <v>0.59279383082277604</v>
      </c>
      <c r="N380" s="35">
        <v>0.39038736266656798</v>
      </c>
      <c r="O380" s="35">
        <v>8.5199999999999998E-3</v>
      </c>
    </row>
    <row r="381" spans="1:15" x14ac:dyDescent="0.25">
      <c r="A381" s="1" t="s">
        <v>239</v>
      </c>
      <c r="B381" s="1" t="s">
        <v>403</v>
      </c>
      <c r="C381" s="1">
        <v>43600001</v>
      </c>
      <c r="D381" s="1">
        <v>43700000</v>
      </c>
      <c r="E381" s="1">
        <v>43648390</v>
      </c>
      <c r="F381" s="1">
        <v>3020</v>
      </c>
      <c r="G381" s="35">
        <v>1.06727621718154</v>
      </c>
      <c r="H381" s="35">
        <v>0.653233333333333</v>
      </c>
      <c r="I381" s="35">
        <v>2.6220026975635902</v>
      </c>
      <c r="J381" s="35">
        <v>2.8127550675208601</v>
      </c>
      <c r="K381" s="35">
        <v>2.0822212438584701E-4</v>
      </c>
      <c r="L381" s="35">
        <v>1.4437481016092799E-3</v>
      </c>
      <c r="M381" s="35">
        <v>0.72356148481953997</v>
      </c>
      <c r="N381" s="35">
        <v>0.27478654495446497</v>
      </c>
      <c r="O381" s="35">
        <v>0.12266000000000001</v>
      </c>
    </row>
    <row r="382" spans="1:15" x14ac:dyDescent="0.25">
      <c r="A382" s="1" t="s">
        <v>239</v>
      </c>
      <c r="B382" s="1" t="s">
        <v>418</v>
      </c>
      <c r="C382" s="1">
        <v>500001</v>
      </c>
      <c r="D382" s="1">
        <v>600000</v>
      </c>
      <c r="E382" s="1">
        <v>555307</v>
      </c>
      <c r="F382" s="1">
        <v>3724</v>
      </c>
      <c r="G382" s="35">
        <v>1.3500276286055799</v>
      </c>
      <c r="H382" s="35">
        <v>0.60990444444444403</v>
      </c>
      <c r="I382" s="35">
        <v>2.3905244931132699</v>
      </c>
      <c r="J382" s="35">
        <v>3.92631788952488</v>
      </c>
      <c r="K382" s="35">
        <v>2.9343731770525199E-9</v>
      </c>
      <c r="L382" s="35">
        <v>1.1653315586218601E-9</v>
      </c>
      <c r="M382" s="35">
        <v>1.25708123939254E-2</v>
      </c>
      <c r="N382" s="35">
        <v>0.98742918350636999</v>
      </c>
      <c r="O382" s="35">
        <v>0.30335333333333298</v>
      </c>
    </row>
    <row r="383" spans="1:15" x14ac:dyDescent="0.25">
      <c r="A383" s="1" t="s">
        <v>239</v>
      </c>
      <c r="B383" s="1" t="s">
        <v>418</v>
      </c>
      <c r="C383" s="1">
        <v>600001</v>
      </c>
      <c r="D383" s="1">
        <v>700000</v>
      </c>
      <c r="E383" s="1">
        <v>647901</v>
      </c>
      <c r="F383" s="1">
        <v>4307</v>
      </c>
      <c r="G383" s="35">
        <v>1.0511773530923101</v>
      </c>
      <c r="H383" s="35">
        <v>0.57541777777777803</v>
      </c>
      <c r="I383" s="35">
        <v>2.2062845579986701</v>
      </c>
      <c r="J383" s="35">
        <v>2.7493527437765799</v>
      </c>
      <c r="K383" s="35">
        <v>1.9729680091022601E-7</v>
      </c>
      <c r="L383" s="35">
        <v>2.0065748174702201E-7</v>
      </c>
      <c r="M383" s="35">
        <v>0.37502569183278101</v>
      </c>
      <c r="N383" s="35">
        <v>0.62497391021293602</v>
      </c>
      <c r="O383" s="35">
        <v>0.15185999999999999</v>
      </c>
    </row>
    <row r="384" spans="1:15" x14ac:dyDescent="0.25">
      <c r="A384" s="1" t="s">
        <v>239</v>
      </c>
      <c r="B384" s="1" t="s">
        <v>418</v>
      </c>
      <c r="C384" s="1">
        <v>1100001</v>
      </c>
      <c r="D384" s="1">
        <v>1200000</v>
      </c>
      <c r="E384" s="1">
        <v>1151186</v>
      </c>
      <c r="F384" s="1">
        <v>3402</v>
      </c>
      <c r="G384" s="35">
        <v>1.38632814309872</v>
      </c>
      <c r="H384" s="35">
        <v>0.62286222222222198</v>
      </c>
      <c r="I384" s="35">
        <v>2.4597495115843899</v>
      </c>
      <c r="J384" s="35">
        <v>4.0692805829933096</v>
      </c>
      <c r="K384" s="35">
        <v>6.5525300186734404E-3</v>
      </c>
      <c r="L384" s="35">
        <v>4.0116581705556499E-3</v>
      </c>
      <c r="M384" s="35">
        <v>0.64253485873212202</v>
      </c>
      <c r="N384" s="35">
        <v>0.34690095307864799</v>
      </c>
      <c r="O384" s="35">
        <v>9.33933333333333E-2</v>
      </c>
    </row>
    <row r="385" spans="1:15" x14ac:dyDescent="0.25">
      <c r="A385" s="1" t="s">
        <v>239</v>
      </c>
      <c r="B385" s="1" t="s">
        <v>418</v>
      </c>
      <c r="C385" s="1">
        <v>27200001</v>
      </c>
      <c r="D385" s="1">
        <v>27300000</v>
      </c>
      <c r="E385" s="1">
        <v>27239907</v>
      </c>
      <c r="F385" s="1">
        <v>2620</v>
      </c>
      <c r="G385" s="35">
        <v>1.2297323748946201</v>
      </c>
      <c r="H385" s="35">
        <v>0.64900222222222204</v>
      </c>
      <c r="I385" s="35">
        <v>2.5993986098995499</v>
      </c>
      <c r="J385" s="35">
        <v>3.4525578417096998</v>
      </c>
      <c r="K385" s="35">
        <v>6.1836462559118399E-9</v>
      </c>
      <c r="L385" s="35">
        <v>1.50210991052886E-7</v>
      </c>
      <c r="M385" s="35">
        <v>0.71080175418881097</v>
      </c>
      <c r="N385" s="35">
        <v>0.28919808941655201</v>
      </c>
      <c r="O385" s="35">
        <v>2.0333333333333301E-2</v>
      </c>
    </row>
    <row r="386" spans="1:15" x14ac:dyDescent="0.25">
      <c r="A386" s="1" t="s">
        <v>239</v>
      </c>
      <c r="B386" s="1" t="s">
        <v>404</v>
      </c>
      <c r="C386" s="1">
        <v>300001</v>
      </c>
      <c r="D386" s="1">
        <v>400000</v>
      </c>
      <c r="E386" s="1">
        <v>353496</v>
      </c>
      <c r="F386" s="1">
        <v>3605</v>
      </c>
      <c r="G386" s="35">
        <v>1.0343604324628899</v>
      </c>
      <c r="H386" s="35">
        <v>0.55699333333333301</v>
      </c>
      <c r="I386" s="35">
        <v>2.1078546783649901</v>
      </c>
      <c r="J386" s="35">
        <v>2.6831224904979001</v>
      </c>
      <c r="K386" s="35">
        <v>1.5243089193074299E-10</v>
      </c>
      <c r="L386" s="35">
        <v>1.1298219227354801E-6</v>
      </c>
      <c r="M386" s="35">
        <v>0.52820322913748996</v>
      </c>
      <c r="N386" s="35">
        <v>0.47179564088815601</v>
      </c>
      <c r="O386" s="35">
        <v>0.18394666666666701</v>
      </c>
    </row>
    <row r="387" spans="1:15" x14ac:dyDescent="0.25">
      <c r="A387" s="1" t="s">
        <v>239</v>
      </c>
      <c r="B387" s="1" t="s">
        <v>405</v>
      </c>
      <c r="C387" s="1">
        <v>33700001</v>
      </c>
      <c r="D387" s="1">
        <v>33800000</v>
      </c>
      <c r="E387" s="1">
        <v>33751193</v>
      </c>
      <c r="F387" s="1">
        <v>3926</v>
      </c>
      <c r="G387" s="35">
        <v>1.16068860068404</v>
      </c>
      <c r="H387" s="35">
        <v>0.552788888888889</v>
      </c>
      <c r="I387" s="35">
        <v>2.08539305343833</v>
      </c>
      <c r="J387" s="35">
        <v>3.1806420282234802</v>
      </c>
      <c r="K387" s="35">
        <v>1.07614949533723E-3</v>
      </c>
      <c r="L387" s="35">
        <v>1.0046311024802001E-3</v>
      </c>
      <c r="M387" s="35">
        <v>0.65683860725341003</v>
      </c>
      <c r="N387" s="35">
        <v>0.341080612148772</v>
      </c>
      <c r="O387" s="35">
        <v>0.12656000000000001</v>
      </c>
    </row>
    <row r="388" spans="1:15" x14ac:dyDescent="0.25">
      <c r="A388" s="1" t="s">
        <v>239</v>
      </c>
      <c r="B388" s="1" t="s">
        <v>405</v>
      </c>
      <c r="C388" s="1">
        <v>33900001</v>
      </c>
      <c r="D388" s="1">
        <v>34000000</v>
      </c>
      <c r="E388" s="1">
        <v>33953155</v>
      </c>
      <c r="F388" s="1">
        <v>3384</v>
      </c>
      <c r="G388" s="35">
        <v>1.06682246020899</v>
      </c>
      <c r="H388" s="35">
        <v>0.54335777777777805</v>
      </c>
      <c r="I388" s="35">
        <v>2.0350087319855001</v>
      </c>
      <c r="J388" s="35">
        <v>2.81096803172036</v>
      </c>
      <c r="K388" s="35">
        <v>1.6577031155341701E-5</v>
      </c>
      <c r="L388" s="35">
        <v>2.8120419301628298E-4</v>
      </c>
      <c r="M388" s="35">
        <v>0.69780556491418999</v>
      </c>
      <c r="N388" s="35">
        <v>0.301896653861639</v>
      </c>
      <c r="O388" s="35">
        <v>0.20555999999999999</v>
      </c>
    </row>
    <row r="389" spans="1:15" x14ac:dyDescent="0.25">
      <c r="A389" s="1" t="s">
        <v>239</v>
      </c>
      <c r="B389" s="1" t="s">
        <v>406</v>
      </c>
      <c r="C389" s="1">
        <v>900001</v>
      </c>
      <c r="D389" s="1">
        <v>1000000</v>
      </c>
      <c r="E389" s="1">
        <v>952231</v>
      </c>
      <c r="F389" s="1">
        <v>4005</v>
      </c>
      <c r="G389" s="35">
        <v>1.23398151554052</v>
      </c>
      <c r="H389" s="35">
        <v>0.56993777777777799</v>
      </c>
      <c r="I389" s="35">
        <v>2.1770084654674098</v>
      </c>
      <c r="J389" s="35">
        <v>3.46929227647311</v>
      </c>
      <c r="K389" s="35">
        <v>1.2515868325352799E-5</v>
      </c>
      <c r="L389" s="35">
        <v>4.0095284120227198E-2</v>
      </c>
      <c r="M389" s="35">
        <v>0.156691994924509</v>
      </c>
      <c r="N389" s="35">
        <v>0.80320020508693901</v>
      </c>
      <c r="O389" s="35">
        <v>0.113133333333333</v>
      </c>
    </row>
    <row r="390" spans="1:15" x14ac:dyDescent="0.25">
      <c r="A390" s="1" t="s">
        <v>239</v>
      </c>
      <c r="B390" s="1" t="s">
        <v>406</v>
      </c>
      <c r="C390" s="1">
        <v>2500001</v>
      </c>
      <c r="D390" s="1">
        <v>2600000</v>
      </c>
      <c r="E390" s="1">
        <v>2551939</v>
      </c>
      <c r="F390" s="1">
        <v>4138</v>
      </c>
      <c r="G390" s="35">
        <v>1.0083610143642801</v>
      </c>
      <c r="H390" s="35">
        <v>0.54556666666666698</v>
      </c>
      <c r="I390" s="35">
        <v>2.0468093953983399</v>
      </c>
      <c r="J390" s="35">
        <v>2.5807287120104898</v>
      </c>
      <c r="K390" s="35">
        <v>4.1234936651737303E-2</v>
      </c>
      <c r="L390" s="35">
        <v>0.60656998329991896</v>
      </c>
      <c r="M390" s="35">
        <v>8.1434033315597801E-2</v>
      </c>
      <c r="N390" s="35">
        <v>0.27076104673274598</v>
      </c>
      <c r="O390" s="35">
        <v>7.3573333333333296E-2</v>
      </c>
    </row>
    <row r="391" spans="1:15" x14ac:dyDescent="0.25">
      <c r="A391" s="1" t="s">
        <v>239</v>
      </c>
      <c r="B391" s="1" t="s">
        <v>406</v>
      </c>
      <c r="C391" s="1">
        <v>2600001</v>
      </c>
      <c r="D391" s="1">
        <v>2700000</v>
      </c>
      <c r="E391" s="1">
        <v>2648550</v>
      </c>
      <c r="F391" s="1">
        <v>4963</v>
      </c>
      <c r="G391" s="35">
        <v>1.3774772402922</v>
      </c>
      <c r="H391" s="35">
        <v>0.61675333333333304</v>
      </c>
      <c r="I391" s="35">
        <v>2.42711367282996</v>
      </c>
      <c r="J391" s="35">
        <v>4.0344229804905503</v>
      </c>
      <c r="K391" s="35">
        <v>4.17303989262891E-4</v>
      </c>
      <c r="L391" s="35">
        <v>0.52414247145114401</v>
      </c>
      <c r="M391" s="35">
        <v>2.2106078284942699E-2</v>
      </c>
      <c r="N391" s="35">
        <v>0.45333414627465002</v>
      </c>
      <c r="O391" s="35">
        <v>0.127186666666667</v>
      </c>
    </row>
    <row r="392" spans="1:15" x14ac:dyDescent="0.25">
      <c r="A392" s="1" t="s">
        <v>239</v>
      </c>
      <c r="B392" s="1" t="s">
        <v>406</v>
      </c>
      <c r="C392" s="1">
        <v>3000001</v>
      </c>
      <c r="D392" s="1">
        <v>3100000</v>
      </c>
      <c r="E392" s="1">
        <v>3049863</v>
      </c>
      <c r="F392" s="1">
        <v>3099</v>
      </c>
      <c r="G392" s="35">
        <v>0.99754369995691505</v>
      </c>
      <c r="H392" s="35">
        <v>0.55360666666666702</v>
      </c>
      <c r="I392" s="35">
        <v>2.0897619107179302</v>
      </c>
      <c r="J392" s="35">
        <v>2.53812677026492</v>
      </c>
      <c r="K392" s="35">
        <v>0.18243547377868299</v>
      </c>
      <c r="L392" s="35">
        <v>7.3763661741962305E-2</v>
      </c>
      <c r="M392" s="35">
        <v>0.49857860020046701</v>
      </c>
      <c r="N392" s="35">
        <v>0.24522226427888799</v>
      </c>
      <c r="O392" s="35">
        <v>5.6520000000000001E-2</v>
      </c>
    </row>
    <row r="393" spans="1:15" x14ac:dyDescent="0.25">
      <c r="A393" s="1" t="s">
        <v>239</v>
      </c>
      <c r="B393" s="1" t="s">
        <v>406</v>
      </c>
      <c r="C393" s="1">
        <v>5500001</v>
      </c>
      <c r="D393" s="1">
        <v>5600000</v>
      </c>
      <c r="E393" s="1">
        <v>5551849</v>
      </c>
      <c r="F393" s="1">
        <v>3360</v>
      </c>
      <c r="G393" s="35">
        <v>1.46783207094094</v>
      </c>
      <c r="H393" s="35">
        <v>0.64725555555555503</v>
      </c>
      <c r="I393" s="35">
        <v>2.59006730060127</v>
      </c>
      <c r="J393" s="35">
        <v>4.3902683490146597</v>
      </c>
      <c r="K393" s="35">
        <v>7.5937584317288401E-4</v>
      </c>
      <c r="L393" s="35">
        <v>1.35262668559169E-3</v>
      </c>
      <c r="M393" s="35">
        <v>0.70800674485538695</v>
      </c>
      <c r="N393" s="35">
        <v>0.28988125261584802</v>
      </c>
      <c r="O393" s="35">
        <v>0.10467333333333299</v>
      </c>
    </row>
    <row r="394" spans="1:15" x14ac:dyDescent="0.25">
      <c r="A394" s="1" t="s">
        <v>239</v>
      </c>
      <c r="B394" s="1" t="s">
        <v>406</v>
      </c>
      <c r="C394" s="1">
        <v>6200001</v>
      </c>
      <c r="D394" s="1">
        <v>6300000</v>
      </c>
      <c r="E394" s="1">
        <v>6254089</v>
      </c>
      <c r="F394" s="1">
        <v>4263</v>
      </c>
      <c r="G394" s="35">
        <v>1.03514996160099</v>
      </c>
      <c r="H394" s="35">
        <v>0.57985777777777803</v>
      </c>
      <c r="I394" s="35">
        <v>2.2300046037721701</v>
      </c>
      <c r="J394" s="35">
        <v>2.6862319013073899</v>
      </c>
      <c r="K394" s="35">
        <v>1.53848306910147E-5</v>
      </c>
      <c r="L394" s="35">
        <v>9.6028727379396199E-4</v>
      </c>
      <c r="M394" s="35">
        <v>0.64445911925282395</v>
      </c>
      <c r="N394" s="35">
        <v>0.35456520864269098</v>
      </c>
      <c r="O394" s="35">
        <v>0.115813333333333</v>
      </c>
    </row>
    <row r="395" spans="1:15" x14ac:dyDescent="0.25">
      <c r="A395" s="1" t="s">
        <v>239</v>
      </c>
      <c r="B395" s="1" t="s">
        <v>406</v>
      </c>
      <c r="C395" s="1">
        <v>6600001</v>
      </c>
      <c r="D395" s="1">
        <v>6700000</v>
      </c>
      <c r="E395" s="1">
        <v>6650677</v>
      </c>
      <c r="F395" s="1">
        <v>3924</v>
      </c>
      <c r="G395" s="35">
        <v>1.5342784287964999</v>
      </c>
      <c r="H395" s="35">
        <v>0.62210666666666703</v>
      </c>
      <c r="I395" s="35">
        <v>2.45571306735867</v>
      </c>
      <c r="J395" s="35">
        <v>4.6519547306771996</v>
      </c>
      <c r="K395" s="35">
        <v>1.09045612302489E-10</v>
      </c>
      <c r="L395" s="35">
        <v>3.08255139380474E-7</v>
      </c>
      <c r="M395" s="35">
        <v>0.622097571250813</v>
      </c>
      <c r="N395" s="35">
        <v>0.37790212038500198</v>
      </c>
      <c r="O395" s="35">
        <v>0</v>
      </c>
    </row>
    <row r="396" spans="1:15" x14ac:dyDescent="0.25">
      <c r="A396" s="1" t="s">
        <v>239</v>
      </c>
      <c r="B396" s="1" t="s">
        <v>406</v>
      </c>
      <c r="C396" s="1">
        <v>13800001</v>
      </c>
      <c r="D396" s="1">
        <v>13900000</v>
      </c>
      <c r="E396" s="1">
        <v>13888150</v>
      </c>
      <c r="F396" s="1">
        <v>1197</v>
      </c>
      <c r="G396" s="35">
        <v>1.7342319086867599</v>
      </c>
      <c r="H396" s="35">
        <v>0.73729555555555604</v>
      </c>
      <c r="I396" s="35">
        <v>3.0710927333594</v>
      </c>
      <c r="J396" s="35">
        <v>5.4394335984739</v>
      </c>
      <c r="K396" s="35">
        <v>1.8694631103850199E-3</v>
      </c>
      <c r="L396" s="35">
        <v>0.25715832593641902</v>
      </c>
      <c r="M396" s="35">
        <v>0.19799925899874099</v>
      </c>
      <c r="N396" s="35">
        <v>0.54297295195445405</v>
      </c>
      <c r="O396" s="35" t="s">
        <v>514</v>
      </c>
    </row>
    <row r="397" spans="1:15" x14ac:dyDescent="0.25">
      <c r="A397" s="1" t="s">
        <v>239</v>
      </c>
      <c r="B397" s="1" t="s">
        <v>406</v>
      </c>
      <c r="C397" s="1">
        <v>14200001</v>
      </c>
      <c r="D397" s="1">
        <v>14300000</v>
      </c>
      <c r="E397" s="1">
        <v>14248727</v>
      </c>
      <c r="F397" s="1">
        <v>3338</v>
      </c>
      <c r="G397" s="35">
        <v>1.0727767924293301</v>
      </c>
      <c r="H397" s="35">
        <v>0.60494888888888898</v>
      </c>
      <c r="I397" s="35">
        <v>2.36405016775046</v>
      </c>
      <c r="J397" s="35">
        <v>2.8344180401819599</v>
      </c>
      <c r="K397" s="35">
        <v>6.2565974489797699E-2</v>
      </c>
      <c r="L397" s="35">
        <v>0.45682796483087201</v>
      </c>
      <c r="M397" s="35">
        <v>0.203576128640999</v>
      </c>
      <c r="N397" s="35">
        <v>0.27702993203833198</v>
      </c>
      <c r="O397" s="35">
        <v>0.30903999999999998</v>
      </c>
    </row>
    <row r="398" spans="1:15" x14ac:dyDescent="0.25">
      <c r="A398" s="1" t="s">
        <v>239</v>
      </c>
      <c r="B398" s="1" t="s">
        <v>406</v>
      </c>
      <c r="C398" s="1">
        <v>16000001</v>
      </c>
      <c r="D398" s="1">
        <v>16100000</v>
      </c>
      <c r="E398" s="1">
        <v>16061698</v>
      </c>
      <c r="F398" s="1">
        <v>1743</v>
      </c>
      <c r="G398" s="35">
        <v>1.1388997620924399</v>
      </c>
      <c r="H398" s="35">
        <v>0.57484888888888896</v>
      </c>
      <c r="I398" s="35">
        <v>2.2032453529346001</v>
      </c>
      <c r="J398" s="35">
        <v>3.0948308187654701</v>
      </c>
      <c r="K398" s="35">
        <v>4.3851072894100696E-12</v>
      </c>
      <c r="L398" s="35">
        <v>0.10310400228678999</v>
      </c>
      <c r="M398" s="35">
        <v>1.64771271333396E-5</v>
      </c>
      <c r="N398" s="35">
        <v>0.89687952058169196</v>
      </c>
      <c r="O398" s="35">
        <v>0.119486666666667</v>
      </c>
    </row>
    <row r="399" spans="1:15" x14ac:dyDescent="0.25">
      <c r="A399" s="1" t="s">
        <v>239</v>
      </c>
      <c r="B399" s="1" t="s">
        <v>406</v>
      </c>
      <c r="C399" s="1">
        <v>33400001</v>
      </c>
      <c r="D399" s="1">
        <v>33500000</v>
      </c>
      <c r="E399" s="1">
        <v>33443651</v>
      </c>
      <c r="F399" s="1">
        <v>4142</v>
      </c>
      <c r="G399" s="35">
        <v>1.0531858666382301</v>
      </c>
      <c r="H399" s="35">
        <v>0.58964222222222196</v>
      </c>
      <c r="I399" s="35">
        <v>2.2822765564952601</v>
      </c>
      <c r="J399" s="35">
        <v>2.7572628935472299</v>
      </c>
      <c r="K399" s="35">
        <v>2.74320996750964E-2</v>
      </c>
      <c r="L399" s="35">
        <v>1.08282214517513E-2</v>
      </c>
      <c r="M399" s="35">
        <v>0.29520571089181402</v>
      </c>
      <c r="N399" s="35">
        <v>0.66653396798133802</v>
      </c>
      <c r="O399" s="35">
        <v>0.13538666666666699</v>
      </c>
    </row>
    <row r="400" spans="1:15" x14ac:dyDescent="0.25">
      <c r="A400" s="1" t="s">
        <v>239</v>
      </c>
      <c r="B400" s="1" t="s">
        <v>406</v>
      </c>
      <c r="C400" s="1">
        <v>35500001</v>
      </c>
      <c r="D400" s="1">
        <v>35600000</v>
      </c>
      <c r="E400" s="1">
        <v>35554719</v>
      </c>
      <c r="F400" s="1">
        <v>4556</v>
      </c>
      <c r="G400" s="35">
        <v>1.36741227374201</v>
      </c>
      <c r="H400" s="35">
        <v>0.65508888888888905</v>
      </c>
      <c r="I400" s="35">
        <v>2.6319157297061699</v>
      </c>
      <c r="J400" s="35">
        <v>3.9947840181293599</v>
      </c>
      <c r="K400" s="35">
        <v>5.93042940354142E-2</v>
      </c>
      <c r="L400" s="35">
        <v>2.2919793155523199E-2</v>
      </c>
      <c r="M400" s="35">
        <v>0.34459699173902603</v>
      </c>
      <c r="N400" s="35">
        <v>0.57317892107003598</v>
      </c>
      <c r="O400" s="35">
        <v>6.7773333333333297E-2</v>
      </c>
    </row>
    <row r="401" spans="1:15" x14ac:dyDescent="0.25">
      <c r="A401" s="1" t="s">
        <v>239</v>
      </c>
      <c r="B401" s="1" t="s">
        <v>406</v>
      </c>
      <c r="C401" s="1">
        <v>35600001</v>
      </c>
      <c r="D401" s="1">
        <v>35700000</v>
      </c>
      <c r="E401" s="1">
        <v>35649100</v>
      </c>
      <c r="F401" s="1">
        <v>3101</v>
      </c>
      <c r="G401" s="35">
        <v>0.93758699360312303</v>
      </c>
      <c r="H401" s="35">
        <v>0.54371333333333305</v>
      </c>
      <c r="I401" s="35">
        <v>2.0369082351505501</v>
      </c>
      <c r="J401" s="35">
        <v>2.3019986505531902</v>
      </c>
      <c r="K401" s="35">
        <v>1.6730798718726599E-4</v>
      </c>
      <c r="L401" s="35">
        <v>5.4846801774142105E-4</v>
      </c>
      <c r="M401" s="35">
        <v>0.71564669486263799</v>
      </c>
      <c r="N401" s="35">
        <v>0.28363752913243401</v>
      </c>
      <c r="O401" s="35">
        <v>9.6479999999999996E-2</v>
      </c>
    </row>
    <row r="402" spans="1:15" x14ac:dyDescent="0.25">
      <c r="A402" s="1" t="s">
        <v>239</v>
      </c>
      <c r="B402" s="1" t="s">
        <v>406</v>
      </c>
      <c r="C402" s="1">
        <v>36200001</v>
      </c>
      <c r="D402" s="1">
        <v>36300000</v>
      </c>
      <c r="E402" s="1">
        <v>36250286</v>
      </c>
      <c r="F402" s="1">
        <v>4077</v>
      </c>
      <c r="G402" s="35">
        <v>1.3437013434703999</v>
      </c>
      <c r="H402" s="35">
        <v>0.60453999999999997</v>
      </c>
      <c r="I402" s="35">
        <v>2.3618657391106499</v>
      </c>
      <c r="J402" s="35">
        <v>3.9014030150333401</v>
      </c>
      <c r="K402" s="35">
        <v>9.7290772001719304E-5</v>
      </c>
      <c r="L402" s="35">
        <v>6.7027562751043594E-5</v>
      </c>
      <c r="M402" s="35">
        <v>0.50699661264504403</v>
      </c>
      <c r="N402" s="35">
        <v>0.49283906902020302</v>
      </c>
      <c r="O402" s="35">
        <v>4.5246666666666699E-2</v>
      </c>
    </row>
    <row r="403" spans="1:15" x14ac:dyDescent="0.25">
      <c r="A403" s="1" t="s">
        <v>239</v>
      </c>
      <c r="B403" s="1" t="s">
        <v>406</v>
      </c>
      <c r="C403" s="1">
        <v>36500001</v>
      </c>
      <c r="D403" s="1">
        <v>36600000</v>
      </c>
      <c r="E403" s="1">
        <v>36551766</v>
      </c>
      <c r="F403" s="1">
        <v>4122</v>
      </c>
      <c r="G403" s="35">
        <v>1.4636061392975399</v>
      </c>
      <c r="H403" s="35">
        <v>0.62547333333333299</v>
      </c>
      <c r="I403" s="35">
        <v>2.4736989879526901</v>
      </c>
      <c r="J403" s="35">
        <v>4.3736253185069804</v>
      </c>
      <c r="K403" s="35">
        <v>1.63101728353593E-3</v>
      </c>
      <c r="L403" s="35">
        <v>3.8564882306405999E-3</v>
      </c>
      <c r="M403" s="35">
        <v>0.69931873948838197</v>
      </c>
      <c r="N403" s="35">
        <v>0.29519375499744199</v>
      </c>
      <c r="O403" s="35">
        <v>0.117106666666667</v>
      </c>
    </row>
    <row r="404" spans="1:15" x14ac:dyDescent="0.25">
      <c r="A404" s="1" t="s">
        <v>239</v>
      </c>
      <c r="B404" s="1" t="s">
        <v>406</v>
      </c>
      <c r="C404" s="1">
        <v>36600001</v>
      </c>
      <c r="D404" s="1">
        <v>36700000</v>
      </c>
      <c r="E404" s="1">
        <v>36645871</v>
      </c>
      <c r="F404" s="1">
        <v>3394</v>
      </c>
      <c r="G404" s="35">
        <v>1.2408656770405899</v>
      </c>
      <c r="H404" s="35">
        <v>0.55479111111111101</v>
      </c>
      <c r="I404" s="35">
        <v>2.0960896306364898</v>
      </c>
      <c r="J404" s="35">
        <v>3.49640424125002</v>
      </c>
      <c r="K404" s="35">
        <v>4.2838458361015696E-3</v>
      </c>
      <c r="L404" s="35">
        <v>2.4033521242362698E-3</v>
      </c>
      <c r="M404" s="35">
        <v>0.59020912625909705</v>
      </c>
      <c r="N404" s="35">
        <v>0.403103675780565</v>
      </c>
      <c r="O404" s="35">
        <v>6.9153333333333303E-2</v>
      </c>
    </row>
    <row r="405" spans="1:15" x14ac:dyDescent="0.25">
      <c r="A405" s="1" t="s">
        <v>239</v>
      </c>
      <c r="B405" s="1" t="s">
        <v>406</v>
      </c>
      <c r="C405" s="1">
        <v>36700001</v>
      </c>
      <c r="D405" s="1">
        <v>36800000</v>
      </c>
      <c r="E405" s="1">
        <v>36753792</v>
      </c>
      <c r="F405" s="1">
        <v>3524</v>
      </c>
      <c r="G405" s="35">
        <v>1.55617891725804</v>
      </c>
      <c r="H405" s="35">
        <v>0.55853777777777802</v>
      </c>
      <c r="I405" s="35">
        <v>2.1161056452381501</v>
      </c>
      <c r="J405" s="35">
        <v>4.7382056519782401</v>
      </c>
      <c r="K405" s="35">
        <v>1.5991244108380201E-4</v>
      </c>
      <c r="L405" s="35">
        <v>2.82534778412292E-3</v>
      </c>
      <c r="M405" s="35">
        <v>0.67576397726858295</v>
      </c>
      <c r="N405" s="35">
        <v>0.32125076250620999</v>
      </c>
      <c r="O405" s="35">
        <v>0.17853333333333299</v>
      </c>
    </row>
    <row r="406" spans="1:15" x14ac:dyDescent="0.25">
      <c r="A406" s="1" t="s">
        <v>239</v>
      </c>
      <c r="B406" s="1" t="s">
        <v>406</v>
      </c>
      <c r="C406" s="1">
        <v>36900001</v>
      </c>
      <c r="D406" s="1">
        <v>37000000</v>
      </c>
      <c r="E406" s="1">
        <v>36953698</v>
      </c>
      <c r="F406" s="1">
        <v>3920</v>
      </c>
      <c r="G406" s="35">
        <v>0.93474982990463995</v>
      </c>
      <c r="H406" s="35">
        <v>0.55137333333333305</v>
      </c>
      <c r="I406" s="35">
        <v>2.0778306564624902</v>
      </c>
      <c r="J406" s="35">
        <v>2.2908250192752502</v>
      </c>
      <c r="K406" s="35">
        <v>2.15716997038332E-2</v>
      </c>
      <c r="L406" s="35">
        <v>2.5178689517628701E-2</v>
      </c>
      <c r="M406" s="35">
        <v>0.68213114140299502</v>
      </c>
      <c r="N406" s="35">
        <v>0.27111846937554301</v>
      </c>
      <c r="O406" s="35">
        <v>0.24534666666666699</v>
      </c>
    </row>
    <row r="407" spans="1:15" x14ac:dyDescent="0.25">
      <c r="A407" s="1" t="s">
        <v>239</v>
      </c>
      <c r="B407" s="1" t="s">
        <v>407</v>
      </c>
      <c r="C407" s="1">
        <v>2700001</v>
      </c>
      <c r="D407" s="1">
        <v>2800000</v>
      </c>
      <c r="E407" s="1">
        <v>2751513</v>
      </c>
      <c r="F407" s="1">
        <v>3653</v>
      </c>
      <c r="G407" s="35">
        <v>1.15280262604498</v>
      </c>
      <c r="H407" s="35">
        <v>0.57192666666666703</v>
      </c>
      <c r="I407" s="35">
        <v>2.1876338112968798</v>
      </c>
      <c r="J407" s="35">
        <v>3.1495846123502802</v>
      </c>
      <c r="K407" s="35">
        <v>1.09463216461625E-9</v>
      </c>
      <c r="L407" s="35">
        <v>1.11026318308006E-6</v>
      </c>
      <c r="M407" s="35">
        <v>0.64102582702681099</v>
      </c>
      <c r="N407" s="35">
        <v>0.35897306161537401</v>
      </c>
      <c r="O407" s="35">
        <v>0.263066666666667</v>
      </c>
    </row>
    <row r="408" spans="1:15" x14ac:dyDescent="0.25">
      <c r="A408" s="1" t="s">
        <v>239</v>
      </c>
      <c r="B408" s="1" t="s">
        <v>407</v>
      </c>
      <c r="C408" s="1">
        <v>3300001</v>
      </c>
      <c r="D408" s="1">
        <v>3400000</v>
      </c>
      <c r="E408" s="1">
        <v>3348826</v>
      </c>
      <c r="F408" s="1">
        <v>3694</v>
      </c>
      <c r="G408" s="35">
        <v>0.97816748513799301</v>
      </c>
      <c r="H408" s="35">
        <v>0.55312666666666699</v>
      </c>
      <c r="I408" s="35">
        <v>2.0871975814451198</v>
      </c>
      <c r="J408" s="35">
        <v>2.46181722208319</v>
      </c>
      <c r="K408" s="35">
        <v>1.3151675058322401E-2</v>
      </c>
      <c r="L408" s="35">
        <v>8.3065814047408496E-2</v>
      </c>
      <c r="M408" s="35">
        <v>0.56982376392655298</v>
      </c>
      <c r="N408" s="35">
        <v>0.33395874696771599</v>
      </c>
      <c r="O408" s="35">
        <v>9.9540000000000003E-2</v>
      </c>
    </row>
    <row r="409" spans="1:15" x14ac:dyDescent="0.25">
      <c r="A409" s="1" t="s">
        <v>239</v>
      </c>
      <c r="B409" s="1" t="s">
        <v>407</v>
      </c>
      <c r="C409" s="1">
        <v>3500001</v>
      </c>
      <c r="D409" s="1">
        <v>3600000</v>
      </c>
      <c r="E409" s="1">
        <v>3547114</v>
      </c>
      <c r="F409" s="1">
        <v>3886</v>
      </c>
      <c r="G409" s="35">
        <v>0.98991682777247603</v>
      </c>
      <c r="H409" s="35">
        <v>0.60074666666666698</v>
      </c>
      <c r="I409" s="35">
        <v>2.34160041471858</v>
      </c>
      <c r="J409" s="35">
        <v>2.5080897802814102</v>
      </c>
      <c r="K409" s="35">
        <v>3.3241849174475899E-8</v>
      </c>
      <c r="L409" s="35">
        <v>3.33825476529418E-7</v>
      </c>
      <c r="M409" s="35">
        <v>0.69635560305522703</v>
      </c>
      <c r="N409" s="35">
        <v>0.30364402987744799</v>
      </c>
      <c r="O409" s="35">
        <v>0</v>
      </c>
    </row>
    <row r="410" spans="1:15" x14ac:dyDescent="0.25">
      <c r="A410" s="1" t="s">
        <v>239</v>
      </c>
      <c r="B410" s="1" t="s">
        <v>407</v>
      </c>
      <c r="C410" s="1">
        <v>3600001</v>
      </c>
      <c r="D410" s="1">
        <v>3700000</v>
      </c>
      <c r="E410" s="1">
        <v>3647468</v>
      </c>
      <c r="F410" s="1">
        <v>3952</v>
      </c>
      <c r="G410" s="35">
        <v>1.5351362088201399</v>
      </c>
      <c r="H410" s="35">
        <v>0.61622444444444402</v>
      </c>
      <c r="I410" s="35">
        <v>2.4242881618719498</v>
      </c>
      <c r="J410" s="35">
        <v>4.65533293465848</v>
      </c>
      <c r="K410" s="35">
        <v>3.39429936739152E-6</v>
      </c>
      <c r="L410" s="35">
        <v>3.2470770006181098E-6</v>
      </c>
      <c r="M410" s="35">
        <v>0.46988933247835502</v>
      </c>
      <c r="N410" s="35">
        <v>0.53010402614527696</v>
      </c>
      <c r="O410" s="35">
        <v>0.19500000000000001</v>
      </c>
    </row>
    <row r="411" spans="1:15" x14ac:dyDescent="0.25">
      <c r="A411" s="1" t="s">
        <v>239</v>
      </c>
      <c r="B411" s="1" t="s">
        <v>407</v>
      </c>
      <c r="C411" s="1">
        <v>3700001</v>
      </c>
      <c r="D411" s="1">
        <v>3800000</v>
      </c>
      <c r="E411" s="1">
        <v>3748126</v>
      </c>
      <c r="F411" s="1">
        <v>4161</v>
      </c>
      <c r="G411" s="35">
        <v>1.3136540025099499</v>
      </c>
      <c r="H411" s="35">
        <v>0.578226666666667</v>
      </c>
      <c r="I411" s="35">
        <v>2.2212906330025302</v>
      </c>
      <c r="J411" s="35">
        <v>3.7830672598725799</v>
      </c>
      <c r="K411" s="35">
        <v>8.7864370732715598E-7</v>
      </c>
      <c r="L411" s="35">
        <v>1.38487528228117E-3</v>
      </c>
      <c r="M411" s="35">
        <v>0.40022725241803297</v>
      </c>
      <c r="N411" s="35">
        <v>0.59838699365597803</v>
      </c>
      <c r="O411" s="35">
        <v>4.9566666666666703E-2</v>
      </c>
    </row>
    <row r="412" spans="1:15" x14ac:dyDescent="0.25">
      <c r="A412" s="1" t="s">
        <v>239</v>
      </c>
      <c r="B412" s="1" t="s">
        <v>407</v>
      </c>
      <c r="C412" s="1">
        <v>3900001</v>
      </c>
      <c r="D412" s="1">
        <v>4000000</v>
      </c>
      <c r="E412" s="1">
        <v>3948198</v>
      </c>
      <c r="F412" s="1">
        <v>4021</v>
      </c>
      <c r="G412" s="35">
        <v>0.97296383950034904</v>
      </c>
      <c r="H412" s="35">
        <v>0.54770888888888902</v>
      </c>
      <c r="I412" s="35">
        <v>2.0582539019677402</v>
      </c>
      <c r="J412" s="35">
        <v>2.4413236503914302</v>
      </c>
      <c r="K412" s="35">
        <v>1.4736546522002599E-4</v>
      </c>
      <c r="L412" s="35">
        <v>1.8914084815904099E-4</v>
      </c>
      <c r="M412" s="35">
        <v>0.65010111084666999</v>
      </c>
      <c r="N412" s="35">
        <v>0.349562382839951</v>
      </c>
      <c r="O412" s="35">
        <v>5.7433333333333302E-2</v>
      </c>
    </row>
    <row r="413" spans="1:15" x14ac:dyDescent="0.25">
      <c r="A413" s="1" t="s">
        <v>239</v>
      </c>
      <c r="B413" s="1" t="s">
        <v>407</v>
      </c>
      <c r="C413" s="1">
        <v>4200001</v>
      </c>
      <c r="D413" s="1">
        <v>4300000</v>
      </c>
      <c r="E413" s="1">
        <v>4241307</v>
      </c>
      <c r="F413" s="1">
        <v>3467</v>
      </c>
      <c r="G413" s="35">
        <v>1.20138088188759</v>
      </c>
      <c r="H413" s="35">
        <v>0.55536666666666701</v>
      </c>
      <c r="I413" s="35">
        <v>2.0991644513849002</v>
      </c>
      <c r="J413" s="35">
        <v>3.3409008621673801</v>
      </c>
      <c r="K413" s="35">
        <v>2.6034028336116399E-2</v>
      </c>
      <c r="L413" s="35">
        <v>1.1498216919374299E-2</v>
      </c>
      <c r="M413" s="35">
        <v>0.55799237604029905</v>
      </c>
      <c r="N413" s="35">
        <v>0.40447537870421102</v>
      </c>
      <c r="O413" s="35">
        <v>0.19814000000000001</v>
      </c>
    </row>
    <row r="414" spans="1:15" x14ac:dyDescent="0.25">
      <c r="A414" s="1" t="s">
        <v>239</v>
      </c>
      <c r="B414" s="1" t="s">
        <v>407</v>
      </c>
      <c r="C414" s="1">
        <v>4300001</v>
      </c>
      <c r="D414" s="1">
        <v>4400000</v>
      </c>
      <c r="E414" s="1">
        <v>4352401</v>
      </c>
      <c r="F414" s="1">
        <v>4069</v>
      </c>
      <c r="G414" s="35">
        <v>1.2498452607871799</v>
      </c>
      <c r="H414" s="35">
        <v>0.55744222222222195</v>
      </c>
      <c r="I414" s="35">
        <v>2.1102528011108501</v>
      </c>
      <c r="J414" s="35">
        <v>3.5317686292363</v>
      </c>
      <c r="K414" s="35">
        <v>3.4202772527239098E-4</v>
      </c>
      <c r="L414" s="35">
        <v>1.6119798289728701E-3</v>
      </c>
      <c r="M414" s="35">
        <v>0.71586589566649605</v>
      </c>
      <c r="N414" s="35">
        <v>0.28218009677925898</v>
      </c>
      <c r="O414" s="35">
        <v>8.2773333333333296E-2</v>
      </c>
    </row>
    <row r="415" spans="1:15" x14ac:dyDescent="0.25">
      <c r="A415" s="1" t="s">
        <v>239</v>
      </c>
      <c r="B415" s="1" t="s">
        <v>407</v>
      </c>
      <c r="C415" s="1">
        <v>4400001</v>
      </c>
      <c r="D415" s="1">
        <v>4500000</v>
      </c>
      <c r="E415" s="1">
        <v>4449696</v>
      </c>
      <c r="F415" s="1">
        <v>3755</v>
      </c>
      <c r="G415" s="35">
        <v>1.07946260876851</v>
      </c>
      <c r="H415" s="35">
        <v>0.57127555555555598</v>
      </c>
      <c r="I415" s="35">
        <v>2.1841553461258898</v>
      </c>
      <c r="J415" s="35">
        <v>2.86074886015051</v>
      </c>
      <c r="K415" s="35">
        <v>1.41635285284946E-2</v>
      </c>
      <c r="L415" s="35">
        <v>0.18887608560639299</v>
      </c>
      <c r="M415" s="35">
        <v>0.40471280609050098</v>
      </c>
      <c r="N415" s="35">
        <v>0.392247579774611</v>
      </c>
      <c r="O415" s="35">
        <v>0.15686666666666699</v>
      </c>
    </row>
    <row r="416" spans="1:15" x14ac:dyDescent="0.25">
      <c r="A416" s="1" t="s">
        <v>239</v>
      </c>
      <c r="B416" s="1" t="s">
        <v>407</v>
      </c>
      <c r="C416" s="1">
        <v>4500001</v>
      </c>
      <c r="D416" s="1">
        <v>4600000</v>
      </c>
      <c r="E416" s="1">
        <v>4544356</v>
      </c>
      <c r="F416" s="1">
        <v>3616</v>
      </c>
      <c r="G416" s="35">
        <v>1.36197581841321</v>
      </c>
      <c r="H416" s="35">
        <v>0.62293333333333301</v>
      </c>
      <c r="I416" s="35">
        <v>2.4601294122174</v>
      </c>
      <c r="J416" s="35">
        <v>3.97337356961153</v>
      </c>
      <c r="K416" s="35">
        <v>3.2261359479934798E-6</v>
      </c>
      <c r="L416" s="35">
        <v>5.7173148824091603E-5</v>
      </c>
      <c r="M416" s="35">
        <v>0.71609342039340296</v>
      </c>
      <c r="N416" s="35">
        <v>0.28384618032182501</v>
      </c>
      <c r="O416" s="35">
        <v>0.10163999999999999</v>
      </c>
    </row>
    <row r="417" spans="1:15" x14ac:dyDescent="0.25">
      <c r="A417" s="1" t="s">
        <v>239</v>
      </c>
      <c r="B417" s="1" t="s">
        <v>407</v>
      </c>
      <c r="C417" s="1">
        <v>5000001</v>
      </c>
      <c r="D417" s="1">
        <v>5100000</v>
      </c>
      <c r="E417" s="1">
        <v>5051735</v>
      </c>
      <c r="F417" s="1">
        <v>4173</v>
      </c>
      <c r="G417" s="35">
        <v>1.3579629885618101</v>
      </c>
      <c r="H417" s="35">
        <v>0.61189111111111105</v>
      </c>
      <c r="I417" s="35">
        <v>2.4011379670479598</v>
      </c>
      <c r="J417" s="35">
        <v>3.9575698001058899</v>
      </c>
      <c r="K417" s="35">
        <v>3.76871527332822E-8</v>
      </c>
      <c r="L417" s="35">
        <v>1.99228216931475E-8</v>
      </c>
      <c r="M417" s="35">
        <v>0.101530996638837</v>
      </c>
      <c r="N417" s="35">
        <v>0.89846894575118796</v>
      </c>
      <c r="O417" s="35">
        <v>0.19252</v>
      </c>
    </row>
    <row r="418" spans="1:15" x14ac:dyDescent="0.25">
      <c r="A418" s="1" t="s">
        <v>239</v>
      </c>
      <c r="B418" s="1" t="s">
        <v>407</v>
      </c>
      <c r="C418" s="1">
        <v>5100001</v>
      </c>
      <c r="D418" s="1">
        <v>5200000</v>
      </c>
      <c r="E418" s="1">
        <v>5149967</v>
      </c>
      <c r="F418" s="1">
        <v>3773</v>
      </c>
      <c r="G418" s="35">
        <v>1.63041321780244</v>
      </c>
      <c r="H418" s="35">
        <v>0.59248000000000001</v>
      </c>
      <c r="I418" s="35">
        <v>2.2974369661312801</v>
      </c>
      <c r="J418" s="35">
        <v>5.0305633692656198</v>
      </c>
      <c r="K418" s="35">
        <v>7.4860261092225301E-4</v>
      </c>
      <c r="L418" s="35">
        <v>3.22572513598474E-4</v>
      </c>
      <c r="M418" s="35">
        <v>0.39719664796675802</v>
      </c>
      <c r="N418" s="35">
        <v>0.60173217690872205</v>
      </c>
      <c r="O418" s="35">
        <v>0.17595333333333299</v>
      </c>
    </row>
    <row r="419" spans="1:15" x14ac:dyDescent="0.25">
      <c r="A419" s="1" t="s">
        <v>239</v>
      </c>
      <c r="B419" s="1" t="s">
        <v>407</v>
      </c>
      <c r="C419" s="1">
        <v>5600001</v>
      </c>
      <c r="D419" s="1">
        <v>5700000</v>
      </c>
      <c r="E419" s="1">
        <v>5656596</v>
      </c>
      <c r="F419" s="1">
        <v>4317</v>
      </c>
      <c r="G419" s="35">
        <v>1.23474335490468</v>
      </c>
      <c r="H419" s="35">
        <v>0.61054888888888903</v>
      </c>
      <c r="I419" s="35">
        <v>2.3939673425999199</v>
      </c>
      <c r="J419" s="35">
        <v>3.4722926363581101</v>
      </c>
      <c r="K419" s="35">
        <v>1.4580598815281401E-5</v>
      </c>
      <c r="L419" s="35">
        <v>8.3805924957520995E-6</v>
      </c>
      <c r="M419" s="35">
        <v>0.34740396582637001</v>
      </c>
      <c r="N419" s="35">
        <v>0.65257307298231904</v>
      </c>
      <c r="O419" s="35">
        <v>0.10480666666666701</v>
      </c>
    </row>
    <row r="420" spans="1:15" x14ac:dyDescent="0.25">
      <c r="A420" s="1" t="s">
        <v>239</v>
      </c>
      <c r="B420" s="1" t="s">
        <v>407</v>
      </c>
      <c r="C420" s="1">
        <v>9700001</v>
      </c>
      <c r="D420" s="1">
        <v>9800000</v>
      </c>
      <c r="E420" s="1">
        <v>9726154</v>
      </c>
      <c r="F420" s="1">
        <v>982</v>
      </c>
      <c r="G420" s="35">
        <v>1.4142996333518201</v>
      </c>
      <c r="H420" s="35">
        <v>0.62932222222222201</v>
      </c>
      <c r="I420" s="35">
        <v>2.4942611097143002</v>
      </c>
      <c r="J420" s="35">
        <v>4.1794409937407799</v>
      </c>
      <c r="K420" s="35">
        <v>3.3070578532010098E-3</v>
      </c>
      <c r="L420" s="35">
        <v>5.0148891924657298E-3</v>
      </c>
      <c r="M420" s="35">
        <v>0.71518190754125999</v>
      </c>
      <c r="N420" s="35">
        <v>0.27649614541307299</v>
      </c>
      <c r="O420" s="35" t="s">
        <v>513</v>
      </c>
    </row>
    <row r="421" spans="1:15" x14ac:dyDescent="0.25">
      <c r="A421" s="1" t="s">
        <v>239</v>
      </c>
      <c r="B421" s="1" t="s">
        <v>407</v>
      </c>
      <c r="C421" s="1">
        <v>10600001</v>
      </c>
      <c r="D421" s="1">
        <v>10700000</v>
      </c>
      <c r="E421" s="1">
        <v>10662307</v>
      </c>
      <c r="F421" s="1">
        <v>2905</v>
      </c>
      <c r="G421" s="35">
        <v>1.2456664590147299</v>
      </c>
      <c r="H421" s="35">
        <v>0.57683111111111096</v>
      </c>
      <c r="I421" s="35">
        <v>2.21383508307972</v>
      </c>
      <c r="J421" s="35">
        <v>3.5153112107891702</v>
      </c>
      <c r="K421" s="35">
        <v>8.0421856387767898E-6</v>
      </c>
      <c r="L421" s="35">
        <v>6.5892129573025399E-2</v>
      </c>
      <c r="M421" s="35">
        <v>8.4138309255480104E-2</v>
      </c>
      <c r="N421" s="35">
        <v>0.84996151898585603</v>
      </c>
      <c r="O421" s="35">
        <v>0.21172666666666701</v>
      </c>
    </row>
    <row r="422" spans="1:15" x14ac:dyDescent="0.25">
      <c r="A422" s="1" t="s">
        <v>239</v>
      </c>
      <c r="B422" s="1" t="s">
        <v>407</v>
      </c>
      <c r="C422" s="1">
        <v>12200001</v>
      </c>
      <c r="D422" s="1">
        <v>12300000</v>
      </c>
      <c r="E422" s="1">
        <v>12249606</v>
      </c>
      <c r="F422" s="1">
        <v>3646</v>
      </c>
      <c r="G422" s="35">
        <v>1.0711684811336399</v>
      </c>
      <c r="H422" s="35">
        <v>0.55527777777777798</v>
      </c>
      <c r="I422" s="35">
        <v>2.0986895755936401</v>
      </c>
      <c r="J422" s="35">
        <v>2.8280840110923702</v>
      </c>
      <c r="K422" s="35">
        <v>1.61779678870664E-12</v>
      </c>
      <c r="L422" s="35">
        <v>5.4090083867905102E-7</v>
      </c>
      <c r="M422" s="35">
        <v>0.28614765934516001</v>
      </c>
      <c r="N422" s="35">
        <v>0.713851799752383</v>
      </c>
      <c r="O422" s="35">
        <v>0.18224000000000001</v>
      </c>
    </row>
    <row r="423" spans="1:15" x14ac:dyDescent="0.25">
      <c r="A423" s="1" t="s">
        <v>239</v>
      </c>
      <c r="B423" s="1" t="s">
        <v>407</v>
      </c>
      <c r="C423" s="1">
        <v>17000001</v>
      </c>
      <c r="D423" s="1">
        <v>17100000</v>
      </c>
      <c r="E423" s="1">
        <v>17051504</v>
      </c>
      <c r="F423" s="1">
        <v>2401</v>
      </c>
      <c r="G423" s="35">
        <v>1.6178815048734101</v>
      </c>
      <c r="H423" s="35">
        <v>0.58126666666666704</v>
      </c>
      <c r="I423" s="35">
        <v>2.2375313850636598</v>
      </c>
      <c r="J423" s="35">
        <v>4.9812095940058896</v>
      </c>
      <c r="K423" s="35">
        <v>2.4389275166131899E-6</v>
      </c>
      <c r="L423" s="35">
        <v>0.52437390740450496</v>
      </c>
      <c r="M423" s="35">
        <v>8.9657246952350004E-4</v>
      </c>
      <c r="N423" s="35">
        <v>0.47472708119845503</v>
      </c>
      <c r="O423" s="35">
        <v>4.40266666666667E-2</v>
      </c>
    </row>
    <row r="424" spans="1:15" x14ac:dyDescent="0.25">
      <c r="A424" s="1" t="s">
        <v>239</v>
      </c>
      <c r="B424" s="1" t="s">
        <v>407</v>
      </c>
      <c r="C424" s="1">
        <v>20100001</v>
      </c>
      <c r="D424" s="1">
        <v>20200000</v>
      </c>
      <c r="E424" s="1">
        <v>20149156</v>
      </c>
      <c r="F424" s="1">
        <v>4209</v>
      </c>
      <c r="G424" s="35">
        <v>1.18193226123702</v>
      </c>
      <c r="H424" s="35">
        <v>0.58073111111111098</v>
      </c>
      <c r="I424" s="35">
        <v>2.2346702584213101</v>
      </c>
      <c r="J424" s="35">
        <v>3.2643061573463901</v>
      </c>
      <c r="K424" s="35">
        <v>1.1847493888991701E-5</v>
      </c>
      <c r="L424" s="35">
        <v>1.38387089455017E-5</v>
      </c>
      <c r="M424" s="35">
        <v>0.56877425488469502</v>
      </c>
      <c r="N424" s="35">
        <v>0.43120005891247098</v>
      </c>
      <c r="O424" s="35">
        <v>0.19966666666666699</v>
      </c>
    </row>
    <row r="425" spans="1:15" x14ac:dyDescent="0.25">
      <c r="A425" s="1" t="s">
        <v>239</v>
      </c>
      <c r="B425" s="1" t="s">
        <v>407</v>
      </c>
      <c r="C425" s="1">
        <v>24100001</v>
      </c>
      <c r="D425" s="1">
        <v>24200000</v>
      </c>
      <c r="E425" s="1">
        <v>24158115</v>
      </c>
      <c r="F425" s="1">
        <v>3911</v>
      </c>
      <c r="G425" s="35">
        <v>1.243127672942</v>
      </c>
      <c r="H425" s="35">
        <v>0.59283333333333299</v>
      </c>
      <c r="I425" s="35">
        <v>2.2993245974015402</v>
      </c>
      <c r="J425" s="35">
        <v>3.5053126832155099</v>
      </c>
      <c r="K425" s="35">
        <v>2.1621385730669301E-5</v>
      </c>
      <c r="L425" s="35">
        <v>2.07906363162615E-4</v>
      </c>
      <c r="M425" s="35">
        <v>0.71733387940997095</v>
      </c>
      <c r="N425" s="35">
        <v>0.28243659284113598</v>
      </c>
      <c r="O425" s="35">
        <v>1.12E-2</v>
      </c>
    </row>
    <row r="426" spans="1:15" x14ac:dyDescent="0.25">
      <c r="A426" s="1" t="s">
        <v>239</v>
      </c>
      <c r="B426" s="1" t="s">
        <v>407</v>
      </c>
      <c r="C426" s="1">
        <v>25100001</v>
      </c>
      <c r="D426" s="1">
        <v>25200000</v>
      </c>
      <c r="E426" s="1">
        <v>25148198</v>
      </c>
      <c r="F426" s="1">
        <v>4159</v>
      </c>
      <c r="G426" s="35">
        <v>1.0961141997466699</v>
      </c>
      <c r="H426" s="35">
        <v>0.56048222222222199</v>
      </c>
      <c r="I426" s="35">
        <v>2.12649355317199</v>
      </c>
      <c r="J426" s="35">
        <v>2.92632799394551</v>
      </c>
      <c r="K426" s="35">
        <v>3.4258377516731401E-3</v>
      </c>
      <c r="L426" s="35">
        <v>3.18269156245952E-3</v>
      </c>
      <c r="M426" s="35">
        <v>0.68297768541621595</v>
      </c>
      <c r="N426" s="35">
        <v>0.31041378526965202</v>
      </c>
      <c r="O426" s="35">
        <v>2.55333333333333E-2</v>
      </c>
    </row>
    <row r="427" spans="1:15" x14ac:dyDescent="0.25">
      <c r="A427" s="1" t="s">
        <v>239</v>
      </c>
      <c r="B427" s="1" t="s">
        <v>407</v>
      </c>
      <c r="C427" s="1">
        <v>25500001</v>
      </c>
      <c r="D427" s="1">
        <v>25600000</v>
      </c>
      <c r="E427" s="1">
        <v>25562558</v>
      </c>
      <c r="F427" s="1">
        <v>3905</v>
      </c>
      <c r="G427" s="35">
        <v>1.0183403044194299</v>
      </c>
      <c r="H427" s="35">
        <v>0.55283777777777798</v>
      </c>
      <c r="I427" s="35">
        <v>2.0856542351235201</v>
      </c>
      <c r="J427" s="35">
        <v>2.6200302537409099</v>
      </c>
      <c r="K427" s="35">
        <v>2.8163897221449E-9</v>
      </c>
      <c r="L427" s="35">
        <v>9.6353253472153496E-9</v>
      </c>
      <c r="M427" s="35">
        <v>0.525536297628035</v>
      </c>
      <c r="N427" s="35">
        <v>0.47446368992025001</v>
      </c>
      <c r="O427" s="35">
        <v>6.4413333333333295E-2</v>
      </c>
    </row>
    <row r="428" spans="1:15" x14ac:dyDescent="0.25">
      <c r="A428" s="1" t="s">
        <v>239</v>
      </c>
      <c r="B428" s="1" t="s">
        <v>408</v>
      </c>
      <c r="C428" s="1">
        <v>200001</v>
      </c>
      <c r="D428" s="1">
        <v>300000</v>
      </c>
      <c r="E428" s="1">
        <v>248701</v>
      </c>
      <c r="F428" s="1">
        <v>3771</v>
      </c>
      <c r="G428" s="35">
        <v>1.5680409078033399</v>
      </c>
      <c r="H428" s="35">
        <v>0.59543333333333304</v>
      </c>
      <c r="I428" s="35">
        <v>2.3132147142959298</v>
      </c>
      <c r="J428" s="35">
        <v>4.7849218526142998</v>
      </c>
      <c r="K428" s="35">
        <v>1.14358143344495E-5</v>
      </c>
      <c r="L428" s="35">
        <v>5.8814928126321603E-5</v>
      </c>
      <c r="M428" s="35">
        <v>0.70856480433915003</v>
      </c>
      <c r="N428" s="35">
        <v>0.29136494491838899</v>
      </c>
      <c r="O428" s="35">
        <v>0.184546666666667</v>
      </c>
    </row>
    <row r="429" spans="1:15" x14ac:dyDescent="0.25">
      <c r="A429" s="1" t="s">
        <v>239</v>
      </c>
      <c r="B429" s="1" t="s">
        <v>408</v>
      </c>
      <c r="C429" s="1">
        <v>1200001</v>
      </c>
      <c r="D429" s="1">
        <v>1300000</v>
      </c>
      <c r="E429" s="1">
        <v>1247662</v>
      </c>
      <c r="F429" s="1">
        <v>4189</v>
      </c>
      <c r="G429" s="35">
        <v>1.63425777383568</v>
      </c>
      <c r="H429" s="35">
        <v>0.69138444444444402</v>
      </c>
      <c r="I429" s="35">
        <v>2.82581938717294</v>
      </c>
      <c r="J429" s="35">
        <v>5.0457044242444997</v>
      </c>
      <c r="K429" s="35">
        <v>0.119987898277838</v>
      </c>
      <c r="L429" s="35">
        <v>0.24846875563073301</v>
      </c>
      <c r="M429" s="35">
        <v>0.40148533495855698</v>
      </c>
      <c r="N429" s="35">
        <v>0.230058011132872</v>
      </c>
      <c r="O429" s="35">
        <v>0.22664000000000001</v>
      </c>
    </row>
    <row r="430" spans="1:15" x14ac:dyDescent="0.25">
      <c r="A430" s="1" t="s">
        <v>239</v>
      </c>
      <c r="B430" s="1" t="s">
        <v>408</v>
      </c>
      <c r="C430" s="1">
        <v>1300001</v>
      </c>
      <c r="D430" s="1">
        <v>1400000</v>
      </c>
      <c r="E430" s="1">
        <v>1345460</v>
      </c>
      <c r="F430" s="1">
        <v>3244</v>
      </c>
      <c r="G430" s="35">
        <v>1.36579495706851</v>
      </c>
      <c r="H430" s="35">
        <v>0.66856222222222195</v>
      </c>
      <c r="I430" s="35">
        <v>2.7038950277665998</v>
      </c>
      <c r="J430" s="35">
        <v>3.9884145230667198</v>
      </c>
      <c r="K430" s="35">
        <v>2.2386728000320101E-6</v>
      </c>
      <c r="L430" s="35">
        <v>2.8631796554961701E-5</v>
      </c>
      <c r="M430" s="35">
        <v>0.72731419998885205</v>
      </c>
      <c r="N430" s="35">
        <v>0.27265492954179299</v>
      </c>
      <c r="O430" s="35">
        <v>8.0060000000000006E-2</v>
      </c>
    </row>
    <row r="431" spans="1:15" x14ac:dyDescent="0.25">
      <c r="A431" s="1" t="s">
        <v>239</v>
      </c>
      <c r="B431" s="1" t="s">
        <v>408</v>
      </c>
      <c r="C431" s="1">
        <v>1400001</v>
      </c>
      <c r="D431" s="1">
        <v>1500000</v>
      </c>
      <c r="E431" s="1">
        <v>1449492</v>
      </c>
      <c r="F431" s="1">
        <v>4308</v>
      </c>
      <c r="G431" s="35">
        <v>0.91080358730779498</v>
      </c>
      <c r="H431" s="35">
        <v>0.53940222222222201</v>
      </c>
      <c r="I431" s="35">
        <v>2.0138767592743698</v>
      </c>
      <c r="J431" s="35">
        <v>2.1965172832033502</v>
      </c>
      <c r="K431" s="35">
        <v>2.6119729463505502E-3</v>
      </c>
      <c r="L431" s="35">
        <v>6.8308516498808203E-2</v>
      </c>
      <c r="M431" s="35">
        <v>0.50153719813226105</v>
      </c>
      <c r="N431" s="35">
        <v>0.42754231242258101</v>
      </c>
      <c r="O431" s="35">
        <v>0.18085333333333301</v>
      </c>
    </row>
    <row r="432" spans="1:15" x14ac:dyDescent="0.25">
      <c r="A432" s="1" t="s">
        <v>239</v>
      </c>
      <c r="B432" s="1" t="s">
        <v>408</v>
      </c>
      <c r="C432" s="1">
        <v>1500001</v>
      </c>
      <c r="D432" s="1">
        <v>1600000</v>
      </c>
      <c r="E432" s="1">
        <v>1541119</v>
      </c>
      <c r="F432" s="1">
        <v>3439</v>
      </c>
      <c r="G432" s="35">
        <v>1.0973593850394401</v>
      </c>
      <c r="H432" s="35">
        <v>0.59306666666666696</v>
      </c>
      <c r="I432" s="35">
        <v>2.3005711463536</v>
      </c>
      <c r="J432" s="35">
        <v>2.9312319201241701</v>
      </c>
      <c r="K432" s="35">
        <v>7.06022769709249E-5</v>
      </c>
      <c r="L432" s="35">
        <v>4.3173709351942001E-2</v>
      </c>
      <c r="M432" s="35">
        <v>0.26927101585344498</v>
      </c>
      <c r="N432" s="35">
        <v>0.687484672517642</v>
      </c>
      <c r="O432" s="35">
        <v>0.17496666666666699</v>
      </c>
    </row>
    <row r="433" spans="1:15" x14ac:dyDescent="0.25">
      <c r="A433" s="1" t="s">
        <v>239</v>
      </c>
      <c r="B433" s="1" t="s">
        <v>408</v>
      </c>
      <c r="C433" s="1">
        <v>1600001</v>
      </c>
      <c r="D433" s="1">
        <v>1700000</v>
      </c>
      <c r="E433" s="1">
        <v>1647184</v>
      </c>
      <c r="F433" s="1">
        <v>3980</v>
      </c>
      <c r="G433" s="35">
        <v>1.0131446570538101</v>
      </c>
      <c r="H433" s="35">
        <v>0.57504888888888905</v>
      </c>
      <c r="I433" s="35">
        <v>2.2043138234649402</v>
      </c>
      <c r="J433" s="35">
        <v>2.5995681817269798</v>
      </c>
      <c r="K433" s="35">
        <v>4.6042159500083299E-3</v>
      </c>
      <c r="L433" s="35">
        <v>2.3288538135285801E-3</v>
      </c>
      <c r="M433" s="35">
        <v>0.57168256446210297</v>
      </c>
      <c r="N433" s="35">
        <v>0.42138436577436</v>
      </c>
      <c r="O433" s="35">
        <v>0.25129333333333298</v>
      </c>
    </row>
    <row r="434" spans="1:15" x14ac:dyDescent="0.25">
      <c r="A434" s="1" t="s">
        <v>239</v>
      </c>
      <c r="B434" s="1" t="s">
        <v>408</v>
      </c>
      <c r="C434" s="1">
        <v>1700001</v>
      </c>
      <c r="D434" s="1">
        <v>1800000</v>
      </c>
      <c r="E434" s="1">
        <v>1747205</v>
      </c>
      <c r="F434" s="1">
        <v>3696</v>
      </c>
      <c r="G434" s="35">
        <v>1.4146540679042701</v>
      </c>
      <c r="H434" s="35">
        <v>0.62593777777777804</v>
      </c>
      <c r="I434" s="35">
        <v>2.4761802139620301</v>
      </c>
      <c r="J434" s="35">
        <v>4.1808368670220304</v>
      </c>
      <c r="K434" s="35">
        <v>2.28523369263877E-5</v>
      </c>
      <c r="L434" s="35">
        <v>1.64900263106109E-4</v>
      </c>
      <c r="M434" s="35">
        <v>0.72617434718548901</v>
      </c>
      <c r="N434" s="35">
        <v>0.27363790021447898</v>
      </c>
      <c r="O434" s="35">
        <v>7.1253333333333294E-2</v>
      </c>
    </row>
    <row r="435" spans="1:15" x14ac:dyDescent="0.25">
      <c r="A435" s="1" t="s">
        <v>239</v>
      </c>
      <c r="B435" s="1" t="s">
        <v>408</v>
      </c>
      <c r="C435" s="1">
        <v>1800001</v>
      </c>
      <c r="D435" s="1">
        <v>1900000</v>
      </c>
      <c r="E435" s="1">
        <v>1854501</v>
      </c>
      <c r="F435" s="1">
        <v>3650</v>
      </c>
      <c r="G435" s="35">
        <v>1.1080486927859701</v>
      </c>
      <c r="H435" s="35">
        <v>0.56964888888888898</v>
      </c>
      <c r="I435" s="35">
        <v>2.1754651191458101</v>
      </c>
      <c r="J435" s="35">
        <v>2.9733297319071399</v>
      </c>
      <c r="K435" s="35">
        <v>2.2953607380238801E-5</v>
      </c>
      <c r="L435" s="35">
        <v>9.2173871682581704E-2</v>
      </c>
      <c r="M435" s="35">
        <v>9.9278949320019697E-2</v>
      </c>
      <c r="N435" s="35">
        <v>0.808524225390018</v>
      </c>
      <c r="O435" s="35">
        <v>0.12620000000000001</v>
      </c>
    </row>
    <row r="436" spans="1:15" x14ac:dyDescent="0.25">
      <c r="A436" s="1" t="s">
        <v>239</v>
      </c>
      <c r="B436" s="1" t="s">
        <v>408</v>
      </c>
      <c r="C436" s="1">
        <v>1900001</v>
      </c>
      <c r="D436" s="1">
        <v>2000000</v>
      </c>
      <c r="E436" s="1">
        <v>1950225</v>
      </c>
      <c r="F436" s="1">
        <v>3891</v>
      </c>
      <c r="G436" s="35">
        <v>1.0582524984124999</v>
      </c>
      <c r="H436" s="35">
        <v>0.58267333333333304</v>
      </c>
      <c r="I436" s="35">
        <v>2.2450462944603702</v>
      </c>
      <c r="J436" s="35">
        <v>2.7772168621169699</v>
      </c>
      <c r="K436" s="35">
        <v>4.6133414920221903E-2</v>
      </c>
      <c r="L436" s="35">
        <v>0.525603830595192</v>
      </c>
      <c r="M436" s="35">
        <v>0.148717183626949</v>
      </c>
      <c r="N436" s="35">
        <v>0.27954557085763698</v>
      </c>
      <c r="O436" s="35">
        <v>0.15314666666666699</v>
      </c>
    </row>
    <row r="437" spans="1:15" x14ac:dyDescent="0.25">
      <c r="A437" s="1" t="s">
        <v>239</v>
      </c>
      <c r="B437" s="1" t="s">
        <v>408</v>
      </c>
      <c r="C437" s="1">
        <v>2000001</v>
      </c>
      <c r="D437" s="1">
        <v>2100000</v>
      </c>
      <c r="E437" s="1">
        <v>2044779</v>
      </c>
      <c r="F437" s="1">
        <v>3765</v>
      </c>
      <c r="G437" s="35">
        <v>1.04598869029937</v>
      </c>
      <c r="H437" s="35">
        <v>0.59066888888888902</v>
      </c>
      <c r="I437" s="35">
        <v>2.2877613718843302</v>
      </c>
      <c r="J437" s="35">
        <v>2.7289181791778101</v>
      </c>
      <c r="K437" s="35">
        <v>3.6584894078540202E-2</v>
      </c>
      <c r="L437" s="35">
        <v>0.112136820228262</v>
      </c>
      <c r="M437" s="35">
        <v>0.56789404062303295</v>
      </c>
      <c r="N437" s="35">
        <v>0.28338424507016602</v>
      </c>
      <c r="O437" s="35">
        <v>1.8206666666666701E-2</v>
      </c>
    </row>
    <row r="438" spans="1:15" x14ac:dyDescent="0.25">
      <c r="A438" s="1" t="s">
        <v>239</v>
      </c>
      <c r="B438" s="1" t="s">
        <v>408</v>
      </c>
      <c r="C438" s="1">
        <v>2700001</v>
      </c>
      <c r="D438" s="1">
        <v>2800000</v>
      </c>
      <c r="E438" s="1">
        <v>2747817</v>
      </c>
      <c r="F438" s="1">
        <v>4909</v>
      </c>
      <c r="G438" s="35">
        <v>1.1613239314485699</v>
      </c>
      <c r="H438" s="35">
        <v>0.58840000000000003</v>
      </c>
      <c r="I438" s="35">
        <v>2.2756401673123801</v>
      </c>
      <c r="J438" s="35">
        <v>3.1831441579758701</v>
      </c>
      <c r="K438" s="35">
        <v>2.4512346204587001E-3</v>
      </c>
      <c r="L438" s="35">
        <v>0.21049312784895199</v>
      </c>
      <c r="M438" s="35">
        <v>0.26221743420648203</v>
      </c>
      <c r="N438" s="35">
        <v>0.52483820332410702</v>
      </c>
      <c r="O438" s="35">
        <v>0.15629999999999999</v>
      </c>
    </row>
    <row r="439" spans="1:15" x14ac:dyDescent="0.25">
      <c r="A439" s="1" t="s">
        <v>239</v>
      </c>
      <c r="B439" s="1" t="s">
        <v>408</v>
      </c>
      <c r="C439" s="1">
        <v>7900001</v>
      </c>
      <c r="D439" s="1">
        <v>8000000</v>
      </c>
      <c r="E439" s="1">
        <v>7953050</v>
      </c>
      <c r="F439" s="1">
        <v>3225</v>
      </c>
      <c r="G439" s="35">
        <v>0.94119577113091002</v>
      </c>
      <c r="H439" s="35">
        <v>0.54682888888888903</v>
      </c>
      <c r="I439" s="35">
        <v>2.0535526316342501</v>
      </c>
      <c r="J439" s="35">
        <v>2.3162111365937998</v>
      </c>
      <c r="K439" s="35">
        <v>2.8286305192895E-2</v>
      </c>
      <c r="L439" s="35">
        <v>0.24435854299711501</v>
      </c>
      <c r="M439" s="35">
        <v>0.36239446509601297</v>
      </c>
      <c r="N439" s="35">
        <v>0.36496068671397702</v>
      </c>
      <c r="O439" s="35">
        <v>0.39476</v>
      </c>
    </row>
    <row r="440" spans="1:15" x14ac:dyDescent="0.25">
      <c r="A440" s="1" t="s">
        <v>239</v>
      </c>
      <c r="B440" s="1" t="s">
        <v>408</v>
      </c>
      <c r="C440" s="1">
        <v>8000001</v>
      </c>
      <c r="D440" s="1">
        <v>8100000</v>
      </c>
      <c r="E440" s="1">
        <v>8060877</v>
      </c>
      <c r="F440" s="1">
        <v>1936</v>
      </c>
      <c r="G440" s="35">
        <v>1.1317531485718799</v>
      </c>
      <c r="H440" s="35">
        <v>0.569804444444444</v>
      </c>
      <c r="I440" s="35">
        <v>2.1762961517805199</v>
      </c>
      <c r="J440" s="35">
        <v>3.0666852364688402</v>
      </c>
      <c r="K440" s="35">
        <v>7.7752211382308396E-5</v>
      </c>
      <c r="L440" s="35">
        <v>0.23855636769720601</v>
      </c>
      <c r="M440" s="35">
        <v>4.7954869972857299E-2</v>
      </c>
      <c r="N440" s="35">
        <v>0.71341101011855401</v>
      </c>
      <c r="O440" s="35">
        <v>9.0646666666666695E-2</v>
      </c>
    </row>
    <row r="441" spans="1:15" x14ac:dyDescent="0.25">
      <c r="A441" s="1" t="s">
        <v>239</v>
      </c>
      <c r="B441" s="1" t="s">
        <v>408</v>
      </c>
      <c r="C441" s="1">
        <v>8300001</v>
      </c>
      <c r="D441" s="1">
        <v>8400000</v>
      </c>
      <c r="E441" s="1">
        <v>8354432</v>
      </c>
      <c r="F441" s="1">
        <v>3298</v>
      </c>
      <c r="G441" s="35">
        <v>1.2981623191374101</v>
      </c>
      <c r="H441" s="35">
        <v>0.55138666666666702</v>
      </c>
      <c r="I441" s="35">
        <v>2.0779018878311799</v>
      </c>
      <c r="J441" s="35">
        <v>3.7220562022547501</v>
      </c>
      <c r="K441" s="35">
        <v>5.5302644091950801E-8</v>
      </c>
      <c r="L441" s="35">
        <v>1.14649371261566E-5</v>
      </c>
      <c r="M441" s="35">
        <v>0.67273597188193002</v>
      </c>
      <c r="N441" s="35">
        <v>0.32725250787830001</v>
      </c>
      <c r="O441" s="35">
        <v>0.20010666666666699</v>
      </c>
    </row>
    <row r="442" spans="1:15" x14ac:dyDescent="0.25">
      <c r="A442" s="1" t="s">
        <v>239</v>
      </c>
      <c r="B442" s="1" t="s">
        <v>408</v>
      </c>
      <c r="C442" s="1">
        <v>9500001</v>
      </c>
      <c r="D442" s="1">
        <v>9600000</v>
      </c>
      <c r="E442" s="1">
        <v>9551924</v>
      </c>
      <c r="F442" s="1">
        <v>3403</v>
      </c>
      <c r="G442" s="35">
        <v>1.2136307478846</v>
      </c>
      <c r="H442" s="35">
        <v>0.55691333333333304</v>
      </c>
      <c r="I442" s="35">
        <v>2.1074272901528501</v>
      </c>
      <c r="J442" s="35">
        <v>3.3891446367257299</v>
      </c>
      <c r="K442" s="35">
        <v>6.1374321394575096E-8</v>
      </c>
      <c r="L442" s="35">
        <v>0.112686772954324</v>
      </c>
      <c r="M442" s="35">
        <v>3.0806417495462201E-3</v>
      </c>
      <c r="N442" s="35">
        <v>0.88423252392180796</v>
      </c>
      <c r="O442" s="35">
        <v>0.39026666666666698</v>
      </c>
    </row>
    <row r="443" spans="1:15" x14ac:dyDescent="0.25">
      <c r="A443" s="1" t="s">
        <v>239</v>
      </c>
      <c r="B443" s="1" t="s">
        <v>408</v>
      </c>
      <c r="C443" s="1">
        <v>9600001</v>
      </c>
      <c r="D443" s="1">
        <v>9700000</v>
      </c>
      <c r="E443" s="1">
        <v>9647327</v>
      </c>
      <c r="F443" s="1">
        <v>3951</v>
      </c>
      <c r="G443" s="35">
        <v>0.97140710132811703</v>
      </c>
      <c r="H443" s="35">
        <v>0.55500222222222195</v>
      </c>
      <c r="I443" s="35">
        <v>2.0972174606407301</v>
      </c>
      <c r="J443" s="35">
        <v>2.4351927322698899</v>
      </c>
      <c r="K443" s="35">
        <v>1.86116132048761E-9</v>
      </c>
      <c r="L443" s="35">
        <v>4.8481237738572103E-3</v>
      </c>
      <c r="M443" s="35">
        <v>1.6865887602539799E-2</v>
      </c>
      <c r="N443" s="35">
        <v>0.97828598676244205</v>
      </c>
      <c r="O443" s="35">
        <v>0.26166</v>
      </c>
    </row>
    <row r="444" spans="1:15" x14ac:dyDescent="0.25">
      <c r="A444" s="1" t="s">
        <v>239</v>
      </c>
      <c r="B444" s="1" t="s">
        <v>408</v>
      </c>
      <c r="C444" s="1">
        <v>10300001</v>
      </c>
      <c r="D444" s="1">
        <v>10400000</v>
      </c>
      <c r="E444" s="1">
        <v>10349967</v>
      </c>
      <c r="F444" s="1">
        <v>4045</v>
      </c>
      <c r="G444" s="35">
        <v>0.91398114514874396</v>
      </c>
      <c r="H444" s="35">
        <v>0.54929333333333297</v>
      </c>
      <c r="I444" s="35">
        <v>2.0667185629469702</v>
      </c>
      <c r="J444" s="35">
        <v>2.2090314922699901</v>
      </c>
      <c r="K444" s="35">
        <v>4.8310370399392498E-4</v>
      </c>
      <c r="L444" s="35">
        <v>0.54513753986578894</v>
      </c>
      <c r="M444" s="35">
        <v>2.1376146937438101E-2</v>
      </c>
      <c r="N444" s="35">
        <v>0.43300320949277898</v>
      </c>
      <c r="O444" s="35">
        <v>0.19897999999999999</v>
      </c>
    </row>
    <row r="445" spans="1:15" x14ac:dyDescent="0.25">
      <c r="A445" s="1" t="s">
        <v>239</v>
      </c>
      <c r="B445" s="1" t="s">
        <v>408</v>
      </c>
      <c r="C445" s="1">
        <v>12300001</v>
      </c>
      <c r="D445" s="1">
        <v>12400000</v>
      </c>
      <c r="E445" s="1">
        <v>12349672</v>
      </c>
      <c r="F445" s="1">
        <v>3982</v>
      </c>
      <c r="G445" s="35">
        <v>1.2084676619856101</v>
      </c>
      <c r="H445" s="35">
        <v>0.57978444444444399</v>
      </c>
      <c r="I445" s="35">
        <v>2.2296128312443799</v>
      </c>
      <c r="J445" s="35">
        <v>3.3688108018742202</v>
      </c>
      <c r="K445" s="35">
        <v>8.3547612314962306E-6</v>
      </c>
      <c r="L445" s="35">
        <v>1.8902133390310799E-2</v>
      </c>
      <c r="M445" s="35">
        <v>0.240351311564524</v>
      </c>
      <c r="N445" s="35">
        <v>0.740738200283934</v>
      </c>
      <c r="O445" s="35">
        <v>1.0926666666666701E-2</v>
      </c>
    </row>
    <row r="446" spans="1:15" x14ac:dyDescent="0.25">
      <c r="A446" s="1" t="s">
        <v>239</v>
      </c>
      <c r="B446" s="1" t="s">
        <v>408</v>
      </c>
      <c r="C446" s="1">
        <v>13300001</v>
      </c>
      <c r="D446" s="1">
        <v>13400000</v>
      </c>
      <c r="E446" s="1">
        <v>13345207</v>
      </c>
      <c r="F446" s="1">
        <v>4056</v>
      </c>
      <c r="G446" s="35">
        <v>1.1777235686271199</v>
      </c>
      <c r="H446" s="35">
        <v>0.56608888888888897</v>
      </c>
      <c r="I446" s="35">
        <v>2.1564463437058001</v>
      </c>
      <c r="J446" s="35">
        <v>3.2477310195035201</v>
      </c>
      <c r="K446" s="35">
        <v>2.4203880034726001E-4</v>
      </c>
      <c r="L446" s="35">
        <v>2.16726138958905E-3</v>
      </c>
      <c r="M446" s="35">
        <v>0.69577730876599797</v>
      </c>
      <c r="N446" s="35">
        <v>0.30181339104406502</v>
      </c>
      <c r="O446" s="35">
        <v>3.9660000000000001E-2</v>
      </c>
    </row>
    <row r="447" spans="1:15" x14ac:dyDescent="0.25">
      <c r="A447" s="1" t="s">
        <v>239</v>
      </c>
      <c r="B447" s="1" t="s">
        <v>408</v>
      </c>
      <c r="C447" s="1">
        <v>16700001</v>
      </c>
      <c r="D447" s="1">
        <v>16800000</v>
      </c>
      <c r="E447" s="1">
        <v>16744913</v>
      </c>
      <c r="F447" s="1">
        <v>4605</v>
      </c>
      <c r="G447" s="35">
        <v>1.1832735942879</v>
      </c>
      <c r="H447" s="35">
        <v>0.60160444444444405</v>
      </c>
      <c r="I447" s="35">
        <v>2.3461829661042501</v>
      </c>
      <c r="J447" s="35">
        <v>3.2695887432400101</v>
      </c>
      <c r="K447" s="35">
        <v>7.6996279735376998E-9</v>
      </c>
      <c r="L447" s="35">
        <v>1.7731298144454E-7</v>
      </c>
      <c r="M447" s="35">
        <v>0.71311176998630099</v>
      </c>
      <c r="N447" s="35">
        <v>0.286888045001089</v>
      </c>
      <c r="O447" s="35">
        <v>6.7780000000000007E-2</v>
      </c>
    </row>
    <row r="448" spans="1:15" x14ac:dyDescent="0.25">
      <c r="A448" s="1" t="s">
        <v>239</v>
      </c>
      <c r="B448" s="1" t="s">
        <v>408</v>
      </c>
      <c r="C448" s="1">
        <v>19100001</v>
      </c>
      <c r="D448" s="1">
        <v>19200000</v>
      </c>
      <c r="E448" s="1">
        <v>19137915</v>
      </c>
      <c r="F448" s="1">
        <v>4426</v>
      </c>
      <c r="G448" s="35">
        <v>1.18295781942262</v>
      </c>
      <c r="H448" s="35">
        <v>0.57245999999999997</v>
      </c>
      <c r="I448" s="35">
        <v>2.1904830660444499</v>
      </c>
      <c r="J448" s="35">
        <v>3.2683451238064798</v>
      </c>
      <c r="K448" s="35">
        <v>1.7886551671222402E-11</v>
      </c>
      <c r="L448" s="35">
        <v>2.39694347670204E-4</v>
      </c>
      <c r="M448" s="35">
        <v>2.6047202546705901E-2</v>
      </c>
      <c r="N448" s="35">
        <v>0.97371310308773695</v>
      </c>
      <c r="O448" s="35">
        <v>0.50016000000000005</v>
      </c>
    </row>
    <row r="449" spans="1:15" x14ac:dyDescent="0.25">
      <c r="A449" s="1" t="s">
        <v>239</v>
      </c>
      <c r="B449" s="1" t="s">
        <v>408</v>
      </c>
      <c r="C449" s="1">
        <v>24200001</v>
      </c>
      <c r="D449" s="1">
        <v>24300000</v>
      </c>
      <c r="E449" s="1">
        <v>24249037</v>
      </c>
      <c r="F449" s="1">
        <v>1188</v>
      </c>
      <c r="G449" s="35">
        <v>1.14093849468036</v>
      </c>
      <c r="H449" s="35">
        <v>0.60618666666666698</v>
      </c>
      <c r="I449" s="35">
        <v>2.3706628131437699</v>
      </c>
      <c r="J449" s="35">
        <v>3.10285998050326</v>
      </c>
      <c r="K449" s="35">
        <v>4.8014819775547802E-8</v>
      </c>
      <c r="L449" s="35">
        <v>2.5120168580363901E-2</v>
      </c>
      <c r="M449" s="35">
        <v>1.6466682213151201E-2</v>
      </c>
      <c r="N449" s="35">
        <v>0.95841310119166501</v>
      </c>
      <c r="O449" s="35">
        <v>0.14491333333333301</v>
      </c>
    </row>
    <row r="450" spans="1:15" x14ac:dyDescent="0.25">
      <c r="A450" s="1" t="s">
        <v>239</v>
      </c>
      <c r="B450" s="1" t="s">
        <v>408</v>
      </c>
      <c r="C450" s="1">
        <v>29000001</v>
      </c>
      <c r="D450" s="1">
        <v>29100000</v>
      </c>
      <c r="E450" s="1">
        <v>29068364</v>
      </c>
      <c r="F450" s="1">
        <v>3181</v>
      </c>
      <c r="G450" s="35">
        <v>0.88663206603202305</v>
      </c>
      <c r="H450" s="35">
        <v>0.54500222222222205</v>
      </c>
      <c r="I450" s="35">
        <v>2.04379393412384</v>
      </c>
      <c r="J450" s="35">
        <v>2.1013223297691002</v>
      </c>
      <c r="K450" s="35">
        <v>2.4060529222473699E-5</v>
      </c>
      <c r="L450" s="35">
        <v>1.7699609298934499E-4</v>
      </c>
      <c r="M450" s="35">
        <v>0.724319299723028</v>
      </c>
      <c r="N450" s="35">
        <v>0.27547964365476002</v>
      </c>
      <c r="O450" s="35">
        <v>0.20093333333333299</v>
      </c>
    </row>
    <row r="451" spans="1:15" x14ac:dyDescent="0.25">
      <c r="A451" s="1" t="s">
        <v>239</v>
      </c>
      <c r="B451" s="1" t="s">
        <v>408</v>
      </c>
      <c r="C451" s="1">
        <v>29800001</v>
      </c>
      <c r="D451" s="1">
        <v>29900000</v>
      </c>
      <c r="E451" s="1">
        <v>29848124</v>
      </c>
      <c r="F451" s="1">
        <v>4608</v>
      </c>
      <c r="G451" s="35">
        <v>1.3130193996790001</v>
      </c>
      <c r="H451" s="35">
        <v>0.57330888888888898</v>
      </c>
      <c r="I451" s="35">
        <v>2.1950181298509999</v>
      </c>
      <c r="J451" s="35">
        <v>3.7805679969485602</v>
      </c>
      <c r="K451" s="35">
        <v>1.08030825851889E-6</v>
      </c>
      <c r="L451" s="35">
        <v>9.6548497181868102E-5</v>
      </c>
      <c r="M451" s="35">
        <v>0.67752166228086397</v>
      </c>
      <c r="N451" s="35">
        <v>0.32238070891369602</v>
      </c>
      <c r="O451" s="35">
        <v>7.2206666666666697E-2</v>
      </c>
    </row>
    <row r="452" spans="1:15" x14ac:dyDescent="0.25">
      <c r="A452" s="1" t="s">
        <v>239</v>
      </c>
      <c r="B452" s="1" t="s">
        <v>408</v>
      </c>
      <c r="C452" s="1">
        <v>30500001</v>
      </c>
      <c r="D452" s="1">
        <v>30600000</v>
      </c>
      <c r="E452" s="1">
        <v>30541104</v>
      </c>
      <c r="F452" s="1">
        <v>4946</v>
      </c>
      <c r="G452" s="35">
        <v>1.1715504564326999</v>
      </c>
      <c r="H452" s="35">
        <v>0.614017777777778</v>
      </c>
      <c r="I452" s="35">
        <v>2.4124993703538902</v>
      </c>
      <c r="J452" s="35">
        <v>3.2234193875963801</v>
      </c>
      <c r="K452" s="35">
        <v>3.8103337359365101E-2</v>
      </c>
      <c r="L452" s="35">
        <v>0.33474702317028798</v>
      </c>
      <c r="M452" s="35">
        <v>0.30032850616979501</v>
      </c>
      <c r="N452" s="35">
        <v>0.32682113330055101</v>
      </c>
      <c r="O452" s="35">
        <v>9.9026666666666693E-2</v>
      </c>
    </row>
    <row r="453" spans="1:15" x14ac:dyDescent="0.25">
      <c r="A453" s="1" t="s">
        <v>239</v>
      </c>
      <c r="B453" s="1" t="s">
        <v>408</v>
      </c>
      <c r="C453" s="1">
        <v>34800001</v>
      </c>
      <c r="D453" s="1">
        <v>34900000</v>
      </c>
      <c r="E453" s="1">
        <v>34853559</v>
      </c>
      <c r="F453" s="1">
        <v>3985</v>
      </c>
      <c r="G453" s="35">
        <v>1.2678723321068499</v>
      </c>
      <c r="H453" s="35">
        <v>0.64542666666666704</v>
      </c>
      <c r="I453" s="35">
        <v>2.5802967311960701</v>
      </c>
      <c r="J453" s="35">
        <v>3.60276483155446</v>
      </c>
      <c r="K453" s="35">
        <v>1.0009883901861999E-3</v>
      </c>
      <c r="L453" s="35">
        <v>2.1352331016718301E-3</v>
      </c>
      <c r="M453" s="35">
        <v>0.72265322552185296</v>
      </c>
      <c r="N453" s="35">
        <v>0.27421055298628899</v>
      </c>
      <c r="O453" s="35">
        <v>5.7866666666666698E-2</v>
      </c>
    </row>
    <row r="454" spans="1:15" x14ac:dyDescent="0.25">
      <c r="A454" s="1" t="s">
        <v>239</v>
      </c>
      <c r="B454" s="1" t="s">
        <v>408</v>
      </c>
      <c r="C454" s="1">
        <v>36400001</v>
      </c>
      <c r="D454" s="1">
        <v>36500000</v>
      </c>
      <c r="E454" s="1">
        <v>36449462</v>
      </c>
      <c r="F454" s="1">
        <v>3906</v>
      </c>
      <c r="G454" s="35">
        <v>1.20248468416264</v>
      </c>
      <c r="H454" s="35">
        <v>0.61367555555555597</v>
      </c>
      <c r="I454" s="35">
        <v>2.4106710985575299</v>
      </c>
      <c r="J454" s="35">
        <v>3.34524797813804</v>
      </c>
      <c r="K454" s="35">
        <v>6.7028475901291603E-7</v>
      </c>
      <c r="L454" s="35">
        <v>1.6771604265453899E-4</v>
      </c>
      <c r="M454" s="35">
        <v>0.58991431485061396</v>
      </c>
      <c r="N454" s="35">
        <v>0.40991729882197298</v>
      </c>
      <c r="O454" s="35">
        <v>6.1193333333333301E-2</v>
      </c>
    </row>
    <row r="455" spans="1:15" x14ac:dyDescent="0.25">
      <c r="A455" s="1" t="s">
        <v>239</v>
      </c>
      <c r="B455" s="1" t="s">
        <v>408</v>
      </c>
      <c r="C455" s="1">
        <v>36500001</v>
      </c>
      <c r="D455" s="1">
        <v>36600000</v>
      </c>
      <c r="E455" s="1">
        <v>36559988</v>
      </c>
      <c r="F455" s="1">
        <v>3297</v>
      </c>
      <c r="G455" s="35">
        <v>1.0103281252181699</v>
      </c>
      <c r="H455" s="35">
        <v>0.55143555555555601</v>
      </c>
      <c r="I455" s="35">
        <v>2.07816306951637</v>
      </c>
      <c r="J455" s="35">
        <v>2.5884758051288799</v>
      </c>
      <c r="K455" s="35">
        <v>9.2164764710670396E-12</v>
      </c>
      <c r="L455" s="35">
        <v>6.11299685564632E-8</v>
      </c>
      <c r="M455" s="35">
        <v>0.59684337243244101</v>
      </c>
      <c r="N455" s="35">
        <v>0.403156566428374</v>
      </c>
      <c r="O455" s="35">
        <v>3.6386666666666699E-2</v>
      </c>
    </row>
    <row r="456" spans="1:15" x14ac:dyDescent="0.25">
      <c r="A456" s="1" t="s">
        <v>426</v>
      </c>
      <c r="B456" s="1" t="s">
        <v>403</v>
      </c>
      <c r="C456" s="1">
        <v>8300001</v>
      </c>
      <c r="D456" s="1">
        <v>8400000</v>
      </c>
      <c r="E456" s="1">
        <v>8355462</v>
      </c>
      <c r="F456" s="1">
        <v>3143</v>
      </c>
      <c r="G456" s="35">
        <v>0.67491503753652504</v>
      </c>
      <c r="H456" s="35">
        <v>0.45491999999999999</v>
      </c>
      <c r="I456" s="35">
        <v>2.88052941633212</v>
      </c>
      <c r="J456" s="35">
        <v>3.4318568421980902</v>
      </c>
      <c r="K456" s="35">
        <v>0.31621236229028099</v>
      </c>
      <c r="L456" s="35">
        <v>0.11924517721936601</v>
      </c>
      <c r="M456" s="35">
        <v>0.34682740135036899</v>
      </c>
      <c r="N456" s="35">
        <v>0.21771505913998401</v>
      </c>
      <c r="O456" s="35">
        <v>0.34200000000000003</v>
      </c>
    </row>
    <row r="457" spans="1:15" x14ac:dyDescent="0.25">
      <c r="A457" s="1" t="s">
        <v>426</v>
      </c>
      <c r="B457" s="1" t="s">
        <v>403</v>
      </c>
      <c r="C457" s="1">
        <v>34500001</v>
      </c>
      <c r="D457" s="1">
        <v>34600000</v>
      </c>
      <c r="E457" s="1">
        <v>34572709</v>
      </c>
      <c r="F457" s="1">
        <v>2337</v>
      </c>
      <c r="G457" s="35">
        <v>0.53364040261907597</v>
      </c>
      <c r="H457" s="35">
        <v>0.48204000000000002</v>
      </c>
      <c r="I457" s="35">
        <v>3.1227464226938002</v>
      </c>
      <c r="J457" s="35">
        <v>2.54850122417725</v>
      </c>
      <c r="K457" s="35">
        <v>8.6789205615099996E-3</v>
      </c>
      <c r="L457" s="35">
        <v>8.8523976122331205E-2</v>
      </c>
      <c r="M457" s="35">
        <v>0.57923558367009398</v>
      </c>
      <c r="N457" s="35">
        <v>0.323561519646065</v>
      </c>
      <c r="O457" s="35">
        <v>5.8057142857142897E-2</v>
      </c>
    </row>
    <row r="458" spans="1:15" x14ac:dyDescent="0.25">
      <c r="A458" s="1" t="s">
        <v>20</v>
      </c>
      <c r="B458" s="1" t="s">
        <v>403</v>
      </c>
      <c r="C458" s="1">
        <v>37500001</v>
      </c>
      <c r="D458" s="1">
        <v>37600000</v>
      </c>
      <c r="E458" s="1">
        <v>37557605</v>
      </c>
      <c r="F458" s="1">
        <v>6822</v>
      </c>
      <c r="G458" s="35">
        <v>0.55685590483599401</v>
      </c>
      <c r="H458" s="35">
        <v>0.40348222222222202</v>
      </c>
      <c r="I458" s="35">
        <v>2.4211229064784798</v>
      </c>
      <c r="J458" s="35">
        <v>2.6936620615807398</v>
      </c>
      <c r="K458" s="35">
        <v>5.1537201068194601E-2</v>
      </c>
      <c r="L458" s="35">
        <v>0.17738344019579699</v>
      </c>
      <c r="M458" s="35">
        <v>0.48464687569172998</v>
      </c>
      <c r="N458" s="35">
        <v>0.28643248304427799</v>
      </c>
      <c r="O458" s="35">
        <v>0.32614285714285701</v>
      </c>
    </row>
    <row r="459" spans="1:15" x14ac:dyDescent="0.25">
      <c r="A459" s="1" t="s">
        <v>20</v>
      </c>
      <c r="B459" s="1" t="s">
        <v>403</v>
      </c>
      <c r="C459" s="1">
        <v>37600001</v>
      </c>
      <c r="D459" s="1">
        <v>37700000</v>
      </c>
      <c r="E459" s="1">
        <v>37639821</v>
      </c>
      <c r="F459" s="1">
        <v>4777</v>
      </c>
      <c r="G459" s="35">
        <v>0.73368712155472005</v>
      </c>
      <c r="H459" s="35">
        <v>0.45346222222222199</v>
      </c>
      <c r="I459" s="35">
        <v>2.8675095575830798</v>
      </c>
      <c r="J459" s="35">
        <v>3.7993442586801902</v>
      </c>
      <c r="K459" s="35">
        <v>7.2201052676236305E-2</v>
      </c>
      <c r="L459" s="35">
        <v>0.63471153411543002</v>
      </c>
      <c r="M459" s="35">
        <v>4.5516880226765699E-2</v>
      </c>
      <c r="N459" s="35">
        <v>0.247570532981568</v>
      </c>
      <c r="O459" s="35">
        <v>0.385528571428571</v>
      </c>
    </row>
    <row r="460" spans="1:15" x14ac:dyDescent="0.25">
      <c r="A460" s="1" t="s">
        <v>20</v>
      </c>
      <c r="B460" s="1" t="s">
        <v>418</v>
      </c>
      <c r="C460" s="1">
        <v>14600001</v>
      </c>
      <c r="D460" s="1">
        <v>14700000</v>
      </c>
      <c r="E460" s="1">
        <v>14644401</v>
      </c>
      <c r="F460" s="1">
        <v>2650</v>
      </c>
      <c r="G460" s="35">
        <v>0.60337792140037305</v>
      </c>
      <c r="H460" s="35">
        <v>0.371068888888889</v>
      </c>
      <c r="I460" s="35">
        <v>2.1316295227689301</v>
      </c>
      <c r="J460" s="35">
        <v>2.9845528129022099</v>
      </c>
      <c r="K460" s="35">
        <v>1.83391942754967E-17</v>
      </c>
      <c r="L460" s="35">
        <v>3.7070122493581702E-14</v>
      </c>
      <c r="M460" s="35">
        <v>0.70202558816536298</v>
      </c>
      <c r="N460" s="35">
        <v>0.29797441183459999</v>
      </c>
      <c r="O460" s="35">
        <v>7.8590476190476197E-2</v>
      </c>
    </row>
    <row r="461" spans="1:15" x14ac:dyDescent="0.25">
      <c r="A461" s="1" t="s">
        <v>20</v>
      </c>
      <c r="B461" s="1" t="s">
        <v>418</v>
      </c>
      <c r="C461" s="1">
        <v>14700001</v>
      </c>
      <c r="D461" s="1">
        <v>14800000</v>
      </c>
      <c r="E461" s="1">
        <v>14754261</v>
      </c>
      <c r="F461" s="1">
        <v>4097</v>
      </c>
      <c r="G461" s="35">
        <v>0.53222278553981495</v>
      </c>
      <c r="H461" s="35">
        <v>0.415291111111111</v>
      </c>
      <c r="I461" s="35">
        <v>2.52659170128396</v>
      </c>
      <c r="J461" s="35">
        <v>2.5396372125172699</v>
      </c>
      <c r="K461" s="35">
        <v>8.2379458246226108E-9</v>
      </c>
      <c r="L461" s="35">
        <v>7.6580065862099299E-7</v>
      </c>
      <c r="M461" s="35">
        <v>0.72376097977402998</v>
      </c>
      <c r="N461" s="35">
        <v>0.27623824618736598</v>
      </c>
      <c r="O461" s="35">
        <v>0.12673809523809501</v>
      </c>
    </row>
    <row r="462" spans="1:15" x14ac:dyDescent="0.25">
      <c r="A462" s="1" t="s">
        <v>20</v>
      </c>
      <c r="B462" s="1" t="s">
        <v>418</v>
      </c>
      <c r="C462" s="1">
        <v>16000001</v>
      </c>
      <c r="D462" s="1">
        <v>16100000</v>
      </c>
      <c r="E462" s="1">
        <v>16059462</v>
      </c>
      <c r="F462" s="1">
        <v>5984</v>
      </c>
      <c r="G462" s="35">
        <v>0.46621971664746997</v>
      </c>
      <c r="H462" s="35">
        <v>0.36822888888888899</v>
      </c>
      <c r="I462" s="35">
        <v>2.1062646150230901</v>
      </c>
      <c r="J462" s="35">
        <v>2.12693622237322</v>
      </c>
      <c r="K462" s="35">
        <v>8.08439912055179E-9</v>
      </c>
      <c r="L462" s="35">
        <v>2.3682267735472299E-5</v>
      </c>
      <c r="M462" s="35">
        <v>0.51180004299542203</v>
      </c>
      <c r="N462" s="35">
        <v>0.48817626665244301</v>
      </c>
      <c r="O462" s="35">
        <v>0.18645238095238101</v>
      </c>
    </row>
    <row r="463" spans="1:15" x14ac:dyDescent="0.25">
      <c r="A463" s="1" t="s">
        <v>20</v>
      </c>
      <c r="B463" s="1" t="s">
        <v>418</v>
      </c>
      <c r="C463" s="1">
        <v>16100001</v>
      </c>
      <c r="D463" s="1">
        <v>16200000</v>
      </c>
      <c r="E463" s="1">
        <v>16147463</v>
      </c>
      <c r="F463" s="1">
        <v>6174</v>
      </c>
      <c r="G463" s="35">
        <v>0.61192828179565495</v>
      </c>
      <c r="H463" s="35">
        <v>0.35680444444444398</v>
      </c>
      <c r="I463" s="35">
        <v>2.0042294110157601</v>
      </c>
      <c r="J463" s="35">
        <v>3.03801611787333</v>
      </c>
      <c r="K463" s="35">
        <v>1.7906623275200599E-6</v>
      </c>
      <c r="L463" s="35">
        <v>1.3313183735755299E-4</v>
      </c>
      <c r="M463" s="35">
        <v>0.67438381850334606</v>
      </c>
      <c r="N463" s="35">
        <v>0.325481258996969</v>
      </c>
      <c r="O463" s="35">
        <v>0.14657619047619</v>
      </c>
    </row>
    <row r="464" spans="1:15" x14ac:dyDescent="0.25">
      <c r="A464" s="1" t="s">
        <v>20</v>
      </c>
      <c r="B464" s="1" t="s">
        <v>418</v>
      </c>
      <c r="C464" s="1">
        <v>16300001</v>
      </c>
      <c r="D464" s="1">
        <v>16400000</v>
      </c>
      <c r="E464" s="1">
        <v>16365300</v>
      </c>
      <c r="F464" s="1">
        <v>5031</v>
      </c>
      <c r="G464" s="35">
        <v>0.58642766013716596</v>
      </c>
      <c r="H464" s="35">
        <v>0.364035555555556</v>
      </c>
      <c r="I464" s="35">
        <v>2.0688126737739498</v>
      </c>
      <c r="J464" s="35">
        <v>2.8785669894560999</v>
      </c>
      <c r="K464" s="35">
        <v>2.59620424329654E-4</v>
      </c>
      <c r="L464" s="35">
        <v>1.03987147599427E-3</v>
      </c>
      <c r="M464" s="35">
        <v>0.708178063593494</v>
      </c>
      <c r="N464" s="35">
        <v>0.29052244450618198</v>
      </c>
      <c r="O464" s="35">
        <v>0.13700476190476199</v>
      </c>
    </row>
    <row r="465" spans="1:15" x14ac:dyDescent="0.25">
      <c r="A465" s="1" t="s">
        <v>20</v>
      </c>
      <c r="B465" s="1" t="s">
        <v>418</v>
      </c>
      <c r="C465" s="1">
        <v>16400001</v>
      </c>
      <c r="D465" s="1">
        <v>16500000</v>
      </c>
      <c r="E465" s="1">
        <v>16449526</v>
      </c>
      <c r="F465" s="1">
        <v>7018</v>
      </c>
      <c r="G465" s="35">
        <v>0.59065533656051605</v>
      </c>
      <c r="H465" s="35">
        <v>0.37628444444444398</v>
      </c>
      <c r="I465" s="35">
        <v>2.17821124301891</v>
      </c>
      <c r="J465" s="35">
        <v>2.90500161250023</v>
      </c>
      <c r="K465" s="35">
        <v>1.17049113301848E-11</v>
      </c>
      <c r="L465" s="35">
        <v>7.5529126698132501E-7</v>
      </c>
      <c r="M465" s="35">
        <v>0.38237723225297299</v>
      </c>
      <c r="N465" s="35">
        <v>0.61762201244405501</v>
      </c>
      <c r="O465" s="35">
        <v>0.143561904761905</v>
      </c>
    </row>
    <row r="466" spans="1:15" x14ac:dyDescent="0.25">
      <c r="A466" s="1" t="s">
        <v>20</v>
      </c>
      <c r="B466" s="1" t="s">
        <v>418</v>
      </c>
      <c r="C466" s="1">
        <v>16500001</v>
      </c>
      <c r="D466" s="1">
        <v>16600000</v>
      </c>
      <c r="E466" s="1">
        <v>16540827</v>
      </c>
      <c r="F466" s="1">
        <v>4510</v>
      </c>
      <c r="G466" s="35">
        <v>0.72380728072867795</v>
      </c>
      <c r="H466" s="35">
        <v>0.44340888888888902</v>
      </c>
      <c r="I466" s="35">
        <v>2.7777201658442898</v>
      </c>
      <c r="J466" s="35">
        <v>3.7375680388801098</v>
      </c>
      <c r="K466" s="35">
        <v>1.57811247555736E-14</v>
      </c>
      <c r="L466" s="35">
        <v>3.1840439158110498E-6</v>
      </c>
      <c r="M466" s="35">
        <v>1.9529007067003001E-2</v>
      </c>
      <c r="N466" s="35">
        <v>0.98046780888906504</v>
      </c>
      <c r="O466" s="35">
        <v>0.176471428571429</v>
      </c>
    </row>
    <row r="467" spans="1:15" x14ac:dyDescent="0.25">
      <c r="A467" s="1" t="s">
        <v>20</v>
      </c>
      <c r="B467" s="1" t="s">
        <v>418</v>
      </c>
      <c r="C467" s="1">
        <v>16600001</v>
      </c>
      <c r="D467" s="1">
        <v>16700000</v>
      </c>
      <c r="E467" s="1">
        <v>16650038</v>
      </c>
      <c r="F467" s="1">
        <v>4684</v>
      </c>
      <c r="G467" s="35">
        <v>0.76806339262753398</v>
      </c>
      <c r="H467" s="35">
        <v>0.36466444444444401</v>
      </c>
      <c r="I467" s="35">
        <v>2.07442947259403</v>
      </c>
      <c r="J467" s="35">
        <v>4.0142906444664401</v>
      </c>
      <c r="K467" s="35">
        <v>3.8071677884026199E-11</v>
      </c>
      <c r="L467" s="35">
        <v>1.04586832544648E-3</v>
      </c>
      <c r="M467" s="35">
        <v>8.8952036558749108E-3</v>
      </c>
      <c r="N467" s="35">
        <v>0.99005892798060702</v>
      </c>
      <c r="O467" s="35">
        <v>0.1658</v>
      </c>
    </row>
    <row r="468" spans="1:15" x14ac:dyDescent="0.25">
      <c r="A468" s="1" t="s">
        <v>20</v>
      </c>
      <c r="B468" s="1" t="s">
        <v>418</v>
      </c>
      <c r="C468" s="1">
        <v>16700001</v>
      </c>
      <c r="D468" s="1">
        <v>16800000</v>
      </c>
      <c r="E468" s="1">
        <v>16754290</v>
      </c>
      <c r="F468" s="1">
        <v>4854</v>
      </c>
      <c r="G468" s="35">
        <v>0.51819962597634694</v>
      </c>
      <c r="H468" s="35">
        <v>0.35715111111111097</v>
      </c>
      <c r="I468" s="35">
        <v>2.0073255969377901</v>
      </c>
      <c r="J468" s="35">
        <v>2.4519538375785901</v>
      </c>
      <c r="K468" s="35">
        <v>2.43147735979847E-10</v>
      </c>
      <c r="L468" s="35">
        <v>8.27016290660459E-6</v>
      </c>
      <c r="M468" s="35">
        <v>0.361860835233625</v>
      </c>
      <c r="N468" s="35">
        <v>0.63813089436032</v>
      </c>
      <c r="O468" s="35">
        <v>0.23214285714285701</v>
      </c>
    </row>
    <row r="469" spans="1:15" x14ac:dyDescent="0.25">
      <c r="A469" s="1" t="s">
        <v>20</v>
      </c>
      <c r="B469" s="1" t="s">
        <v>418</v>
      </c>
      <c r="C469" s="1">
        <v>16800001</v>
      </c>
      <c r="D469" s="1">
        <v>16900000</v>
      </c>
      <c r="E469" s="1">
        <v>16852987</v>
      </c>
      <c r="F469" s="1">
        <v>4152</v>
      </c>
      <c r="G469" s="35">
        <v>0.60150672027850904</v>
      </c>
      <c r="H469" s="35">
        <v>0.38834000000000002</v>
      </c>
      <c r="I469" s="35">
        <v>2.28588309319198</v>
      </c>
      <c r="J469" s="35">
        <v>2.9728526515504501</v>
      </c>
      <c r="K469" s="35">
        <v>2.1832105553679299E-12</v>
      </c>
      <c r="L469" s="35">
        <v>2.9977196915522999E-5</v>
      </c>
      <c r="M469" s="35">
        <v>3.9182823748613697E-2</v>
      </c>
      <c r="N469" s="35">
        <v>0.96078719905228804</v>
      </c>
      <c r="O469" s="35">
        <v>0.40660952380952398</v>
      </c>
    </row>
    <row r="470" spans="1:15" x14ac:dyDescent="0.25">
      <c r="A470" s="1" t="s">
        <v>20</v>
      </c>
      <c r="B470" s="1" t="s">
        <v>418</v>
      </c>
      <c r="C470" s="1">
        <v>17000001</v>
      </c>
      <c r="D470" s="1">
        <v>17100000</v>
      </c>
      <c r="E470" s="1">
        <v>17050462</v>
      </c>
      <c r="F470" s="1">
        <v>4957</v>
      </c>
      <c r="G470" s="35">
        <v>0.46530752551381299</v>
      </c>
      <c r="H470" s="35">
        <v>0.41664888888888901</v>
      </c>
      <c r="I470" s="35">
        <v>2.5387184294785601</v>
      </c>
      <c r="J470" s="35">
        <v>2.12123251510054</v>
      </c>
      <c r="K470" s="35">
        <v>2.9413218186587001E-6</v>
      </c>
      <c r="L470" s="35">
        <v>2.5853516789262602E-4</v>
      </c>
      <c r="M470" s="35">
        <v>0.69482760381275999</v>
      </c>
      <c r="N470" s="35">
        <v>0.30491091969752798</v>
      </c>
      <c r="O470" s="35">
        <v>0.189157142857143</v>
      </c>
    </row>
    <row r="471" spans="1:15" x14ac:dyDescent="0.25">
      <c r="A471" s="1" t="s">
        <v>20</v>
      </c>
      <c r="B471" s="1" t="s">
        <v>418</v>
      </c>
      <c r="C471" s="1">
        <v>17100001</v>
      </c>
      <c r="D471" s="1">
        <v>17200000</v>
      </c>
      <c r="E471" s="1">
        <v>17145147</v>
      </c>
      <c r="F471" s="1">
        <v>4645</v>
      </c>
      <c r="G471" s="35">
        <v>0.67622520088573501</v>
      </c>
      <c r="H471" s="35">
        <v>0.53370222222222197</v>
      </c>
      <c r="I471" s="35">
        <v>3.5841575144584898</v>
      </c>
      <c r="J471" s="35">
        <v>3.4400489720572498</v>
      </c>
      <c r="K471" s="35">
        <v>2.82914201497238E-4</v>
      </c>
      <c r="L471" s="35">
        <v>7.58759448104888E-3</v>
      </c>
      <c r="M471" s="35">
        <v>0.62788913942052105</v>
      </c>
      <c r="N471" s="35">
        <v>0.36424035189693299</v>
      </c>
      <c r="O471" s="35">
        <v>0.249680952380952</v>
      </c>
    </row>
    <row r="472" spans="1:15" x14ac:dyDescent="0.25">
      <c r="A472" s="1" t="s">
        <v>20</v>
      </c>
      <c r="B472" s="1" t="s">
        <v>418</v>
      </c>
      <c r="C472" s="1">
        <v>17500001</v>
      </c>
      <c r="D472" s="1">
        <v>17600000</v>
      </c>
      <c r="E472" s="1">
        <v>17551515</v>
      </c>
      <c r="F472" s="1">
        <v>3583</v>
      </c>
      <c r="G472" s="35">
        <v>0.64781831269720203</v>
      </c>
      <c r="H472" s="35">
        <v>0.524437777777778</v>
      </c>
      <c r="I472" s="35">
        <v>3.5014139304268799</v>
      </c>
      <c r="J472" s="35">
        <v>3.2624276723349501</v>
      </c>
      <c r="K472" s="35">
        <v>9.3171509831803693E-9</v>
      </c>
      <c r="L472" s="35">
        <v>3.48511137344252E-5</v>
      </c>
      <c r="M472" s="35">
        <v>0.49918316180825201</v>
      </c>
      <c r="N472" s="35">
        <v>0.50078197776086297</v>
      </c>
      <c r="O472" s="35">
        <v>0.18235238095238099</v>
      </c>
    </row>
    <row r="473" spans="1:15" x14ac:dyDescent="0.25">
      <c r="A473" s="1" t="s">
        <v>20</v>
      </c>
      <c r="B473" s="1" t="s">
        <v>418</v>
      </c>
      <c r="C473" s="1">
        <v>17600001</v>
      </c>
      <c r="D473" s="1">
        <v>17700000</v>
      </c>
      <c r="E473" s="1">
        <v>17661591</v>
      </c>
      <c r="F473" s="1">
        <v>2462</v>
      </c>
      <c r="G473" s="35">
        <v>0.57891261821732298</v>
      </c>
      <c r="H473" s="35">
        <v>0.483188888888889</v>
      </c>
      <c r="I473" s="35">
        <v>3.1330075003969302</v>
      </c>
      <c r="J473" s="35">
        <v>2.8315772768057301</v>
      </c>
      <c r="K473" s="35">
        <v>9.7109693839683806E-14</v>
      </c>
      <c r="L473" s="35">
        <v>2.1694485104846E-7</v>
      </c>
      <c r="M473" s="35">
        <v>0.18997867433919</v>
      </c>
      <c r="N473" s="35">
        <v>0.81002110871586197</v>
      </c>
      <c r="O473" s="35">
        <v>0.19691428571428601</v>
      </c>
    </row>
    <row r="474" spans="1:15" x14ac:dyDescent="0.25">
      <c r="A474" s="1" t="s">
        <v>20</v>
      </c>
      <c r="B474" s="1" t="s">
        <v>418</v>
      </c>
      <c r="C474" s="1">
        <v>17700001</v>
      </c>
      <c r="D474" s="1">
        <v>17800000</v>
      </c>
      <c r="E474" s="1">
        <v>17752992</v>
      </c>
      <c r="F474" s="1">
        <v>5020</v>
      </c>
      <c r="G474" s="35">
        <v>0.61106838747680303</v>
      </c>
      <c r="H474" s="35">
        <v>0.51379111111111098</v>
      </c>
      <c r="I474" s="35">
        <v>3.4063252973984599</v>
      </c>
      <c r="J474" s="35">
        <v>3.0326394097480098</v>
      </c>
      <c r="K474" s="35">
        <v>8.9865581828403098E-13</v>
      </c>
      <c r="L474" s="35">
        <v>2.7202902341803201E-5</v>
      </c>
      <c r="M474" s="35">
        <v>2.6465485219212399E-2</v>
      </c>
      <c r="N474" s="35">
        <v>0.97350731187754702</v>
      </c>
      <c r="O474" s="35">
        <v>0.18272380952381001</v>
      </c>
    </row>
    <row r="475" spans="1:15" x14ac:dyDescent="0.25">
      <c r="A475" s="1" t="s">
        <v>20</v>
      </c>
      <c r="B475" s="1" t="s">
        <v>418</v>
      </c>
      <c r="C475" s="1">
        <v>17800001</v>
      </c>
      <c r="D475" s="1">
        <v>17900000</v>
      </c>
      <c r="E475" s="1">
        <v>17850730</v>
      </c>
      <c r="F475" s="1">
        <v>5772</v>
      </c>
      <c r="G475" s="35">
        <v>0.50050607982834805</v>
      </c>
      <c r="H475" s="35">
        <v>0.49830222222222198</v>
      </c>
      <c r="I475" s="35">
        <v>3.2679892981899301</v>
      </c>
      <c r="J475" s="35">
        <v>2.34132043617798</v>
      </c>
      <c r="K475" s="35">
        <v>1.17584693623374E-9</v>
      </c>
      <c r="L475" s="35">
        <v>2.20154594509283E-5</v>
      </c>
      <c r="M475" s="35">
        <v>0.35978385611944802</v>
      </c>
      <c r="N475" s="35">
        <v>0.64019412724525404</v>
      </c>
      <c r="O475" s="35">
        <v>0.14248571428571399</v>
      </c>
    </row>
    <row r="476" spans="1:15" x14ac:dyDescent="0.25">
      <c r="A476" s="1" t="s">
        <v>20</v>
      </c>
      <c r="B476" s="1" t="s">
        <v>418</v>
      </c>
      <c r="C476" s="1">
        <v>17900001</v>
      </c>
      <c r="D476" s="1">
        <v>18000000</v>
      </c>
      <c r="E476" s="1">
        <v>17944508</v>
      </c>
      <c r="F476" s="1">
        <v>2789</v>
      </c>
      <c r="G476" s="35">
        <v>0.547513625365181</v>
      </c>
      <c r="H476" s="35">
        <v>0.375948888888889</v>
      </c>
      <c r="I476" s="35">
        <v>2.1752142938251602</v>
      </c>
      <c r="J476" s="35">
        <v>2.6352470809970998</v>
      </c>
      <c r="K476" s="35">
        <v>8.3092426019436606E-14</v>
      </c>
      <c r="L476" s="35">
        <v>1.3608830658427999E-4</v>
      </c>
      <c r="M476" s="35">
        <v>1.82546421903386E-3</v>
      </c>
      <c r="N476" s="35">
        <v>0.99803844747429904</v>
      </c>
      <c r="O476" s="35">
        <v>0.17280476190476199</v>
      </c>
    </row>
    <row r="477" spans="1:15" x14ac:dyDescent="0.25">
      <c r="A477" s="1" t="s">
        <v>20</v>
      </c>
      <c r="B477" s="1" t="s">
        <v>418</v>
      </c>
      <c r="C477" s="1">
        <v>18300001</v>
      </c>
      <c r="D477" s="1">
        <v>18400000</v>
      </c>
      <c r="E477" s="1">
        <v>18357207</v>
      </c>
      <c r="F477" s="1">
        <v>5374</v>
      </c>
      <c r="G477" s="35">
        <v>0.74749824306458501</v>
      </c>
      <c r="H477" s="35">
        <v>0.438237777777778</v>
      </c>
      <c r="I477" s="35">
        <v>2.73153539250738</v>
      </c>
      <c r="J477" s="35">
        <v>3.8857018117118201</v>
      </c>
      <c r="K477" s="35">
        <v>1.1709811123126899E-3</v>
      </c>
      <c r="L477" s="35">
        <v>7.7022947303275703E-3</v>
      </c>
      <c r="M477" s="35">
        <v>0.68354087820534104</v>
      </c>
      <c r="N477" s="35">
        <v>0.30758584595201899</v>
      </c>
      <c r="O477" s="35">
        <v>0.40950952380952399</v>
      </c>
    </row>
    <row r="478" spans="1:15" x14ac:dyDescent="0.25">
      <c r="A478" s="1" t="s">
        <v>20</v>
      </c>
      <c r="B478" s="1" t="s">
        <v>418</v>
      </c>
      <c r="C478" s="1">
        <v>18400001</v>
      </c>
      <c r="D478" s="1">
        <v>18500000</v>
      </c>
      <c r="E478" s="1">
        <v>18436760</v>
      </c>
      <c r="F478" s="1">
        <v>3672</v>
      </c>
      <c r="G478" s="35">
        <v>0.61646506754775698</v>
      </c>
      <c r="H478" s="35">
        <v>0.40719777777777799</v>
      </c>
      <c r="I478" s="35">
        <v>2.4543076684120102</v>
      </c>
      <c r="J478" s="35">
        <v>3.0663835256830798</v>
      </c>
      <c r="K478" s="35">
        <v>7.6069306994863294E-8</v>
      </c>
      <c r="L478" s="35">
        <v>5.8039587346133504E-6</v>
      </c>
      <c r="M478" s="35">
        <v>0.724583957010695</v>
      </c>
      <c r="N478" s="35">
        <v>0.27541016296126303</v>
      </c>
      <c r="O478" s="35">
        <v>0.416442857142857</v>
      </c>
    </row>
    <row r="479" spans="1:15" x14ac:dyDescent="0.25">
      <c r="A479" s="1" t="s">
        <v>20</v>
      </c>
      <c r="B479" s="1" t="s">
        <v>418</v>
      </c>
      <c r="C479" s="1">
        <v>23000001</v>
      </c>
      <c r="D479" s="1">
        <v>23100000</v>
      </c>
      <c r="E479" s="1">
        <v>23052961</v>
      </c>
      <c r="F479" s="1">
        <v>5958</v>
      </c>
      <c r="G479" s="35">
        <v>0.57896487180636902</v>
      </c>
      <c r="H479" s="35">
        <v>0.36440222222222202</v>
      </c>
      <c r="I479" s="35">
        <v>2.0720874858068599</v>
      </c>
      <c r="J479" s="35">
        <v>2.83190400567304</v>
      </c>
      <c r="K479" s="35">
        <v>3.14885875385361E-12</v>
      </c>
      <c r="L479" s="35">
        <v>3.5871306608966198E-11</v>
      </c>
      <c r="M479" s="35">
        <v>0.53284934693252795</v>
      </c>
      <c r="N479" s="35">
        <v>0.46715065302845099</v>
      </c>
      <c r="O479" s="35">
        <v>0.42419523809523801</v>
      </c>
    </row>
    <row r="480" spans="1:15" x14ac:dyDescent="0.25">
      <c r="A480" s="1" t="s">
        <v>20</v>
      </c>
      <c r="B480" s="1" t="s">
        <v>418</v>
      </c>
      <c r="C480" s="1">
        <v>23300001</v>
      </c>
      <c r="D480" s="1">
        <v>23400000</v>
      </c>
      <c r="E480" s="1">
        <v>23351291</v>
      </c>
      <c r="F480" s="1">
        <v>3686</v>
      </c>
      <c r="G480" s="35">
        <v>0.61420459720793896</v>
      </c>
      <c r="H480" s="35">
        <v>0.41322888888888898</v>
      </c>
      <c r="I480" s="35">
        <v>2.5081733645170199</v>
      </c>
      <c r="J480" s="35">
        <v>3.0522493594527802</v>
      </c>
      <c r="K480" s="35">
        <v>6.6740130119250601E-8</v>
      </c>
      <c r="L480" s="35">
        <v>3.4005691239342498E-8</v>
      </c>
      <c r="M480" s="35">
        <v>0.10414009462533</v>
      </c>
      <c r="N480" s="35">
        <v>0.89585980462884796</v>
      </c>
      <c r="O480" s="35">
        <v>0.44636666666666702</v>
      </c>
    </row>
    <row r="481" spans="1:15" x14ac:dyDescent="0.25">
      <c r="A481" s="1" t="s">
        <v>20</v>
      </c>
      <c r="B481" s="1" t="s">
        <v>404</v>
      </c>
      <c r="C481" s="1">
        <v>25700001</v>
      </c>
      <c r="D481" s="1">
        <v>25800000</v>
      </c>
      <c r="E481" s="1">
        <v>25749689</v>
      </c>
      <c r="F481" s="1">
        <v>2914</v>
      </c>
      <c r="G481" s="35">
        <v>0.46725897525772703</v>
      </c>
      <c r="H481" s="35">
        <v>0.37308666666666701</v>
      </c>
      <c r="I481" s="35">
        <v>2.1496509126227799</v>
      </c>
      <c r="J481" s="35">
        <v>2.1334344513899399</v>
      </c>
      <c r="K481" s="35">
        <v>3.6438604266108099E-10</v>
      </c>
      <c r="L481" s="35">
        <v>0.73053581028616699</v>
      </c>
      <c r="M481" s="35">
        <v>4.41731593743749E-8</v>
      </c>
      <c r="N481" s="35">
        <v>0.26946414517628797</v>
      </c>
      <c r="O481" s="35">
        <v>4.1090476190476198E-2</v>
      </c>
    </row>
    <row r="482" spans="1:15" x14ac:dyDescent="0.25">
      <c r="A482" s="1" t="s">
        <v>20</v>
      </c>
      <c r="B482" s="1" t="s">
        <v>405</v>
      </c>
      <c r="C482" s="1">
        <v>21900001</v>
      </c>
      <c r="D482" s="1">
        <v>22000000</v>
      </c>
      <c r="E482" s="1">
        <v>21956048</v>
      </c>
      <c r="F482" s="1">
        <v>3573</v>
      </c>
      <c r="G482" s="35">
        <v>1.1031809571528</v>
      </c>
      <c r="H482" s="35">
        <v>0.46535333333333301</v>
      </c>
      <c r="I482" s="35">
        <v>2.9737127041777498</v>
      </c>
      <c r="J482" s="35">
        <v>6.1096985249669196</v>
      </c>
      <c r="K482" s="35">
        <v>2.5292237860394E-5</v>
      </c>
      <c r="L482" s="35">
        <v>0.77774269024089204</v>
      </c>
      <c r="M482" s="35">
        <v>1.19402935059793E-4</v>
      </c>
      <c r="N482" s="35">
        <v>0.222112614586187</v>
      </c>
      <c r="O482" s="35">
        <v>0.45040000000000002</v>
      </c>
    </row>
    <row r="483" spans="1:15" x14ac:dyDescent="0.25">
      <c r="A483" s="1" t="s">
        <v>20</v>
      </c>
      <c r="B483" s="1" t="s">
        <v>405</v>
      </c>
      <c r="C483" s="1">
        <v>22000001</v>
      </c>
      <c r="D483" s="1">
        <v>22100000</v>
      </c>
      <c r="E483" s="1">
        <v>22045400</v>
      </c>
      <c r="F483" s="1">
        <v>3759</v>
      </c>
      <c r="G483" s="35">
        <v>0.47757194125480401</v>
      </c>
      <c r="H483" s="35">
        <v>0.37298888888888898</v>
      </c>
      <c r="I483" s="35">
        <v>2.148777629414</v>
      </c>
      <c r="J483" s="35">
        <v>2.19791889657927</v>
      </c>
      <c r="K483" s="35">
        <v>4.0137195329084096E-15</v>
      </c>
      <c r="L483" s="35">
        <v>0.64620496936190797</v>
      </c>
      <c r="M483" s="35">
        <v>4.4261102214857401E-10</v>
      </c>
      <c r="N483" s="35">
        <v>0.35379503019547698</v>
      </c>
      <c r="O483" s="35">
        <v>0</v>
      </c>
    </row>
    <row r="484" spans="1:15" x14ac:dyDescent="0.25">
      <c r="A484" s="1" t="s">
        <v>20</v>
      </c>
      <c r="B484" s="1" t="s">
        <v>406</v>
      </c>
      <c r="C484" s="1">
        <v>1</v>
      </c>
      <c r="D484" s="1">
        <v>100000</v>
      </c>
      <c r="E484" s="1">
        <v>78029</v>
      </c>
      <c r="F484" s="1">
        <v>2113</v>
      </c>
      <c r="G484" s="35">
        <v>1.03611969545421</v>
      </c>
      <c r="H484" s="35">
        <v>0.47903111111111102</v>
      </c>
      <c r="I484" s="35">
        <v>3.09587311667826</v>
      </c>
      <c r="J484" s="35">
        <v>5.6903809149258402</v>
      </c>
      <c r="K484" s="35">
        <v>8.3130272580550794E-6</v>
      </c>
      <c r="L484" s="35">
        <v>4.2096321742442298E-5</v>
      </c>
      <c r="M484" s="35">
        <v>0.75315096075073296</v>
      </c>
      <c r="N484" s="35">
        <v>0.24679862990026699</v>
      </c>
      <c r="O484" s="35">
        <v>0</v>
      </c>
    </row>
    <row r="485" spans="1:15" x14ac:dyDescent="0.25">
      <c r="A485" s="1" t="s">
        <v>20</v>
      </c>
      <c r="B485" s="1" t="s">
        <v>406</v>
      </c>
      <c r="C485" s="1">
        <v>100001</v>
      </c>
      <c r="D485" s="1">
        <v>200000</v>
      </c>
      <c r="E485" s="1">
        <v>151931</v>
      </c>
      <c r="F485" s="1">
        <v>3137</v>
      </c>
      <c r="G485" s="35">
        <v>0.817789148144341</v>
      </c>
      <c r="H485" s="35">
        <v>0.40584888888888898</v>
      </c>
      <c r="I485" s="35">
        <v>2.4422603296000198</v>
      </c>
      <c r="J485" s="35">
        <v>4.3252135891392003</v>
      </c>
      <c r="K485" s="35">
        <v>3.3465336273479599E-14</v>
      </c>
      <c r="L485" s="35">
        <v>2.1510840315879599E-10</v>
      </c>
      <c r="M485" s="35">
        <v>0.691467911081459</v>
      </c>
      <c r="N485" s="35">
        <v>0.30853208870339999</v>
      </c>
      <c r="O485" s="35">
        <v>5.9761904761904804E-3</v>
      </c>
    </row>
    <row r="486" spans="1:15" x14ac:dyDescent="0.25">
      <c r="A486" s="1" t="s">
        <v>20</v>
      </c>
      <c r="B486" s="1" t="s">
        <v>406</v>
      </c>
      <c r="C486" s="1">
        <v>7700001</v>
      </c>
      <c r="D486" s="1">
        <v>7800000</v>
      </c>
      <c r="E486" s="1">
        <v>7744244</v>
      </c>
      <c r="F486" s="1">
        <v>3175</v>
      </c>
      <c r="G486" s="35">
        <v>0.59296213002852804</v>
      </c>
      <c r="H486" s="35">
        <v>0.39362666666666701</v>
      </c>
      <c r="I486" s="35">
        <v>2.3330999285029002</v>
      </c>
      <c r="J486" s="35">
        <v>2.9194254258816801</v>
      </c>
      <c r="K486" s="35">
        <v>8.3185656485128094E-3</v>
      </c>
      <c r="L486" s="35">
        <v>1.46342183313288E-2</v>
      </c>
      <c r="M486" s="35">
        <v>0.72510903372728597</v>
      </c>
      <c r="N486" s="35">
        <v>0.25193818229287301</v>
      </c>
      <c r="O486" s="35">
        <v>0</v>
      </c>
    </row>
    <row r="487" spans="1:15" x14ac:dyDescent="0.25">
      <c r="A487" s="1" t="s">
        <v>20</v>
      </c>
      <c r="B487" s="1" t="s">
        <v>406</v>
      </c>
      <c r="C487" s="1">
        <v>16200001</v>
      </c>
      <c r="D487" s="1">
        <v>16300000</v>
      </c>
      <c r="E487" s="1">
        <v>16242212</v>
      </c>
      <c r="F487" s="1">
        <v>4360</v>
      </c>
      <c r="G487" s="35">
        <v>0.92714846685316399</v>
      </c>
      <c r="H487" s="35">
        <v>0.489213333333333</v>
      </c>
      <c r="I487" s="35">
        <v>3.1868136544649799</v>
      </c>
      <c r="J487" s="35">
        <v>5.0090105681285202</v>
      </c>
      <c r="K487" s="35">
        <v>1.2399405109341E-11</v>
      </c>
      <c r="L487" s="35">
        <v>2.0133333628034701E-4</v>
      </c>
      <c r="M487" s="35">
        <v>1.7826058059168801E-2</v>
      </c>
      <c r="N487" s="35">
        <v>0.98197260859215196</v>
      </c>
      <c r="O487" s="35">
        <v>0.35370000000000001</v>
      </c>
    </row>
    <row r="488" spans="1:15" x14ac:dyDescent="0.25">
      <c r="A488" s="1" t="s">
        <v>20</v>
      </c>
      <c r="B488" s="1" t="s">
        <v>406</v>
      </c>
      <c r="C488" s="1">
        <v>16400001</v>
      </c>
      <c r="D488" s="1">
        <v>16500000</v>
      </c>
      <c r="E488" s="1">
        <v>16445541</v>
      </c>
      <c r="F488" s="1">
        <v>3085</v>
      </c>
      <c r="G488" s="35">
        <v>0.465572179002124</v>
      </c>
      <c r="H488" s="35">
        <v>0.37166444444444402</v>
      </c>
      <c r="I488" s="35">
        <v>2.1369486114042</v>
      </c>
      <c r="J488" s="35">
        <v>2.12288732840701</v>
      </c>
      <c r="K488" s="35">
        <v>4.6980197248803199E-4</v>
      </c>
      <c r="L488" s="35">
        <v>1.5386300459208501E-3</v>
      </c>
      <c r="M488" s="35">
        <v>0.71113271630324104</v>
      </c>
      <c r="N488" s="35">
        <v>0.28685885167835001</v>
      </c>
      <c r="O488" s="35">
        <v>0.182928571428571</v>
      </c>
    </row>
    <row r="489" spans="1:15" x14ac:dyDescent="0.25">
      <c r="A489" s="1" t="s">
        <v>20</v>
      </c>
      <c r="B489" s="1" t="s">
        <v>406</v>
      </c>
      <c r="C489" s="1">
        <v>16700001</v>
      </c>
      <c r="D489" s="1">
        <v>16800000</v>
      </c>
      <c r="E489" s="1">
        <v>16746763</v>
      </c>
      <c r="F489" s="1">
        <v>3044</v>
      </c>
      <c r="G489" s="35">
        <v>0.57093216445221195</v>
      </c>
      <c r="H489" s="35">
        <v>0.41379555555555603</v>
      </c>
      <c r="I489" s="35">
        <v>2.5132344376588001</v>
      </c>
      <c r="J489" s="35">
        <v>2.7816774581165098</v>
      </c>
      <c r="K489" s="35">
        <v>8.6390514031611295E-3</v>
      </c>
      <c r="L489" s="35">
        <v>4.6398888260156403E-2</v>
      </c>
      <c r="M489" s="35">
        <v>0.62340992518802796</v>
      </c>
      <c r="N489" s="35">
        <v>0.32155213514865499</v>
      </c>
      <c r="O489" s="35">
        <v>0.33310476190476201</v>
      </c>
    </row>
    <row r="490" spans="1:15" x14ac:dyDescent="0.25">
      <c r="A490" s="1" t="s">
        <v>20</v>
      </c>
      <c r="B490" s="1" t="s">
        <v>406</v>
      </c>
      <c r="C490" s="1">
        <v>17200001</v>
      </c>
      <c r="D490" s="1">
        <v>17300000</v>
      </c>
      <c r="E490" s="1">
        <v>17245644</v>
      </c>
      <c r="F490" s="1">
        <v>2442</v>
      </c>
      <c r="G490" s="35">
        <v>1.3000170931764801</v>
      </c>
      <c r="H490" s="35">
        <v>0.36892000000000003</v>
      </c>
      <c r="I490" s="35">
        <v>2.1124371395214898</v>
      </c>
      <c r="J490" s="35">
        <v>7.3404665725194098</v>
      </c>
      <c r="K490" s="35">
        <v>0.123728060187573</v>
      </c>
      <c r="L490" s="35">
        <v>0.52840257811775404</v>
      </c>
      <c r="M490" s="35">
        <v>0.130333213711435</v>
      </c>
      <c r="N490" s="35">
        <v>0.217536147983238</v>
      </c>
      <c r="O490" s="35">
        <v>0.69250952380952402</v>
      </c>
    </row>
    <row r="491" spans="1:15" x14ac:dyDescent="0.25">
      <c r="A491" s="1" t="s">
        <v>20</v>
      </c>
      <c r="B491" s="1" t="s">
        <v>406</v>
      </c>
      <c r="C491" s="1">
        <v>17300001</v>
      </c>
      <c r="D491" s="1">
        <v>17400000</v>
      </c>
      <c r="E491" s="1">
        <v>17382521</v>
      </c>
      <c r="F491" s="1">
        <v>1018</v>
      </c>
      <c r="G491" s="35">
        <v>1.60571578887249</v>
      </c>
      <c r="H491" s="35">
        <v>0.53064</v>
      </c>
      <c r="I491" s="35">
        <v>3.55680787214725</v>
      </c>
      <c r="J491" s="35">
        <v>9.2519254867293608</v>
      </c>
      <c r="K491" s="35">
        <v>1.07093239614696E-6</v>
      </c>
      <c r="L491" s="35">
        <v>0.47901948489666502</v>
      </c>
      <c r="M491" s="35">
        <v>7.0776808687249304E-4</v>
      </c>
      <c r="N491" s="35">
        <v>0.52027167608406599</v>
      </c>
      <c r="O491" s="35">
        <v>0.25505238095238097</v>
      </c>
    </row>
    <row r="492" spans="1:15" x14ac:dyDescent="0.25">
      <c r="A492" s="1" t="s">
        <v>20</v>
      </c>
      <c r="B492" s="1" t="s">
        <v>406</v>
      </c>
      <c r="C492" s="1">
        <v>17400001</v>
      </c>
      <c r="D492" s="1">
        <v>17500000</v>
      </c>
      <c r="E492" s="1">
        <v>17438474</v>
      </c>
      <c r="F492" s="1">
        <v>3279</v>
      </c>
      <c r="G492" s="35">
        <v>1.6521718025641099</v>
      </c>
      <c r="H492" s="35">
        <v>0.51368444444444405</v>
      </c>
      <c r="I492" s="35">
        <v>3.4053726248070699</v>
      </c>
      <c r="J492" s="35">
        <v>9.54240353828704</v>
      </c>
      <c r="K492" s="35">
        <v>3.5500890030052699E-5</v>
      </c>
      <c r="L492" s="35">
        <v>0.14208005499887399</v>
      </c>
      <c r="M492" s="35">
        <v>6.7441586556071104E-2</v>
      </c>
      <c r="N492" s="35">
        <v>0.79044285755502397</v>
      </c>
      <c r="O492" s="35">
        <v>0.40035238095238102</v>
      </c>
    </row>
    <row r="493" spans="1:15" x14ac:dyDescent="0.25">
      <c r="A493" s="1" t="s">
        <v>20</v>
      </c>
      <c r="B493" s="1" t="s">
        <v>406</v>
      </c>
      <c r="C493" s="1">
        <v>17500001</v>
      </c>
      <c r="D493" s="1">
        <v>17600000</v>
      </c>
      <c r="E493" s="1">
        <v>17543352</v>
      </c>
      <c r="F493" s="1">
        <v>2292</v>
      </c>
      <c r="G493" s="35">
        <v>0.99962473998112999</v>
      </c>
      <c r="H493" s="35">
        <v>0.360942222222222</v>
      </c>
      <c r="I493" s="35">
        <v>2.0411851686235498</v>
      </c>
      <c r="J493" s="35">
        <v>5.4621869155897</v>
      </c>
      <c r="K493" s="35">
        <v>1.70391207406932E-4</v>
      </c>
      <c r="L493" s="35">
        <v>8.5159254249211405E-2</v>
      </c>
      <c r="M493" s="35">
        <v>0.220329425054338</v>
      </c>
      <c r="N493" s="35">
        <v>0.69434092948904402</v>
      </c>
      <c r="O493" s="35">
        <v>0.47405714285714301</v>
      </c>
    </row>
    <row r="494" spans="1:15" x14ac:dyDescent="0.25">
      <c r="A494" s="1" t="s">
        <v>20</v>
      </c>
      <c r="B494" s="1" t="s">
        <v>406</v>
      </c>
      <c r="C494" s="1">
        <v>17700001</v>
      </c>
      <c r="D494" s="1">
        <v>17800000</v>
      </c>
      <c r="E494" s="1">
        <v>17742210</v>
      </c>
      <c r="F494" s="1">
        <v>3614</v>
      </c>
      <c r="G494" s="35">
        <v>0.87586764909412695</v>
      </c>
      <c r="H494" s="35">
        <v>0.38875111111111099</v>
      </c>
      <c r="I494" s="35">
        <v>2.2895548521379698</v>
      </c>
      <c r="J494" s="35">
        <v>4.6883642009259603</v>
      </c>
      <c r="K494" s="35">
        <v>2.79573359506061E-5</v>
      </c>
      <c r="L494" s="35">
        <v>0.105910946632397</v>
      </c>
      <c r="M494" s="35">
        <v>6.9510759093649899E-2</v>
      </c>
      <c r="N494" s="35">
        <v>0.82455033693800195</v>
      </c>
      <c r="O494" s="35">
        <v>0.58176190476190504</v>
      </c>
    </row>
    <row r="495" spans="1:15" x14ac:dyDescent="0.25">
      <c r="A495" s="1" t="s">
        <v>20</v>
      </c>
      <c r="B495" s="1" t="s">
        <v>406</v>
      </c>
      <c r="C495" s="1">
        <v>17800001</v>
      </c>
      <c r="D495" s="1">
        <v>17900000</v>
      </c>
      <c r="E495" s="1">
        <v>17849747</v>
      </c>
      <c r="F495" s="1">
        <v>4421</v>
      </c>
      <c r="G495" s="35">
        <v>0.98598440470451298</v>
      </c>
      <c r="H495" s="35">
        <v>0.47309555555555599</v>
      </c>
      <c r="I495" s="35">
        <v>3.0428608564363602</v>
      </c>
      <c r="J495" s="35">
        <v>5.3768972469572001</v>
      </c>
      <c r="K495" s="35">
        <v>4.9777933169115E-5</v>
      </c>
      <c r="L495" s="35">
        <v>0.191180743770933</v>
      </c>
      <c r="M495" s="35">
        <v>4.8519859003056102E-2</v>
      </c>
      <c r="N495" s="35">
        <v>0.76024961929284196</v>
      </c>
      <c r="O495" s="35">
        <v>0.19080952380952401</v>
      </c>
    </row>
    <row r="496" spans="1:15" x14ac:dyDescent="0.25">
      <c r="A496" s="1" t="s">
        <v>20</v>
      </c>
      <c r="B496" s="1" t="s">
        <v>406</v>
      </c>
      <c r="C496" s="1">
        <v>17900001</v>
      </c>
      <c r="D496" s="1">
        <v>18000000</v>
      </c>
      <c r="E496" s="1">
        <v>17932536</v>
      </c>
      <c r="F496" s="1">
        <v>1977</v>
      </c>
      <c r="G496" s="35">
        <v>1.0618761888564101</v>
      </c>
      <c r="H496" s="35">
        <v>0.471842222222222</v>
      </c>
      <c r="I496" s="35">
        <v>3.0316669534875</v>
      </c>
      <c r="J496" s="35">
        <v>5.8514299465559496</v>
      </c>
      <c r="K496" s="35">
        <v>4.2898700661609598E-3</v>
      </c>
      <c r="L496" s="35">
        <v>0.15228827352286001</v>
      </c>
      <c r="M496" s="35">
        <v>0.35343814867015999</v>
      </c>
      <c r="N496" s="35">
        <v>0.48998370774081901</v>
      </c>
      <c r="O496" s="35">
        <v>0.30156190476190498</v>
      </c>
    </row>
    <row r="497" spans="1:15" x14ac:dyDescent="0.25">
      <c r="A497" s="1" t="s">
        <v>20</v>
      </c>
      <c r="B497" s="1" t="s">
        <v>406</v>
      </c>
      <c r="C497" s="1">
        <v>18000001</v>
      </c>
      <c r="D497" s="1">
        <v>18100000</v>
      </c>
      <c r="E497" s="1">
        <v>18073439</v>
      </c>
      <c r="F497" s="1">
        <v>1485</v>
      </c>
      <c r="G497" s="35">
        <v>1.26249646096589</v>
      </c>
      <c r="H497" s="35">
        <v>0.46799111111111102</v>
      </c>
      <c r="I497" s="35">
        <v>2.9972715034690798</v>
      </c>
      <c r="J497" s="35">
        <v>7.1058592682833304</v>
      </c>
      <c r="K497" s="35">
        <v>6.3650909750586999E-3</v>
      </c>
      <c r="L497" s="35">
        <v>0.23016074968584199</v>
      </c>
      <c r="M497" s="35">
        <v>0.287148982085843</v>
      </c>
      <c r="N497" s="35">
        <v>0.47632517725325602</v>
      </c>
      <c r="O497" s="35">
        <v>0.44014761904761901</v>
      </c>
    </row>
    <row r="498" spans="1:15" x14ac:dyDescent="0.25">
      <c r="A498" s="1" t="s">
        <v>20</v>
      </c>
      <c r="B498" s="1" t="s">
        <v>406</v>
      </c>
      <c r="C498" s="1">
        <v>18100001</v>
      </c>
      <c r="D498" s="1">
        <v>18200000</v>
      </c>
      <c r="E498" s="1">
        <v>18138641</v>
      </c>
      <c r="F498" s="1">
        <v>2054</v>
      </c>
      <c r="G498" s="35">
        <v>1.0861698512667799</v>
      </c>
      <c r="H498" s="35">
        <v>0.358002222222222</v>
      </c>
      <c r="I498" s="35">
        <v>2.0149271303232799</v>
      </c>
      <c r="J498" s="35">
        <v>6.0033322550279404</v>
      </c>
      <c r="K498" s="35">
        <v>4.9331237589185202E-4</v>
      </c>
      <c r="L498" s="35">
        <v>0.37200651206823099</v>
      </c>
      <c r="M498" s="35">
        <v>6.4016871789586594E-2</v>
      </c>
      <c r="N498" s="35">
        <v>0.56348330376628997</v>
      </c>
      <c r="O498" s="35">
        <v>0.44191428571428598</v>
      </c>
    </row>
    <row r="499" spans="1:15" x14ac:dyDescent="0.25">
      <c r="A499" s="1" t="s">
        <v>20</v>
      </c>
      <c r="B499" s="1" t="s">
        <v>406</v>
      </c>
      <c r="C499" s="1">
        <v>19500001</v>
      </c>
      <c r="D499" s="1">
        <v>19600000</v>
      </c>
      <c r="E499" s="1">
        <v>19544795</v>
      </c>
      <c r="F499" s="1">
        <v>5442</v>
      </c>
      <c r="G499" s="35">
        <v>0.518309001746595</v>
      </c>
      <c r="H499" s="35">
        <v>0.35746666666666699</v>
      </c>
      <c r="I499" s="35">
        <v>2.0101439200206599</v>
      </c>
      <c r="J499" s="35">
        <v>2.4526377374250101</v>
      </c>
      <c r="K499" s="35">
        <v>3.2144358515663E-4</v>
      </c>
      <c r="L499" s="35">
        <v>0.430219851071938</v>
      </c>
      <c r="M499" s="35">
        <v>3.6635622537560898E-2</v>
      </c>
      <c r="N499" s="35">
        <v>0.53282308280534496</v>
      </c>
      <c r="O499" s="35">
        <v>9.0509523809523804E-2</v>
      </c>
    </row>
    <row r="500" spans="1:15" x14ac:dyDescent="0.25">
      <c r="A500" s="1" t="s">
        <v>20</v>
      </c>
      <c r="B500" s="1" t="s">
        <v>406</v>
      </c>
      <c r="C500" s="1">
        <v>19900001</v>
      </c>
      <c r="D500" s="1">
        <v>20000000</v>
      </c>
      <c r="E500" s="1">
        <v>19967571</v>
      </c>
      <c r="F500" s="1">
        <v>2488</v>
      </c>
      <c r="G500" s="35">
        <v>0.673502391302221</v>
      </c>
      <c r="H500" s="35">
        <v>0.44872444444444398</v>
      </c>
      <c r="I500" s="35">
        <v>2.8251950166487099</v>
      </c>
      <c r="J500" s="35">
        <v>3.42302391201159</v>
      </c>
      <c r="K500" s="35">
        <v>1.9682254677390498E-3</v>
      </c>
      <c r="L500" s="35">
        <v>0.63060389128621896</v>
      </c>
      <c r="M500" s="35">
        <v>2.1563388205176601E-2</v>
      </c>
      <c r="N500" s="35">
        <v>0.34586449504086503</v>
      </c>
      <c r="O500" s="35">
        <v>1.05952380952381E-2</v>
      </c>
    </row>
    <row r="501" spans="1:15" x14ac:dyDescent="0.25">
      <c r="A501" s="1" t="s">
        <v>20</v>
      </c>
      <c r="B501" s="1" t="s">
        <v>406</v>
      </c>
      <c r="C501" s="1">
        <v>20000001</v>
      </c>
      <c r="D501" s="1">
        <v>20100000</v>
      </c>
      <c r="E501" s="1">
        <v>20040872</v>
      </c>
      <c r="F501" s="1">
        <v>5053</v>
      </c>
      <c r="G501" s="35">
        <v>0.57512621561161004</v>
      </c>
      <c r="H501" s="35">
        <v>0.41706444444444402</v>
      </c>
      <c r="I501" s="35">
        <v>2.5424298831158598</v>
      </c>
      <c r="J501" s="35">
        <v>2.8079018306380701</v>
      </c>
      <c r="K501" s="35">
        <v>1.3242988249520499E-19</v>
      </c>
      <c r="L501" s="35">
        <v>0.51203159305816104</v>
      </c>
      <c r="M501" s="35">
        <v>3.0697013670156198E-13</v>
      </c>
      <c r="N501" s="35">
        <v>0.48796840694153198</v>
      </c>
      <c r="O501" s="35">
        <v>1.5847619047618999E-2</v>
      </c>
    </row>
    <row r="502" spans="1:15" x14ac:dyDescent="0.25">
      <c r="A502" s="1" t="s">
        <v>20</v>
      </c>
      <c r="B502" s="1" t="s">
        <v>406</v>
      </c>
      <c r="C502" s="1">
        <v>20100001</v>
      </c>
      <c r="D502" s="1">
        <v>20200000</v>
      </c>
      <c r="E502" s="1">
        <v>20136746</v>
      </c>
      <c r="F502" s="1">
        <v>5763</v>
      </c>
      <c r="G502" s="35">
        <v>0.47462221470209898</v>
      </c>
      <c r="H502" s="35">
        <v>0.35986888888888902</v>
      </c>
      <c r="I502" s="35">
        <v>2.0315989006726598</v>
      </c>
      <c r="J502" s="35">
        <v>2.1794749804192302</v>
      </c>
      <c r="K502" s="35">
        <v>0.103639214343964</v>
      </c>
      <c r="L502" s="35">
        <v>0.43470471593624199</v>
      </c>
      <c r="M502" s="35">
        <v>0.225815407419583</v>
      </c>
      <c r="N502" s="35">
        <v>0.235840662300212</v>
      </c>
      <c r="O502" s="35">
        <v>0.27862380952381</v>
      </c>
    </row>
    <row r="503" spans="1:15" x14ac:dyDescent="0.25">
      <c r="A503" s="1" t="s">
        <v>20</v>
      </c>
      <c r="B503" s="1" t="s">
        <v>406</v>
      </c>
      <c r="C503" s="1">
        <v>20500001</v>
      </c>
      <c r="D503" s="1">
        <v>20600000</v>
      </c>
      <c r="E503" s="1">
        <v>20547695</v>
      </c>
      <c r="F503" s="1">
        <v>5261</v>
      </c>
      <c r="G503" s="35">
        <v>0.73338337069809001</v>
      </c>
      <c r="H503" s="35">
        <v>0.45406000000000002</v>
      </c>
      <c r="I503" s="35">
        <v>2.8728484935640202</v>
      </c>
      <c r="J503" s="35">
        <v>3.7974449791255802</v>
      </c>
      <c r="K503" s="35">
        <v>7.6037831100559602E-2</v>
      </c>
      <c r="L503" s="35">
        <v>0.23659883859994399</v>
      </c>
      <c r="M503" s="35">
        <v>0.417434307968785</v>
      </c>
      <c r="N503" s="35">
        <v>0.26992902233071098</v>
      </c>
      <c r="O503" s="35">
        <v>8.8519047619047594E-2</v>
      </c>
    </row>
    <row r="504" spans="1:15" x14ac:dyDescent="0.25">
      <c r="A504" s="1" t="s">
        <v>20</v>
      </c>
      <c r="B504" s="1" t="s">
        <v>406</v>
      </c>
      <c r="C504" s="1">
        <v>20600001</v>
      </c>
      <c r="D504" s="1">
        <v>20700000</v>
      </c>
      <c r="E504" s="1">
        <v>20634772</v>
      </c>
      <c r="F504" s="1">
        <v>2647</v>
      </c>
      <c r="G504" s="35">
        <v>0.61560049368896297</v>
      </c>
      <c r="H504" s="35">
        <v>0.413393333333333</v>
      </c>
      <c r="I504" s="35">
        <v>2.5096420680954199</v>
      </c>
      <c r="J504" s="35">
        <v>3.0609775575430298</v>
      </c>
      <c r="K504" s="35">
        <v>3.2353811973878399E-3</v>
      </c>
      <c r="L504" s="35">
        <v>0.62032509895480503</v>
      </c>
      <c r="M504" s="35">
        <v>3.2617469797329997E-2</v>
      </c>
      <c r="N504" s="35">
        <v>0.343822050050477</v>
      </c>
      <c r="O504" s="35">
        <v>4.8838095238095201E-2</v>
      </c>
    </row>
    <row r="505" spans="1:15" x14ac:dyDescent="0.25">
      <c r="A505" s="1" t="s">
        <v>20</v>
      </c>
      <c r="B505" s="1" t="s">
        <v>406</v>
      </c>
      <c r="C505" s="1">
        <v>21600001</v>
      </c>
      <c r="D505" s="1">
        <v>21700000</v>
      </c>
      <c r="E505" s="1">
        <v>21649351</v>
      </c>
      <c r="F505" s="1">
        <v>2511</v>
      </c>
      <c r="G505" s="35">
        <v>0.76938931667017196</v>
      </c>
      <c r="H505" s="35">
        <v>0.479291111111111</v>
      </c>
      <c r="I505" s="35">
        <v>3.0981952561197801</v>
      </c>
      <c r="J505" s="35">
        <v>4.0225813220733402</v>
      </c>
      <c r="K505" s="35">
        <v>4.02572034983898E-2</v>
      </c>
      <c r="L505" s="35">
        <v>0.60587592419588598</v>
      </c>
      <c r="M505" s="35">
        <v>9.3016876099584506E-2</v>
      </c>
      <c r="N505" s="35">
        <v>0.26084999620614002</v>
      </c>
      <c r="O505" s="35">
        <v>4.1195238095238097E-2</v>
      </c>
    </row>
    <row r="506" spans="1:15" x14ac:dyDescent="0.25">
      <c r="A506" s="1" t="s">
        <v>20</v>
      </c>
      <c r="B506" s="1" t="s">
        <v>406</v>
      </c>
      <c r="C506" s="1">
        <v>23900001</v>
      </c>
      <c r="D506" s="1">
        <v>24000000</v>
      </c>
      <c r="E506" s="1">
        <v>23966494</v>
      </c>
      <c r="F506" s="1">
        <v>5047</v>
      </c>
      <c r="G506" s="35">
        <v>0.470765677996139</v>
      </c>
      <c r="H506" s="35">
        <v>0.37895555555555599</v>
      </c>
      <c r="I506" s="35">
        <v>2.2020677524950498</v>
      </c>
      <c r="J506" s="35">
        <v>2.15536100293627</v>
      </c>
      <c r="K506" s="35">
        <v>0.26715424686321898</v>
      </c>
      <c r="L506" s="35">
        <v>0.31228046173873603</v>
      </c>
      <c r="M506" s="35">
        <v>0.26597988475713502</v>
      </c>
      <c r="N506" s="35">
        <v>0.154585406640911</v>
      </c>
      <c r="O506" s="35">
        <v>3.4809523809523801E-3</v>
      </c>
    </row>
    <row r="507" spans="1:15" x14ac:dyDescent="0.25">
      <c r="A507" s="1" t="s">
        <v>20</v>
      </c>
      <c r="B507" s="1" t="s">
        <v>406</v>
      </c>
      <c r="C507" s="1">
        <v>24000001</v>
      </c>
      <c r="D507" s="1">
        <v>24100000</v>
      </c>
      <c r="E507" s="1">
        <v>24038893</v>
      </c>
      <c r="F507" s="1">
        <v>4803</v>
      </c>
      <c r="G507" s="35">
        <v>0.51794045937200295</v>
      </c>
      <c r="H507" s="35">
        <v>0.40892444444444398</v>
      </c>
      <c r="I507" s="35">
        <v>2.4697290559851801</v>
      </c>
      <c r="J507" s="35">
        <v>2.45033333241087</v>
      </c>
      <c r="K507" s="35">
        <v>0.37590188918596601</v>
      </c>
      <c r="L507" s="35">
        <v>0.227748606680758</v>
      </c>
      <c r="M507" s="35">
        <v>0.27639842917760199</v>
      </c>
      <c r="N507" s="35">
        <v>0.119951074955674</v>
      </c>
      <c r="O507" s="35">
        <v>3.1576190476190501E-2</v>
      </c>
    </row>
    <row r="508" spans="1:15" x14ac:dyDescent="0.25">
      <c r="A508" s="1" t="s">
        <v>20</v>
      </c>
      <c r="B508" s="1" t="s">
        <v>406</v>
      </c>
      <c r="C508" s="1">
        <v>24300001</v>
      </c>
      <c r="D508" s="1">
        <v>24400000</v>
      </c>
      <c r="E508" s="1">
        <v>24357081</v>
      </c>
      <c r="F508" s="1">
        <v>4909</v>
      </c>
      <c r="G508" s="35">
        <v>0.52789580014295701</v>
      </c>
      <c r="H508" s="35">
        <v>0.446464444444444</v>
      </c>
      <c r="I508" s="35">
        <v>2.8050102661185701</v>
      </c>
      <c r="J508" s="35">
        <v>2.51258163483595</v>
      </c>
      <c r="K508" s="35">
        <v>0.519435373987712</v>
      </c>
      <c r="L508" s="35">
        <v>0.201412035461701</v>
      </c>
      <c r="M508" s="35">
        <v>0.19806294945741099</v>
      </c>
      <c r="N508" s="35">
        <v>8.1089641093175305E-2</v>
      </c>
      <c r="O508" s="35">
        <v>1E-4</v>
      </c>
    </row>
    <row r="509" spans="1:15" x14ac:dyDescent="0.25">
      <c r="A509" s="1" t="s">
        <v>20</v>
      </c>
      <c r="B509" s="1" t="s">
        <v>406</v>
      </c>
      <c r="C509" s="1">
        <v>24400001</v>
      </c>
      <c r="D509" s="1">
        <v>24500000</v>
      </c>
      <c r="E509" s="1">
        <v>24450189</v>
      </c>
      <c r="F509" s="1">
        <v>4693</v>
      </c>
      <c r="G509" s="35">
        <v>0.45097368052471498</v>
      </c>
      <c r="H509" s="35">
        <v>0.40995999999999999</v>
      </c>
      <c r="I509" s="35">
        <v>2.4789779190599601</v>
      </c>
      <c r="J509" s="35">
        <v>2.0316065004492998</v>
      </c>
      <c r="K509" s="35">
        <v>0.33237256976431301</v>
      </c>
      <c r="L509" s="35">
        <v>0.22526182405057099</v>
      </c>
      <c r="M509" s="35">
        <v>0.30505373527940099</v>
      </c>
      <c r="N509" s="35">
        <v>0.13731187090571501</v>
      </c>
      <c r="O509" s="35">
        <v>6.0476190476190504E-4</v>
      </c>
    </row>
    <row r="510" spans="1:15" x14ac:dyDescent="0.25">
      <c r="A510" s="1" t="s">
        <v>20</v>
      </c>
      <c r="B510" s="1" t="s">
        <v>406</v>
      </c>
      <c r="C510" s="1">
        <v>24500001</v>
      </c>
      <c r="D510" s="1">
        <v>24600000</v>
      </c>
      <c r="E510" s="1">
        <v>24547164</v>
      </c>
      <c r="F510" s="1">
        <v>4096</v>
      </c>
      <c r="G510" s="35">
        <v>0.44874211519036999</v>
      </c>
      <c r="H510" s="35">
        <v>0.36320666666666701</v>
      </c>
      <c r="I510" s="35">
        <v>2.061409613845</v>
      </c>
      <c r="J510" s="35">
        <v>2.01765307012385</v>
      </c>
      <c r="K510" s="35">
        <v>0.41853000356773101</v>
      </c>
      <c r="L510" s="35">
        <v>0.224142296457497</v>
      </c>
      <c r="M510" s="35">
        <v>0.248748670638758</v>
      </c>
      <c r="N510" s="35">
        <v>0.108579029336014</v>
      </c>
      <c r="O510" s="35">
        <v>0</v>
      </c>
    </row>
    <row r="511" spans="1:15" x14ac:dyDescent="0.25">
      <c r="A511" s="1" t="s">
        <v>20</v>
      </c>
      <c r="B511" s="1" t="s">
        <v>406</v>
      </c>
      <c r="C511" s="1">
        <v>24600001</v>
      </c>
      <c r="D511" s="1">
        <v>24700000</v>
      </c>
      <c r="E511" s="1">
        <v>24657956</v>
      </c>
      <c r="F511" s="1">
        <v>4608</v>
      </c>
      <c r="G511" s="35">
        <v>0.77639668507476201</v>
      </c>
      <c r="H511" s="35">
        <v>0.49945111111111101</v>
      </c>
      <c r="I511" s="35">
        <v>3.2782503758930601</v>
      </c>
      <c r="J511" s="35">
        <v>4.0663966768350299</v>
      </c>
      <c r="K511" s="35">
        <v>0.49461262216924801</v>
      </c>
      <c r="L511" s="35">
        <v>0.24301974856071401</v>
      </c>
      <c r="M511" s="35">
        <v>0.16838961526049601</v>
      </c>
      <c r="N511" s="35">
        <v>9.3978014009542005E-2</v>
      </c>
      <c r="O511" s="35">
        <v>6.8295238095238103E-2</v>
      </c>
    </row>
    <row r="512" spans="1:15" x14ac:dyDescent="0.25">
      <c r="A512" s="1" t="s">
        <v>20</v>
      </c>
      <c r="B512" s="1" t="s">
        <v>406</v>
      </c>
      <c r="C512" s="1">
        <v>24800001</v>
      </c>
      <c r="D512" s="1">
        <v>24900000</v>
      </c>
      <c r="E512" s="1">
        <v>24826394</v>
      </c>
      <c r="F512" s="1">
        <v>3493</v>
      </c>
      <c r="G512" s="35">
        <v>0.71169471543154805</v>
      </c>
      <c r="H512" s="35">
        <v>0.43490000000000001</v>
      </c>
      <c r="I512" s="35">
        <v>2.7017246793350398</v>
      </c>
      <c r="J512" s="35">
        <v>3.6618311409570299</v>
      </c>
      <c r="K512" s="35">
        <v>0.42766169662739401</v>
      </c>
      <c r="L512" s="35">
        <v>0.18346971952042501</v>
      </c>
      <c r="M512" s="35">
        <v>0.27607318522730001</v>
      </c>
      <c r="N512" s="35">
        <v>0.11279539862488</v>
      </c>
      <c r="O512" s="35" t="s">
        <v>513</v>
      </c>
    </row>
    <row r="513" spans="1:15" x14ac:dyDescent="0.25">
      <c r="A513" s="1" t="s">
        <v>20</v>
      </c>
      <c r="B513" s="1" t="s">
        <v>406</v>
      </c>
      <c r="C513" s="1">
        <v>24900001</v>
      </c>
      <c r="D513" s="1">
        <v>25000000</v>
      </c>
      <c r="E513" s="1">
        <v>24949804</v>
      </c>
      <c r="F513" s="1">
        <v>5502</v>
      </c>
      <c r="G513" s="35">
        <v>0.58052499169529004</v>
      </c>
      <c r="H513" s="35">
        <v>0.39722222222222198</v>
      </c>
      <c r="I513" s="35">
        <v>2.3652129337711099</v>
      </c>
      <c r="J513" s="35">
        <v>2.8416590524262699</v>
      </c>
      <c r="K513" s="35">
        <v>0.41074080317692302</v>
      </c>
      <c r="L513" s="35">
        <v>0.197468922253836</v>
      </c>
      <c r="M513" s="35">
        <v>0.27619740785545199</v>
      </c>
      <c r="N513" s="35">
        <v>0.115592866713788</v>
      </c>
      <c r="O513" s="35">
        <v>7.2590476190476205E-2</v>
      </c>
    </row>
    <row r="514" spans="1:15" x14ac:dyDescent="0.25">
      <c r="A514" s="1" t="s">
        <v>20</v>
      </c>
      <c r="B514" s="1" t="s">
        <v>406</v>
      </c>
      <c r="C514" s="1">
        <v>25500001</v>
      </c>
      <c r="D514" s="1">
        <v>25600000</v>
      </c>
      <c r="E514" s="1">
        <v>25550624</v>
      </c>
      <c r="F514" s="1">
        <v>3288</v>
      </c>
      <c r="G514" s="35">
        <v>0.72017071570376501</v>
      </c>
      <c r="H514" s="35">
        <v>0.438253333333333</v>
      </c>
      <c r="I514" s="35">
        <v>2.7316743239269599</v>
      </c>
      <c r="J514" s="35">
        <v>3.7148294903294001</v>
      </c>
      <c r="K514" s="35">
        <v>0.504891056276637</v>
      </c>
      <c r="L514" s="35">
        <v>0.20345497736586299</v>
      </c>
      <c r="M514" s="35">
        <v>0.20913001961393701</v>
      </c>
      <c r="N514" s="35">
        <v>8.2523946743563795E-2</v>
      </c>
      <c r="O514" s="35">
        <v>0.28474285714285702</v>
      </c>
    </row>
    <row r="515" spans="1:15" x14ac:dyDescent="0.25">
      <c r="A515" s="1" t="s">
        <v>20</v>
      </c>
      <c r="B515" s="1" t="s">
        <v>406</v>
      </c>
      <c r="C515" s="1">
        <v>25700001</v>
      </c>
      <c r="D515" s="1">
        <v>25800000</v>
      </c>
      <c r="E515" s="1">
        <v>25754307</v>
      </c>
      <c r="F515" s="1">
        <v>3288</v>
      </c>
      <c r="G515" s="35">
        <v>0.48814453142289699</v>
      </c>
      <c r="H515" s="35">
        <v>0.359213333333333</v>
      </c>
      <c r="I515" s="35">
        <v>2.0257439337047201</v>
      </c>
      <c r="J515" s="35">
        <v>2.2640267079883998</v>
      </c>
      <c r="K515" s="35">
        <v>0.467198098110364</v>
      </c>
      <c r="L515" s="35">
        <v>0.187479204337372</v>
      </c>
      <c r="M515" s="35">
        <v>0.242290211652856</v>
      </c>
      <c r="N515" s="35">
        <v>0.103032485899409</v>
      </c>
      <c r="O515" s="35">
        <v>0.318890476190476</v>
      </c>
    </row>
    <row r="516" spans="1:15" x14ac:dyDescent="0.25">
      <c r="A516" s="1" t="s">
        <v>20</v>
      </c>
      <c r="B516" s="1" t="s">
        <v>406</v>
      </c>
      <c r="C516" s="1">
        <v>26100001</v>
      </c>
      <c r="D516" s="1">
        <v>26200000</v>
      </c>
      <c r="E516" s="1">
        <v>26153168</v>
      </c>
      <c r="F516" s="1">
        <v>5880</v>
      </c>
      <c r="G516" s="35">
        <v>0.70297943585438705</v>
      </c>
      <c r="H516" s="35">
        <v>0.45611333333333298</v>
      </c>
      <c r="I516" s="35">
        <v>2.8911874409483298</v>
      </c>
      <c r="J516" s="35">
        <v>3.6073366368189999</v>
      </c>
      <c r="K516" s="35">
        <v>1.9489787902720099E-8</v>
      </c>
      <c r="L516" s="35">
        <v>3.7287210837462298E-7</v>
      </c>
      <c r="M516" s="35">
        <v>0.72172429996527399</v>
      </c>
      <c r="N516" s="35">
        <v>0.27827530767282899</v>
      </c>
      <c r="O516" s="35">
        <v>9.1076190476190505E-2</v>
      </c>
    </row>
    <row r="517" spans="1:15" x14ac:dyDescent="0.25">
      <c r="A517" s="1" t="s">
        <v>20</v>
      </c>
      <c r="B517" s="1" t="s">
        <v>406</v>
      </c>
      <c r="C517" s="1">
        <v>26200001</v>
      </c>
      <c r="D517" s="1">
        <v>26300000</v>
      </c>
      <c r="E517" s="1">
        <v>26244803</v>
      </c>
      <c r="F517" s="1">
        <v>4625</v>
      </c>
      <c r="G517" s="35">
        <v>1.09191083255114</v>
      </c>
      <c r="H517" s="35">
        <v>0.47695555555555602</v>
      </c>
      <c r="I517" s="35">
        <v>3.0773356958373999</v>
      </c>
      <c r="J517" s="35">
        <v>6.0392292019459299</v>
      </c>
      <c r="K517" s="35">
        <v>4.0339220790716E-4</v>
      </c>
      <c r="L517" s="35">
        <v>3.1555076516588901E-3</v>
      </c>
      <c r="M517" s="35">
        <v>0.68970396883819096</v>
      </c>
      <c r="N517" s="35">
        <v>0.306737131302243</v>
      </c>
      <c r="O517" s="35">
        <v>0.151147619047619</v>
      </c>
    </row>
    <row r="518" spans="1:15" x14ac:dyDescent="0.25">
      <c r="A518" s="1" t="s">
        <v>20</v>
      </c>
      <c r="B518" s="1" t="s">
        <v>406</v>
      </c>
      <c r="C518" s="1">
        <v>26600001</v>
      </c>
      <c r="D518" s="1">
        <v>26700000</v>
      </c>
      <c r="E518" s="1">
        <v>26640650</v>
      </c>
      <c r="F518" s="1">
        <v>6551</v>
      </c>
      <c r="G518" s="35">
        <v>0.59150122326098997</v>
      </c>
      <c r="H518" s="35">
        <v>0.41399777777777802</v>
      </c>
      <c r="I518" s="35">
        <v>2.5150405461133101</v>
      </c>
      <c r="J518" s="35">
        <v>2.9102907344258302</v>
      </c>
      <c r="K518" s="35">
        <v>2.4262608809780701E-27</v>
      </c>
      <c r="L518" s="35">
        <v>1.5925454536072101E-10</v>
      </c>
      <c r="M518" s="35">
        <v>2.0514473243505299E-6</v>
      </c>
      <c r="N518" s="35">
        <v>0.99999794839342104</v>
      </c>
      <c r="O518" s="35">
        <v>0.11147619047619001</v>
      </c>
    </row>
    <row r="519" spans="1:15" x14ac:dyDescent="0.25">
      <c r="A519" s="1" t="s">
        <v>20</v>
      </c>
      <c r="B519" s="1" t="s">
        <v>406</v>
      </c>
      <c r="C519" s="1">
        <v>33900001</v>
      </c>
      <c r="D519" s="1">
        <v>34000000</v>
      </c>
      <c r="E519" s="1">
        <v>33949099</v>
      </c>
      <c r="F519" s="1">
        <v>3465</v>
      </c>
      <c r="G519" s="35">
        <v>0.51432073358943697</v>
      </c>
      <c r="H519" s="35">
        <v>0.366222222222222</v>
      </c>
      <c r="I519" s="35">
        <v>2.0883424618975002</v>
      </c>
      <c r="J519" s="35">
        <v>2.4277000755095699</v>
      </c>
      <c r="K519" s="35">
        <v>8.6359911524732797E-6</v>
      </c>
      <c r="L519" s="35">
        <v>6.3299930466841899E-6</v>
      </c>
      <c r="M519" s="35">
        <v>0.412271917695895</v>
      </c>
      <c r="N519" s="35">
        <v>0.58771311631990597</v>
      </c>
      <c r="O519" s="35">
        <v>9.9961904761904793E-2</v>
      </c>
    </row>
    <row r="520" spans="1:15" x14ac:dyDescent="0.25">
      <c r="A520" s="1" t="s">
        <v>20</v>
      </c>
      <c r="B520" s="1" t="s">
        <v>406</v>
      </c>
      <c r="C520" s="1">
        <v>36200001</v>
      </c>
      <c r="D520" s="1">
        <v>36300000</v>
      </c>
      <c r="E520" s="1">
        <v>36250286</v>
      </c>
      <c r="F520" s="1">
        <v>4077</v>
      </c>
      <c r="G520" s="35">
        <v>0.50762762399108696</v>
      </c>
      <c r="H520" s="35">
        <v>0.36755333333333301</v>
      </c>
      <c r="I520" s="35">
        <v>2.1002310219442601</v>
      </c>
      <c r="J520" s="35">
        <v>2.3858497039323501</v>
      </c>
      <c r="K520" s="35">
        <v>9.7290772001719304E-5</v>
      </c>
      <c r="L520" s="35">
        <v>6.7027562751043594E-5</v>
      </c>
      <c r="M520" s="35">
        <v>0.50699661264504403</v>
      </c>
      <c r="N520" s="35">
        <v>0.49283906902020302</v>
      </c>
      <c r="O520" s="35">
        <v>0.13373333333333301</v>
      </c>
    </row>
    <row r="521" spans="1:15" x14ac:dyDescent="0.25">
      <c r="A521" s="1" t="s">
        <v>20</v>
      </c>
      <c r="B521" s="1" t="s">
        <v>406</v>
      </c>
      <c r="C521" s="1">
        <v>37100001</v>
      </c>
      <c r="D521" s="1">
        <v>37200000</v>
      </c>
      <c r="E521" s="1">
        <v>37131813</v>
      </c>
      <c r="F521" s="1">
        <v>3054</v>
      </c>
      <c r="G521" s="35">
        <v>0.49003745398593601</v>
      </c>
      <c r="H521" s="35">
        <v>0.36544666666666697</v>
      </c>
      <c r="I521" s="35">
        <v>2.08141573826425</v>
      </c>
      <c r="J521" s="35">
        <v>2.2758626881805699</v>
      </c>
      <c r="K521" s="35">
        <v>4.5013449092770101E-2</v>
      </c>
      <c r="L521" s="35">
        <v>2.5835708494698802E-2</v>
      </c>
      <c r="M521" s="35">
        <v>0.63614319256079699</v>
      </c>
      <c r="N521" s="35">
        <v>0.293007649851734</v>
      </c>
      <c r="O521" s="35">
        <v>5.9666666666666696E-3</v>
      </c>
    </row>
    <row r="522" spans="1:15" x14ac:dyDescent="0.25">
      <c r="A522" s="1" t="s">
        <v>20</v>
      </c>
      <c r="B522" s="1" t="s">
        <v>407</v>
      </c>
      <c r="C522" s="1">
        <v>12000001</v>
      </c>
      <c r="D522" s="1">
        <v>12100000</v>
      </c>
      <c r="E522" s="1">
        <v>12055274</v>
      </c>
      <c r="F522" s="1">
        <v>1532</v>
      </c>
      <c r="G522" s="35">
        <v>0.50345154959311</v>
      </c>
      <c r="H522" s="35">
        <v>0.38409111111111099</v>
      </c>
      <c r="I522" s="35">
        <v>2.24793496830149</v>
      </c>
      <c r="J522" s="35">
        <v>2.3597377356877902</v>
      </c>
      <c r="K522" s="35">
        <v>3.27384339291046E-4</v>
      </c>
      <c r="L522" s="35">
        <v>3.8974286322138602E-4</v>
      </c>
      <c r="M522" s="35">
        <v>0.66701099063684999</v>
      </c>
      <c r="N522" s="35">
        <v>0.33227188216063702</v>
      </c>
      <c r="O522" s="35">
        <v>0.53030952380952401</v>
      </c>
    </row>
    <row r="523" spans="1:15" x14ac:dyDescent="0.25">
      <c r="A523" s="1" t="s">
        <v>20</v>
      </c>
      <c r="B523" s="1" t="s">
        <v>407</v>
      </c>
      <c r="C523" s="1">
        <v>17200001</v>
      </c>
      <c r="D523" s="1">
        <v>17300000</v>
      </c>
      <c r="E523" s="1">
        <v>17252948</v>
      </c>
      <c r="F523" s="1">
        <v>3104</v>
      </c>
      <c r="G523" s="35">
        <v>0.56430990363997302</v>
      </c>
      <c r="H523" s="35">
        <v>0.37221555555555602</v>
      </c>
      <c r="I523" s="35">
        <v>2.1418707531263999</v>
      </c>
      <c r="J523" s="35">
        <v>2.7402700866098799</v>
      </c>
      <c r="K523" s="35">
        <v>3.01277125668926E-6</v>
      </c>
      <c r="L523" s="35">
        <v>0.31284091146856602</v>
      </c>
      <c r="M523" s="35">
        <v>4.4111941556508102E-3</v>
      </c>
      <c r="N523" s="35">
        <v>0.68274488160452595</v>
      </c>
      <c r="O523" s="35">
        <v>0.516595238095238</v>
      </c>
    </row>
    <row r="524" spans="1:15" x14ac:dyDescent="0.25">
      <c r="A524" s="1" t="s">
        <v>20</v>
      </c>
      <c r="B524" s="1" t="s">
        <v>407</v>
      </c>
      <c r="C524" s="1">
        <v>19600001</v>
      </c>
      <c r="D524" s="1">
        <v>19700000</v>
      </c>
      <c r="E524" s="1">
        <v>19651774</v>
      </c>
      <c r="F524" s="1">
        <v>4386</v>
      </c>
      <c r="G524" s="35">
        <v>0.507330381541516</v>
      </c>
      <c r="H524" s="35">
        <v>0.38106888888888901</v>
      </c>
      <c r="I524" s="35">
        <v>2.22094257821202</v>
      </c>
      <c r="J524" s="35">
        <v>2.3839911198496799</v>
      </c>
      <c r="K524" s="35">
        <v>0.237802015155614</v>
      </c>
      <c r="L524" s="35">
        <v>0.15282992069512499</v>
      </c>
      <c r="M524" s="35">
        <v>0.42922028154896602</v>
      </c>
      <c r="N524" s="35">
        <v>0.18014778260029499</v>
      </c>
      <c r="O524" s="35">
        <v>0.62520476190476204</v>
      </c>
    </row>
    <row r="525" spans="1:15" x14ac:dyDescent="0.25">
      <c r="A525" s="1" t="s">
        <v>20</v>
      </c>
      <c r="B525" s="1" t="s">
        <v>408</v>
      </c>
      <c r="C525" s="1">
        <v>13100001</v>
      </c>
      <c r="D525" s="1">
        <v>13200000</v>
      </c>
      <c r="E525" s="1">
        <v>13146146</v>
      </c>
      <c r="F525" s="1">
        <v>4562</v>
      </c>
      <c r="G525" s="35">
        <v>1.0135863357825301</v>
      </c>
      <c r="H525" s="35">
        <v>0.60609333333333304</v>
      </c>
      <c r="I525" s="35">
        <v>4.2307046464839004</v>
      </c>
      <c r="J525" s="35">
        <v>5.5494853474342598</v>
      </c>
      <c r="K525" s="35">
        <v>1.3515268577043999E-3</v>
      </c>
      <c r="L525" s="35">
        <v>0.101772910213674</v>
      </c>
      <c r="M525" s="35">
        <v>0.34848923231518603</v>
      </c>
      <c r="N525" s="35">
        <v>0.548386330613436</v>
      </c>
      <c r="O525" s="35">
        <v>4.4190476190476202E-3</v>
      </c>
    </row>
    <row r="526" spans="1:15" x14ac:dyDescent="0.25">
      <c r="A526" s="1" t="s">
        <v>20</v>
      </c>
      <c r="B526" s="1" t="s">
        <v>408</v>
      </c>
      <c r="C526" s="1">
        <v>13200001</v>
      </c>
      <c r="D526" s="1">
        <v>13300000</v>
      </c>
      <c r="E526" s="1">
        <v>13269601</v>
      </c>
      <c r="F526" s="1">
        <v>3048</v>
      </c>
      <c r="G526" s="35">
        <v>0.79678364315630901</v>
      </c>
      <c r="H526" s="35">
        <v>0.53432666666666695</v>
      </c>
      <c r="I526" s="35">
        <v>3.5897346185872698</v>
      </c>
      <c r="J526" s="35">
        <v>4.1938713219913497</v>
      </c>
      <c r="K526" s="35">
        <v>1.48471305674523E-3</v>
      </c>
      <c r="L526" s="35">
        <v>0.52832430918727902</v>
      </c>
      <c r="M526" s="35">
        <v>4.00954758716843E-2</v>
      </c>
      <c r="N526" s="35">
        <v>0.43009550188429202</v>
      </c>
      <c r="O526" s="35">
        <v>0.21929047619047601</v>
      </c>
    </row>
    <row r="527" spans="1:15" x14ac:dyDescent="0.25">
      <c r="A527" s="1" t="s">
        <v>20</v>
      </c>
      <c r="B527" s="1" t="s">
        <v>408</v>
      </c>
      <c r="C527" s="1">
        <v>13300001</v>
      </c>
      <c r="D527" s="1">
        <v>13400000</v>
      </c>
      <c r="E527" s="1">
        <v>13345207</v>
      </c>
      <c r="F527" s="1">
        <v>4056</v>
      </c>
      <c r="G527" s="35">
        <v>0.48162956259080097</v>
      </c>
      <c r="H527" s="35">
        <v>0.38359777777777798</v>
      </c>
      <c r="I527" s="35">
        <v>2.2435288575663002</v>
      </c>
      <c r="J527" s="35">
        <v>2.2232902069001099</v>
      </c>
      <c r="K527" s="35">
        <v>2.4203880034726001E-4</v>
      </c>
      <c r="L527" s="35">
        <v>2.16726138958905E-3</v>
      </c>
      <c r="M527" s="35">
        <v>0.69577730876599797</v>
      </c>
      <c r="N527" s="35">
        <v>0.30181339104406502</v>
      </c>
      <c r="O527" s="35">
        <v>0.189838095238095</v>
      </c>
    </row>
    <row r="528" spans="1:15" x14ac:dyDescent="0.25">
      <c r="A528" s="1" t="s">
        <v>20</v>
      </c>
      <c r="B528" s="1" t="s">
        <v>408</v>
      </c>
      <c r="C528" s="1">
        <v>24100001</v>
      </c>
      <c r="D528" s="1">
        <v>24200000</v>
      </c>
      <c r="E528" s="1">
        <v>24154445</v>
      </c>
      <c r="F528" s="1">
        <v>3140</v>
      </c>
      <c r="G528" s="35">
        <v>0.72184258139778801</v>
      </c>
      <c r="H528" s="35">
        <v>0.49692222222222199</v>
      </c>
      <c r="I528" s="35">
        <v>3.25566409653878</v>
      </c>
      <c r="J528" s="35">
        <v>3.72528325617529</v>
      </c>
      <c r="K528" s="35">
        <v>1.90126785084947E-5</v>
      </c>
      <c r="L528" s="35">
        <v>1.8367604391599901E-4</v>
      </c>
      <c r="M528" s="35">
        <v>0.72728512033784198</v>
      </c>
      <c r="N528" s="35">
        <v>0.272512190939734</v>
      </c>
      <c r="O528" s="35">
        <v>0.56666666666666698</v>
      </c>
    </row>
    <row r="529" spans="1:15" x14ac:dyDescent="0.25">
      <c r="A529" s="1" t="s">
        <v>20</v>
      </c>
      <c r="B529" s="1" t="s">
        <v>408</v>
      </c>
      <c r="C529" s="1">
        <v>34700001</v>
      </c>
      <c r="D529" s="1">
        <v>34800000</v>
      </c>
      <c r="E529" s="1">
        <v>34750365</v>
      </c>
      <c r="F529" s="1">
        <v>3808</v>
      </c>
      <c r="G529" s="35">
        <v>0.55672839330109403</v>
      </c>
      <c r="H529" s="35">
        <v>0.42576000000000003</v>
      </c>
      <c r="I529" s="35">
        <v>2.6200925466600502</v>
      </c>
      <c r="J529" s="35">
        <v>2.69286476324914</v>
      </c>
      <c r="K529" s="35">
        <v>3.0218576673292302E-9</v>
      </c>
      <c r="L529" s="35">
        <v>0.41977383331240298</v>
      </c>
      <c r="M529" s="35">
        <v>2.8483521873820202E-5</v>
      </c>
      <c r="N529" s="35">
        <v>0.58019768014386497</v>
      </c>
      <c r="O529" s="35">
        <v>0.14220952380952401</v>
      </c>
    </row>
    <row r="530" spans="1:15" x14ac:dyDescent="0.25">
      <c r="A530" s="1" t="s">
        <v>373</v>
      </c>
      <c r="B530" s="1" t="s">
        <v>403</v>
      </c>
      <c r="C530" s="1">
        <v>1600001</v>
      </c>
      <c r="D530" s="1">
        <v>1700000</v>
      </c>
      <c r="E530" s="1">
        <v>1650421</v>
      </c>
      <c r="F530" s="1">
        <v>3974</v>
      </c>
      <c r="G530" s="35">
        <v>1.0722770179243299</v>
      </c>
      <c r="H530" s="35">
        <v>0.54126222222222198</v>
      </c>
      <c r="I530" s="35">
        <v>2.0802758905415901</v>
      </c>
      <c r="J530" s="35">
        <v>3.0504816380919002</v>
      </c>
      <c r="K530" s="35">
        <v>8.7573363563155603E-4</v>
      </c>
      <c r="L530" s="35">
        <v>9.5728199840124997E-3</v>
      </c>
      <c r="M530" s="35">
        <v>0.66631527880021701</v>
      </c>
      <c r="N530" s="35">
        <v>0.32323616758013901</v>
      </c>
      <c r="O530" s="35">
        <v>0.12041250000000001</v>
      </c>
    </row>
    <row r="531" spans="1:15" x14ac:dyDescent="0.25">
      <c r="A531" s="1" t="s">
        <v>373</v>
      </c>
      <c r="B531" s="1" t="s">
        <v>403</v>
      </c>
      <c r="C531" s="1">
        <v>2400001</v>
      </c>
      <c r="D531" s="1">
        <v>2500000</v>
      </c>
      <c r="E531" s="1">
        <v>2448340</v>
      </c>
      <c r="F531" s="1">
        <v>3794</v>
      </c>
      <c r="G531" s="35">
        <v>0.85987334591453202</v>
      </c>
      <c r="H531" s="35">
        <v>0.53887777777777801</v>
      </c>
      <c r="I531" s="35">
        <v>2.0671263177486798</v>
      </c>
      <c r="J531" s="35">
        <v>2.1794960311253599</v>
      </c>
      <c r="K531" s="35">
        <v>3.1000843723283101E-4</v>
      </c>
      <c r="L531" s="35">
        <v>1.2017493834983299E-4</v>
      </c>
      <c r="M531" s="35">
        <v>8.9121119042708002E-2</v>
      </c>
      <c r="N531" s="35">
        <v>0.91044869758170899</v>
      </c>
      <c r="O531" s="35">
        <v>5.46875E-2</v>
      </c>
    </row>
    <row r="532" spans="1:15" x14ac:dyDescent="0.25">
      <c r="A532" s="1" t="s">
        <v>21</v>
      </c>
      <c r="B532" s="1" t="s">
        <v>403</v>
      </c>
      <c r="C532" s="1">
        <v>2800001</v>
      </c>
      <c r="D532" s="1">
        <v>2900000</v>
      </c>
      <c r="E532" s="1">
        <v>2856614</v>
      </c>
      <c r="F532" s="1">
        <v>4048</v>
      </c>
      <c r="G532" s="35">
        <v>0.87423268024395695</v>
      </c>
      <c r="H532" s="35">
        <v>0.56477777777777805</v>
      </c>
      <c r="I532" s="35">
        <v>2.20995788429236</v>
      </c>
      <c r="J532" s="35">
        <v>2.2383781276927599</v>
      </c>
      <c r="K532" s="35">
        <v>2.4790302533785599E-2</v>
      </c>
      <c r="L532" s="35">
        <v>1.51411209172143E-2</v>
      </c>
      <c r="M532" s="35">
        <v>0.65617792184523305</v>
      </c>
      <c r="N532" s="35">
        <v>0.30389065470376703</v>
      </c>
      <c r="O532" s="35">
        <v>7.5412499999999993E-2</v>
      </c>
    </row>
    <row r="533" spans="1:15" x14ac:dyDescent="0.25">
      <c r="A533" s="1" t="s">
        <v>21</v>
      </c>
      <c r="B533" s="1" t="s">
        <v>403</v>
      </c>
      <c r="C533" s="1">
        <v>5800001</v>
      </c>
      <c r="D533" s="1">
        <v>5900000</v>
      </c>
      <c r="E533" s="1">
        <v>5850876</v>
      </c>
      <c r="F533" s="1">
        <v>3161</v>
      </c>
      <c r="G533" s="35">
        <v>0.96405435321529398</v>
      </c>
      <c r="H533" s="35">
        <v>0.57676666666666698</v>
      </c>
      <c r="I533" s="35">
        <v>2.2760733970768401</v>
      </c>
      <c r="J533" s="35">
        <v>2.6067021948401501</v>
      </c>
      <c r="K533" s="35">
        <v>9.4806523152444394E-2</v>
      </c>
      <c r="L533" s="35">
        <v>3.6535636490375702E-2</v>
      </c>
      <c r="M533" s="35">
        <v>0.484363890987559</v>
      </c>
      <c r="N533" s="35">
        <v>0.38429394936962102</v>
      </c>
      <c r="O533" s="35">
        <v>6.9875000000000007E-2</v>
      </c>
    </row>
    <row r="534" spans="1:15" x14ac:dyDescent="0.25">
      <c r="A534" s="1" t="s">
        <v>21</v>
      </c>
      <c r="B534" s="1" t="s">
        <v>403</v>
      </c>
      <c r="C534" s="1">
        <v>32100001</v>
      </c>
      <c r="D534" s="1">
        <v>32200000</v>
      </c>
      <c r="E534" s="1">
        <v>32149735</v>
      </c>
      <c r="F534" s="1">
        <v>3715</v>
      </c>
      <c r="G534" s="35">
        <v>0.88740143472650201</v>
      </c>
      <c r="H534" s="35">
        <v>0.54285777777777799</v>
      </c>
      <c r="I534" s="35">
        <v>2.08907495229864</v>
      </c>
      <c r="J534" s="35">
        <v>2.2923781151103202</v>
      </c>
      <c r="K534" s="35">
        <v>1.2546961159496299E-3</v>
      </c>
      <c r="L534" s="35">
        <v>4.8105083851654101E-2</v>
      </c>
      <c r="M534" s="35">
        <v>0.51188329532066901</v>
      </c>
      <c r="N534" s="35">
        <v>0.438756924711727</v>
      </c>
      <c r="O534" s="35">
        <v>0.20580000000000001</v>
      </c>
    </row>
    <row r="535" spans="1:15" x14ac:dyDescent="0.25">
      <c r="A535" s="1" t="s">
        <v>21</v>
      </c>
      <c r="B535" s="1" t="s">
        <v>403</v>
      </c>
      <c r="C535" s="1">
        <v>32200001</v>
      </c>
      <c r="D535" s="1">
        <v>32300000</v>
      </c>
      <c r="E535" s="1">
        <v>32244626</v>
      </c>
      <c r="F535" s="1">
        <v>2269</v>
      </c>
      <c r="G535" s="35">
        <v>1.01931873123451</v>
      </c>
      <c r="H535" s="35">
        <v>0.55501999999999996</v>
      </c>
      <c r="I535" s="35">
        <v>2.15614635201494</v>
      </c>
      <c r="J535" s="35">
        <v>2.83332011239892</v>
      </c>
      <c r="K535" s="35">
        <v>4.9168528026372098E-5</v>
      </c>
      <c r="L535" s="35">
        <v>0.15774998674118201</v>
      </c>
      <c r="M535" s="35">
        <v>8.32933222754796E-2</v>
      </c>
      <c r="N535" s="35">
        <v>0.75890752245531201</v>
      </c>
      <c r="O535" s="35">
        <v>0.1030875</v>
      </c>
    </row>
    <row r="536" spans="1:15" x14ac:dyDescent="0.25">
      <c r="A536" s="1" t="s">
        <v>21</v>
      </c>
      <c r="B536" s="1" t="s">
        <v>403</v>
      </c>
      <c r="C536" s="1">
        <v>42500001</v>
      </c>
      <c r="D536" s="1">
        <v>42600000</v>
      </c>
      <c r="E536" s="1">
        <v>42572703</v>
      </c>
      <c r="F536" s="1">
        <v>2410</v>
      </c>
      <c r="G536" s="35">
        <v>1.06635002181912</v>
      </c>
      <c r="H536" s="35">
        <v>0.63156000000000001</v>
      </c>
      <c r="I536" s="35">
        <v>2.57824396217916</v>
      </c>
      <c r="J536" s="35">
        <v>3.0261773110935302</v>
      </c>
      <c r="K536" s="35">
        <v>7.8577480225079599E-2</v>
      </c>
      <c r="L536" s="35">
        <v>3.0821560241110699E-2</v>
      </c>
      <c r="M536" s="35">
        <v>0.32955832535115098</v>
      </c>
      <c r="N536" s="35">
        <v>0.56104263418265798</v>
      </c>
      <c r="O536" s="35">
        <v>3.5812499999999997E-2</v>
      </c>
    </row>
    <row r="537" spans="1:15" x14ac:dyDescent="0.25">
      <c r="A537" s="1" t="s">
        <v>21</v>
      </c>
      <c r="B537" s="1" t="s">
        <v>403</v>
      </c>
      <c r="C537" s="1">
        <v>43300001</v>
      </c>
      <c r="D537" s="1">
        <v>43400000</v>
      </c>
      <c r="E537" s="1">
        <v>43351010</v>
      </c>
      <c r="F537" s="1">
        <v>3150</v>
      </c>
      <c r="G537" s="35">
        <v>0.84231538156974095</v>
      </c>
      <c r="H537" s="35">
        <v>0.55431777777777802</v>
      </c>
      <c r="I537" s="35">
        <v>2.15227378444499</v>
      </c>
      <c r="J537" s="35">
        <v>2.10749758549002</v>
      </c>
      <c r="K537" s="35">
        <v>4.8131599383417705E-7</v>
      </c>
      <c r="L537" s="35">
        <v>2.0963329931203699E-4</v>
      </c>
      <c r="M537" s="35">
        <v>0.58440449127813499</v>
      </c>
      <c r="N537" s="35">
        <v>0.415385394106559</v>
      </c>
      <c r="O537" s="35">
        <v>7.8012499999999999E-2</v>
      </c>
    </row>
    <row r="538" spans="1:15" x14ac:dyDescent="0.25">
      <c r="A538" s="1" t="s">
        <v>21</v>
      </c>
      <c r="B538" s="1" t="s">
        <v>403</v>
      </c>
      <c r="C538" s="1">
        <v>43400001</v>
      </c>
      <c r="D538" s="1">
        <v>43500000</v>
      </c>
      <c r="E538" s="1">
        <v>43447677</v>
      </c>
      <c r="F538" s="1">
        <v>4315</v>
      </c>
      <c r="G538" s="35">
        <v>0.82985553037736903</v>
      </c>
      <c r="H538" s="35">
        <v>0.55751111111111096</v>
      </c>
      <c r="I538" s="35">
        <v>2.1698841629197401</v>
      </c>
      <c r="J538" s="35">
        <v>2.0564045372822601</v>
      </c>
      <c r="K538" s="35">
        <v>9.9768619529601003E-8</v>
      </c>
      <c r="L538" s="35">
        <v>2.8643957644272699E-5</v>
      </c>
      <c r="M538" s="35">
        <v>0.64415669916704998</v>
      </c>
      <c r="N538" s="35">
        <v>0.35581455710668602</v>
      </c>
      <c r="O538" s="35">
        <v>4.2287499999999999E-2</v>
      </c>
    </row>
    <row r="539" spans="1:15" x14ac:dyDescent="0.25">
      <c r="A539" s="1" t="s">
        <v>21</v>
      </c>
      <c r="B539" s="1" t="s">
        <v>403</v>
      </c>
      <c r="C539" s="1">
        <v>43500001</v>
      </c>
      <c r="D539" s="1">
        <v>43600000</v>
      </c>
      <c r="E539" s="1">
        <v>43549504</v>
      </c>
      <c r="F539" s="1">
        <v>5115</v>
      </c>
      <c r="G539" s="35">
        <v>1.0207459477643701</v>
      </c>
      <c r="H539" s="35">
        <v>0.60437777777777801</v>
      </c>
      <c r="I539" s="35">
        <v>2.4283412833321099</v>
      </c>
      <c r="J539" s="35">
        <v>2.8391725773952801</v>
      </c>
      <c r="K539" s="35">
        <v>1.12827190677777E-2</v>
      </c>
      <c r="L539" s="35">
        <v>5.5360874428779499E-3</v>
      </c>
      <c r="M539" s="35">
        <v>0.59279383082277604</v>
      </c>
      <c r="N539" s="35">
        <v>0.39038736266656798</v>
      </c>
      <c r="O539" s="35">
        <v>0.12970000000000001</v>
      </c>
    </row>
    <row r="540" spans="1:15" x14ac:dyDescent="0.25">
      <c r="A540" s="1" t="s">
        <v>21</v>
      </c>
      <c r="B540" s="1" t="s">
        <v>403</v>
      </c>
      <c r="C540" s="1">
        <v>43600001</v>
      </c>
      <c r="D540" s="1">
        <v>43700000</v>
      </c>
      <c r="E540" s="1">
        <v>43648390</v>
      </c>
      <c r="F540" s="1">
        <v>3020</v>
      </c>
      <c r="G540" s="35">
        <v>0.99079529876210304</v>
      </c>
      <c r="H540" s="35">
        <v>0.63287555555555597</v>
      </c>
      <c r="I540" s="35">
        <v>2.5854988988924799</v>
      </c>
      <c r="J540" s="35">
        <v>2.7163565076284599</v>
      </c>
      <c r="K540" s="35">
        <v>2.0822212438584701E-4</v>
      </c>
      <c r="L540" s="35">
        <v>1.4437481016092799E-3</v>
      </c>
      <c r="M540" s="35">
        <v>0.72356148481953997</v>
      </c>
      <c r="N540" s="35">
        <v>0.27478654495446497</v>
      </c>
      <c r="O540" s="35">
        <v>0.01</v>
      </c>
    </row>
    <row r="541" spans="1:15" x14ac:dyDescent="0.25">
      <c r="A541" s="1" t="s">
        <v>21</v>
      </c>
      <c r="B541" s="1" t="s">
        <v>418</v>
      </c>
      <c r="C541" s="1">
        <v>500001</v>
      </c>
      <c r="D541" s="1">
        <v>600000</v>
      </c>
      <c r="E541" s="1">
        <v>555307</v>
      </c>
      <c r="F541" s="1">
        <v>3724</v>
      </c>
      <c r="G541" s="35">
        <v>1.3726287248859901</v>
      </c>
      <c r="H541" s="35">
        <v>0.59783777777777802</v>
      </c>
      <c r="I541" s="35">
        <v>2.39227493409676</v>
      </c>
      <c r="J541" s="35">
        <v>4.2821082447137204</v>
      </c>
      <c r="K541" s="35">
        <v>2.9343731770525199E-9</v>
      </c>
      <c r="L541" s="35">
        <v>1.1653315586218601E-9</v>
      </c>
      <c r="M541" s="35">
        <v>1.25708123939254E-2</v>
      </c>
      <c r="N541" s="35">
        <v>0.98742918350636999</v>
      </c>
      <c r="O541" s="35">
        <v>0.1243625</v>
      </c>
    </row>
    <row r="542" spans="1:15" x14ac:dyDescent="0.25">
      <c r="A542" s="1" t="s">
        <v>21</v>
      </c>
      <c r="B542" s="1" t="s">
        <v>418</v>
      </c>
      <c r="C542" s="1">
        <v>600001</v>
      </c>
      <c r="D542" s="1">
        <v>700000</v>
      </c>
      <c r="E542" s="1">
        <v>647901</v>
      </c>
      <c r="F542" s="1">
        <v>4307</v>
      </c>
      <c r="G542" s="35">
        <v>0.994442640112011</v>
      </c>
      <c r="H542" s="35">
        <v>0.55843777777777803</v>
      </c>
      <c r="I542" s="35">
        <v>2.1749944815168001</v>
      </c>
      <c r="J542" s="35">
        <v>2.7313128489638201</v>
      </c>
      <c r="K542" s="35">
        <v>1.9729680091022601E-7</v>
      </c>
      <c r="L542" s="35">
        <v>2.0065748174702201E-7</v>
      </c>
      <c r="M542" s="35">
        <v>0.37502569183278101</v>
      </c>
      <c r="N542" s="35">
        <v>0.62497391021293602</v>
      </c>
      <c r="O542" s="35">
        <v>1.9124999999999999E-3</v>
      </c>
    </row>
    <row r="543" spans="1:15" x14ac:dyDescent="0.25">
      <c r="A543" s="1" t="s">
        <v>21</v>
      </c>
      <c r="B543" s="1" t="s">
        <v>418</v>
      </c>
      <c r="C543" s="1">
        <v>1100001</v>
      </c>
      <c r="D543" s="1">
        <v>1200000</v>
      </c>
      <c r="E543" s="1">
        <v>1151186</v>
      </c>
      <c r="F543" s="1">
        <v>3402</v>
      </c>
      <c r="G543" s="35">
        <v>1.31524309190578</v>
      </c>
      <c r="H543" s="35">
        <v>0.611764444444444</v>
      </c>
      <c r="I543" s="35">
        <v>2.46907677258061</v>
      </c>
      <c r="J543" s="35">
        <v>4.0467918780073902</v>
      </c>
      <c r="K543" s="35">
        <v>6.5525300186734404E-3</v>
      </c>
      <c r="L543" s="35">
        <v>4.0116581705556499E-3</v>
      </c>
      <c r="M543" s="35">
        <v>0.64253485873212202</v>
      </c>
      <c r="N543" s="35">
        <v>0.34690095307864799</v>
      </c>
      <c r="O543" s="35">
        <v>3.1925000000000002E-2</v>
      </c>
    </row>
    <row r="544" spans="1:15" x14ac:dyDescent="0.25">
      <c r="A544" s="1" t="s">
        <v>21</v>
      </c>
      <c r="B544" s="1" t="s">
        <v>404</v>
      </c>
      <c r="C544" s="1">
        <v>300001</v>
      </c>
      <c r="D544" s="1">
        <v>400000</v>
      </c>
      <c r="E544" s="1">
        <v>353496</v>
      </c>
      <c r="F544" s="1">
        <v>3605</v>
      </c>
      <c r="G544" s="35">
        <v>0.99514874046873703</v>
      </c>
      <c r="H544" s="35">
        <v>0.54859111111111103</v>
      </c>
      <c r="I544" s="35">
        <v>2.1206927508128102</v>
      </c>
      <c r="J544" s="35">
        <v>2.7342082944236998</v>
      </c>
      <c r="K544" s="35">
        <v>1.5243089193074299E-10</v>
      </c>
      <c r="L544" s="35">
        <v>1.1298219227354801E-6</v>
      </c>
      <c r="M544" s="35">
        <v>0.52820322913748996</v>
      </c>
      <c r="N544" s="35">
        <v>0.47179564088815601</v>
      </c>
      <c r="O544" s="35">
        <v>2.1975000000000001E-2</v>
      </c>
    </row>
    <row r="545" spans="1:15" x14ac:dyDescent="0.25">
      <c r="A545" s="1" t="s">
        <v>21</v>
      </c>
      <c r="B545" s="1" t="s">
        <v>404</v>
      </c>
      <c r="C545" s="1">
        <v>19600001</v>
      </c>
      <c r="D545" s="1">
        <v>19700000</v>
      </c>
      <c r="E545" s="1">
        <v>19682879</v>
      </c>
      <c r="F545" s="1">
        <v>1376</v>
      </c>
      <c r="G545" s="35">
        <v>1.0156239814011601</v>
      </c>
      <c r="H545" s="35">
        <v>0.57962444444444405</v>
      </c>
      <c r="I545" s="35">
        <v>2.2918332764912699</v>
      </c>
      <c r="J545" s="35">
        <v>2.81816936714229</v>
      </c>
      <c r="K545" s="35">
        <v>2.4550332225847E-11</v>
      </c>
      <c r="L545" s="35">
        <v>1.82545302508937E-7</v>
      </c>
      <c r="M545" s="35">
        <v>0.57057134567526602</v>
      </c>
      <c r="N545" s="35">
        <v>0.42942847175488102</v>
      </c>
      <c r="O545" s="35">
        <v>4.9737499999999997E-2</v>
      </c>
    </row>
    <row r="546" spans="1:15" x14ac:dyDescent="0.25">
      <c r="A546" s="1" t="s">
        <v>21</v>
      </c>
      <c r="B546" s="1" t="s">
        <v>405</v>
      </c>
      <c r="C546" s="1">
        <v>33700001</v>
      </c>
      <c r="D546" s="1">
        <v>33800000</v>
      </c>
      <c r="E546" s="1">
        <v>33751193</v>
      </c>
      <c r="F546" s="1">
        <v>3926</v>
      </c>
      <c r="G546" s="35">
        <v>1.10075454897883</v>
      </c>
      <c r="H546" s="35">
        <v>0.54878000000000005</v>
      </c>
      <c r="I546" s="35">
        <v>2.12173442246928</v>
      </c>
      <c r="J546" s="35">
        <v>3.1672570188361102</v>
      </c>
      <c r="K546" s="35">
        <v>1.07614949533723E-3</v>
      </c>
      <c r="L546" s="35">
        <v>1.0046311024802001E-3</v>
      </c>
      <c r="M546" s="35">
        <v>0.65683860725341003</v>
      </c>
      <c r="N546" s="35">
        <v>0.341080612148772</v>
      </c>
      <c r="O546" s="35">
        <v>0</v>
      </c>
    </row>
    <row r="547" spans="1:15" x14ac:dyDescent="0.25">
      <c r="A547" s="1" t="s">
        <v>21</v>
      </c>
      <c r="B547" s="1" t="s">
        <v>405</v>
      </c>
      <c r="C547" s="1">
        <v>33900001</v>
      </c>
      <c r="D547" s="1">
        <v>34000000</v>
      </c>
      <c r="E547" s="1">
        <v>33953155</v>
      </c>
      <c r="F547" s="1">
        <v>3384</v>
      </c>
      <c r="G547" s="35">
        <v>0.85186170259272898</v>
      </c>
      <c r="H547" s="35">
        <v>0.53050888888888903</v>
      </c>
      <c r="I547" s="35">
        <v>2.0209741358865201</v>
      </c>
      <c r="J547" s="35">
        <v>2.1466433692320299</v>
      </c>
      <c r="K547" s="35">
        <v>1.6577031155341701E-5</v>
      </c>
      <c r="L547" s="35">
        <v>2.8120419301628298E-4</v>
      </c>
      <c r="M547" s="35">
        <v>0.69780556491418999</v>
      </c>
      <c r="N547" s="35">
        <v>0.301896653861639</v>
      </c>
      <c r="O547" s="35">
        <v>0.1197375</v>
      </c>
    </row>
    <row r="548" spans="1:15" x14ac:dyDescent="0.25">
      <c r="A548" s="1" t="s">
        <v>21</v>
      </c>
      <c r="B548" s="1" t="s">
        <v>406</v>
      </c>
      <c r="C548" s="1">
        <v>900001</v>
      </c>
      <c r="D548" s="1">
        <v>1000000</v>
      </c>
      <c r="E548" s="1">
        <v>952231</v>
      </c>
      <c r="F548" s="1">
        <v>4005</v>
      </c>
      <c r="G548" s="35">
        <v>0.87468288481621603</v>
      </c>
      <c r="H548" s="35">
        <v>0.53973333333333295</v>
      </c>
      <c r="I548" s="35">
        <v>2.07184447760448</v>
      </c>
      <c r="J548" s="35">
        <v>2.2402242431526198</v>
      </c>
      <c r="K548" s="35">
        <v>1.2515868325352799E-5</v>
      </c>
      <c r="L548" s="35">
        <v>4.0095284120227198E-2</v>
      </c>
      <c r="M548" s="35">
        <v>0.156691994924509</v>
      </c>
      <c r="N548" s="35">
        <v>0.80320020508693901</v>
      </c>
      <c r="O548" s="35">
        <v>0.19914999999999999</v>
      </c>
    </row>
    <row r="549" spans="1:15" x14ac:dyDescent="0.25">
      <c r="A549" s="1" t="s">
        <v>21</v>
      </c>
      <c r="B549" s="1" t="s">
        <v>406</v>
      </c>
      <c r="C549" s="1">
        <v>1600001</v>
      </c>
      <c r="D549" s="1">
        <v>1700000</v>
      </c>
      <c r="E549" s="1">
        <v>1649682</v>
      </c>
      <c r="F549" s="1">
        <v>4437</v>
      </c>
      <c r="G549" s="35">
        <v>0.85374134511338395</v>
      </c>
      <c r="H549" s="35">
        <v>0.54497555555555599</v>
      </c>
      <c r="I549" s="35">
        <v>2.1007539298118201</v>
      </c>
      <c r="J549" s="35">
        <v>2.1543510588696102</v>
      </c>
      <c r="K549" s="35">
        <v>5.0133018881422904E-4</v>
      </c>
      <c r="L549" s="35">
        <v>2.9078668037128602E-4</v>
      </c>
      <c r="M549" s="35">
        <v>0.52831974283296401</v>
      </c>
      <c r="N549" s="35">
        <v>0.47088814029784998</v>
      </c>
      <c r="O549" s="35">
        <v>4.54875E-2</v>
      </c>
    </row>
    <row r="550" spans="1:15" x14ac:dyDescent="0.25">
      <c r="A550" s="1" t="s">
        <v>21</v>
      </c>
      <c r="B550" s="1" t="s">
        <v>406</v>
      </c>
      <c r="C550" s="1">
        <v>2600001</v>
      </c>
      <c r="D550" s="1">
        <v>2700000</v>
      </c>
      <c r="E550" s="1">
        <v>2648550</v>
      </c>
      <c r="F550" s="1">
        <v>4963</v>
      </c>
      <c r="G550" s="35">
        <v>1.21679794655116</v>
      </c>
      <c r="H550" s="35">
        <v>0.59096222222222194</v>
      </c>
      <c r="I550" s="35">
        <v>2.35435808580108</v>
      </c>
      <c r="J550" s="35">
        <v>3.64310627376019</v>
      </c>
      <c r="K550" s="35">
        <v>4.17303989262891E-4</v>
      </c>
      <c r="L550" s="35">
        <v>0.52414247145114401</v>
      </c>
      <c r="M550" s="35">
        <v>2.2106078284942699E-2</v>
      </c>
      <c r="N550" s="35">
        <v>0.45333414627465002</v>
      </c>
      <c r="O550" s="35">
        <v>0.16551250000000001</v>
      </c>
    </row>
    <row r="551" spans="1:15" x14ac:dyDescent="0.25">
      <c r="A551" s="1" t="s">
        <v>21</v>
      </c>
      <c r="B551" s="1" t="s">
        <v>406</v>
      </c>
      <c r="C551" s="1">
        <v>3000001</v>
      </c>
      <c r="D551" s="1">
        <v>3100000</v>
      </c>
      <c r="E551" s="1">
        <v>3049863</v>
      </c>
      <c r="F551" s="1">
        <v>3099</v>
      </c>
      <c r="G551" s="35">
        <v>0.96003425396608</v>
      </c>
      <c r="H551" s="35">
        <v>0.53832444444444405</v>
      </c>
      <c r="I551" s="35">
        <v>2.0640748325432399</v>
      </c>
      <c r="J551" s="35">
        <v>2.5902173170058398</v>
      </c>
      <c r="K551" s="35">
        <v>0.18243547377868299</v>
      </c>
      <c r="L551" s="35">
        <v>7.3763661741962305E-2</v>
      </c>
      <c r="M551" s="35">
        <v>0.49857860020046701</v>
      </c>
      <c r="N551" s="35">
        <v>0.24522226427888799</v>
      </c>
      <c r="O551" s="35">
        <v>9.6937499999999996E-2</v>
      </c>
    </row>
    <row r="552" spans="1:15" x14ac:dyDescent="0.25">
      <c r="A552" s="1" t="s">
        <v>21</v>
      </c>
      <c r="B552" s="1" t="s">
        <v>406</v>
      </c>
      <c r="C552" s="1">
        <v>5500001</v>
      </c>
      <c r="D552" s="1">
        <v>5600000</v>
      </c>
      <c r="E552" s="1">
        <v>5551849</v>
      </c>
      <c r="F552" s="1">
        <v>3360</v>
      </c>
      <c r="G552" s="35">
        <v>1.3455786458190999</v>
      </c>
      <c r="H552" s="35">
        <v>0.626644444444444</v>
      </c>
      <c r="I552" s="35">
        <v>2.55113598918948</v>
      </c>
      <c r="J552" s="35">
        <v>4.1711862944873497</v>
      </c>
      <c r="K552" s="35">
        <v>7.5937584317288401E-4</v>
      </c>
      <c r="L552" s="35">
        <v>1.35262668559169E-3</v>
      </c>
      <c r="M552" s="35">
        <v>0.70800674485538695</v>
      </c>
      <c r="N552" s="35">
        <v>0.28988125261584802</v>
      </c>
      <c r="O552" s="35">
        <v>6.4924999999999997E-2</v>
      </c>
    </row>
    <row r="553" spans="1:15" x14ac:dyDescent="0.25">
      <c r="A553" s="1" t="s">
        <v>21</v>
      </c>
      <c r="B553" s="1" t="s">
        <v>406</v>
      </c>
      <c r="C553" s="1">
        <v>6200001</v>
      </c>
      <c r="D553" s="1">
        <v>6300000</v>
      </c>
      <c r="E553" s="1">
        <v>6254089</v>
      </c>
      <c r="F553" s="1">
        <v>4263</v>
      </c>
      <c r="G553" s="35">
        <v>0.912561809400947</v>
      </c>
      <c r="H553" s="35">
        <v>0.55521555555555602</v>
      </c>
      <c r="I553" s="35">
        <v>2.1572247885534099</v>
      </c>
      <c r="J553" s="35">
        <v>2.39555111584035</v>
      </c>
      <c r="K553" s="35">
        <v>1.53848306910147E-5</v>
      </c>
      <c r="L553" s="35">
        <v>9.6028727379396199E-4</v>
      </c>
      <c r="M553" s="35">
        <v>0.64445911925282395</v>
      </c>
      <c r="N553" s="35">
        <v>0.35456520864269098</v>
      </c>
      <c r="O553" s="35">
        <v>6.2287500000000003E-2</v>
      </c>
    </row>
    <row r="554" spans="1:15" x14ac:dyDescent="0.25">
      <c r="A554" s="1" t="s">
        <v>21</v>
      </c>
      <c r="B554" s="1" t="s">
        <v>406</v>
      </c>
      <c r="C554" s="1">
        <v>6600001</v>
      </c>
      <c r="D554" s="1">
        <v>6700000</v>
      </c>
      <c r="E554" s="1">
        <v>6650677</v>
      </c>
      <c r="F554" s="1">
        <v>3924</v>
      </c>
      <c r="G554" s="35">
        <v>1.3010371233515801</v>
      </c>
      <c r="H554" s="35">
        <v>0.591953333333333</v>
      </c>
      <c r="I554" s="35">
        <v>2.35982379825741</v>
      </c>
      <c r="J554" s="35">
        <v>3.98853867538313</v>
      </c>
      <c r="K554" s="35">
        <v>1.09045612302489E-10</v>
      </c>
      <c r="L554" s="35">
        <v>3.08255139380474E-7</v>
      </c>
      <c r="M554" s="35">
        <v>0.622097571250813</v>
      </c>
      <c r="N554" s="35">
        <v>0.37790212038500198</v>
      </c>
      <c r="O554" s="35">
        <v>9.2937500000000006E-2</v>
      </c>
    </row>
    <row r="555" spans="1:15" x14ac:dyDescent="0.25">
      <c r="A555" s="1" t="s">
        <v>21</v>
      </c>
      <c r="B555" s="1" t="s">
        <v>406</v>
      </c>
      <c r="C555" s="1">
        <v>13800001</v>
      </c>
      <c r="D555" s="1">
        <v>13900000</v>
      </c>
      <c r="E555" s="1">
        <v>13888150</v>
      </c>
      <c r="F555" s="1">
        <v>1197</v>
      </c>
      <c r="G555" s="35">
        <v>1.62678368334256</v>
      </c>
      <c r="H555" s="35">
        <v>0.71094444444444405</v>
      </c>
      <c r="I555" s="35">
        <v>3.01602792199381</v>
      </c>
      <c r="J555" s="35">
        <v>5.3242997881096503</v>
      </c>
      <c r="K555" s="35">
        <v>1.8694631103850199E-3</v>
      </c>
      <c r="L555" s="35">
        <v>0.25715832593641902</v>
      </c>
      <c r="M555" s="35">
        <v>0.19799925899874099</v>
      </c>
      <c r="N555" s="35">
        <v>0.54297295195445405</v>
      </c>
      <c r="O555" s="35" t="s">
        <v>514</v>
      </c>
    </row>
    <row r="556" spans="1:15" x14ac:dyDescent="0.25">
      <c r="A556" s="1" t="s">
        <v>21</v>
      </c>
      <c r="B556" s="1" t="s">
        <v>406</v>
      </c>
      <c r="C556" s="1">
        <v>14200001</v>
      </c>
      <c r="D556" s="1">
        <v>14300000</v>
      </c>
      <c r="E556" s="1">
        <v>14248727</v>
      </c>
      <c r="F556" s="1">
        <v>3338</v>
      </c>
      <c r="G556" s="35">
        <v>1.09178700266735</v>
      </c>
      <c r="H556" s="35">
        <v>0.60990888888888894</v>
      </c>
      <c r="I556" s="35">
        <v>2.4588438804258299</v>
      </c>
      <c r="J556" s="35">
        <v>3.1304845671491801</v>
      </c>
      <c r="K556" s="35">
        <v>6.2565974489797699E-2</v>
      </c>
      <c r="L556" s="35">
        <v>0.45682796483087201</v>
      </c>
      <c r="M556" s="35">
        <v>0.203576128640999</v>
      </c>
      <c r="N556" s="35">
        <v>0.27702993203833198</v>
      </c>
      <c r="O556" s="35">
        <v>7.0099999999999996E-2</v>
      </c>
    </row>
    <row r="557" spans="1:15" x14ac:dyDescent="0.25">
      <c r="A557" s="1" t="s">
        <v>21</v>
      </c>
      <c r="B557" s="1" t="s">
        <v>406</v>
      </c>
      <c r="C557" s="1">
        <v>16000001</v>
      </c>
      <c r="D557" s="1">
        <v>16100000</v>
      </c>
      <c r="E557" s="1">
        <v>16061698</v>
      </c>
      <c r="F557" s="1">
        <v>1743</v>
      </c>
      <c r="G557" s="35">
        <v>1.11775639901321</v>
      </c>
      <c r="H557" s="35">
        <v>0.53084222222222199</v>
      </c>
      <c r="I557" s="35">
        <v>2.0228123799861799</v>
      </c>
      <c r="J557" s="35">
        <v>3.23697505398885</v>
      </c>
      <c r="K557" s="35">
        <v>4.3851072894100696E-12</v>
      </c>
      <c r="L557" s="35">
        <v>0.10310400228678999</v>
      </c>
      <c r="M557" s="35">
        <v>1.64771271333396E-5</v>
      </c>
      <c r="N557" s="35">
        <v>0.89687952058169196</v>
      </c>
      <c r="O557" s="35">
        <v>0.38240000000000002</v>
      </c>
    </row>
    <row r="558" spans="1:15" x14ac:dyDescent="0.25">
      <c r="A558" s="1" t="s">
        <v>21</v>
      </c>
      <c r="B558" s="1" t="s">
        <v>406</v>
      </c>
      <c r="C558" s="1">
        <v>33400001</v>
      </c>
      <c r="D558" s="1">
        <v>33500000</v>
      </c>
      <c r="E558" s="1">
        <v>33443651</v>
      </c>
      <c r="F558" s="1">
        <v>4142</v>
      </c>
      <c r="G558" s="35">
        <v>0.95226199513327503</v>
      </c>
      <c r="H558" s="35">
        <v>0.57357111111111103</v>
      </c>
      <c r="I558" s="35">
        <v>2.2584507636414202</v>
      </c>
      <c r="J558" s="35">
        <v>2.5583462786525999</v>
      </c>
      <c r="K558" s="35">
        <v>2.74320996750964E-2</v>
      </c>
      <c r="L558" s="35">
        <v>1.08282214517513E-2</v>
      </c>
      <c r="M558" s="35">
        <v>0.29520571089181402</v>
      </c>
      <c r="N558" s="35">
        <v>0.66653396798133802</v>
      </c>
      <c r="O558" s="35">
        <v>0.13186249999999999</v>
      </c>
    </row>
    <row r="559" spans="1:15" x14ac:dyDescent="0.25">
      <c r="A559" s="1" t="s">
        <v>21</v>
      </c>
      <c r="B559" s="1" t="s">
        <v>406</v>
      </c>
      <c r="C559" s="1">
        <v>35500001</v>
      </c>
      <c r="D559" s="1">
        <v>35600000</v>
      </c>
      <c r="E559" s="1">
        <v>35554719</v>
      </c>
      <c r="F559" s="1">
        <v>4556</v>
      </c>
      <c r="G559" s="35">
        <v>1.2975784378997599</v>
      </c>
      <c r="H559" s="35">
        <v>0.63747777777777803</v>
      </c>
      <c r="I559" s="35">
        <v>2.6108789224284701</v>
      </c>
      <c r="J559" s="35">
        <v>3.9743559391852998</v>
      </c>
      <c r="K559" s="35">
        <v>5.93042940354142E-2</v>
      </c>
      <c r="L559" s="35">
        <v>2.2919793155523199E-2</v>
      </c>
      <c r="M559" s="35">
        <v>0.34459699173902603</v>
      </c>
      <c r="N559" s="35">
        <v>0.57317892107003598</v>
      </c>
      <c r="O559" s="35">
        <v>0.1206</v>
      </c>
    </row>
    <row r="560" spans="1:15" x14ac:dyDescent="0.25">
      <c r="A560" s="1" t="s">
        <v>21</v>
      </c>
      <c r="B560" s="1" t="s">
        <v>406</v>
      </c>
      <c r="C560" s="1">
        <v>36200001</v>
      </c>
      <c r="D560" s="1">
        <v>36300000</v>
      </c>
      <c r="E560" s="1">
        <v>36250286</v>
      </c>
      <c r="F560" s="1">
        <v>4077</v>
      </c>
      <c r="G560" s="35">
        <v>1.2929588615451399</v>
      </c>
      <c r="H560" s="35">
        <v>0.58467111111111103</v>
      </c>
      <c r="I560" s="35">
        <v>2.31966429216014</v>
      </c>
      <c r="J560" s="35">
        <v>3.9554128367564001</v>
      </c>
      <c r="K560" s="35">
        <v>9.7290772001719304E-5</v>
      </c>
      <c r="L560" s="35">
        <v>6.7027562751043594E-5</v>
      </c>
      <c r="M560" s="35">
        <v>0.50699661264504403</v>
      </c>
      <c r="N560" s="35">
        <v>0.49283906902020302</v>
      </c>
      <c r="O560" s="35">
        <v>6.3037499999999996E-2</v>
      </c>
    </row>
    <row r="561" spans="1:15" x14ac:dyDescent="0.25">
      <c r="A561" s="1" t="s">
        <v>21</v>
      </c>
      <c r="B561" s="1" t="s">
        <v>406</v>
      </c>
      <c r="C561" s="1">
        <v>36500001</v>
      </c>
      <c r="D561" s="1">
        <v>36600000</v>
      </c>
      <c r="E561" s="1">
        <v>36551766</v>
      </c>
      <c r="F561" s="1">
        <v>4122</v>
      </c>
      <c r="G561" s="35">
        <v>1.41167998118059</v>
      </c>
      <c r="H561" s="35">
        <v>0.60584444444444396</v>
      </c>
      <c r="I561" s="35">
        <v>2.4364295573706198</v>
      </c>
      <c r="J561" s="35">
        <v>4.44224239797349</v>
      </c>
      <c r="K561" s="35">
        <v>1.63101728353593E-3</v>
      </c>
      <c r="L561" s="35">
        <v>3.8564882306405999E-3</v>
      </c>
      <c r="M561" s="35">
        <v>0.69931873948838197</v>
      </c>
      <c r="N561" s="35">
        <v>0.29519375499744199</v>
      </c>
      <c r="O561" s="35">
        <v>0.112375</v>
      </c>
    </row>
    <row r="562" spans="1:15" x14ac:dyDescent="0.25">
      <c r="A562" s="1" t="s">
        <v>21</v>
      </c>
      <c r="B562" s="1" t="s">
        <v>406</v>
      </c>
      <c r="C562" s="1">
        <v>36600001</v>
      </c>
      <c r="D562" s="1">
        <v>36700000</v>
      </c>
      <c r="E562" s="1">
        <v>36645871</v>
      </c>
      <c r="F562" s="1">
        <v>3394</v>
      </c>
      <c r="G562" s="35">
        <v>1.3348413370739101</v>
      </c>
      <c r="H562" s="35">
        <v>0.53781111111111102</v>
      </c>
      <c r="I562" s="35">
        <v>2.0612439366297699</v>
      </c>
      <c r="J562" s="35">
        <v>4.1271567290559803</v>
      </c>
      <c r="K562" s="35">
        <v>4.2838458361015696E-3</v>
      </c>
      <c r="L562" s="35">
        <v>2.4033521242362698E-3</v>
      </c>
      <c r="M562" s="35">
        <v>0.59020912625909705</v>
      </c>
      <c r="N562" s="35">
        <v>0.403103675780565</v>
      </c>
      <c r="O562" s="35">
        <v>5.1337500000000001E-2</v>
      </c>
    </row>
    <row r="563" spans="1:15" x14ac:dyDescent="0.25">
      <c r="A563" s="1" t="s">
        <v>21</v>
      </c>
      <c r="B563" s="1" t="s">
        <v>406</v>
      </c>
      <c r="C563" s="1">
        <v>36700001</v>
      </c>
      <c r="D563" s="1">
        <v>36800000</v>
      </c>
      <c r="E563" s="1">
        <v>36753792</v>
      </c>
      <c r="F563" s="1">
        <v>3524</v>
      </c>
      <c r="G563" s="35">
        <v>1.66020002741158</v>
      </c>
      <c r="H563" s="35">
        <v>0.53440666666666703</v>
      </c>
      <c r="I563" s="35">
        <v>2.04246933689189</v>
      </c>
      <c r="J563" s="35">
        <v>5.4613273378038603</v>
      </c>
      <c r="K563" s="35">
        <v>1.5991244108380201E-4</v>
      </c>
      <c r="L563" s="35">
        <v>2.82534778412292E-3</v>
      </c>
      <c r="M563" s="35">
        <v>0.67576397726858295</v>
      </c>
      <c r="N563" s="35">
        <v>0.32125076250620999</v>
      </c>
      <c r="O563" s="35">
        <v>0.24062500000000001</v>
      </c>
    </row>
    <row r="564" spans="1:15" x14ac:dyDescent="0.25">
      <c r="A564" s="1" t="s">
        <v>21</v>
      </c>
      <c r="B564" s="1" t="s">
        <v>406</v>
      </c>
      <c r="C564" s="1">
        <v>36900001</v>
      </c>
      <c r="D564" s="1">
        <v>37000000</v>
      </c>
      <c r="E564" s="1">
        <v>36953698</v>
      </c>
      <c r="F564" s="1">
        <v>3920</v>
      </c>
      <c r="G564" s="35">
        <v>1.0073675209119799</v>
      </c>
      <c r="H564" s="35">
        <v>0.558433333333333</v>
      </c>
      <c r="I564" s="35">
        <v>2.1749699715954698</v>
      </c>
      <c r="J564" s="35">
        <v>2.78431280438837</v>
      </c>
      <c r="K564" s="35">
        <v>2.15716997038332E-2</v>
      </c>
      <c r="L564" s="35">
        <v>2.5178689517628701E-2</v>
      </c>
      <c r="M564" s="35">
        <v>0.68213114140299502</v>
      </c>
      <c r="N564" s="35">
        <v>0.27111846937554301</v>
      </c>
      <c r="O564" s="35">
        <v>0</v>
      </c>
    </row>
    <row r="565" spans="1:15" x14ac:dyDescent="0.25">
      <c r="A565" s="1" t="s">
        <v>21</v>
      </c>
      <c r="B565" s="1" t="s">
        <v>407</v>
      </c>
      <c r="C565" s="1">
        <v>2700001</v>
      </c>
      <c r="D565" s="1">
        <v>2800000</v>
      </c>
      <c r="E565" s="1">
        <v>2751513</v>
      </c>
      <c r="F565" s="1">
        <v>3653</v>
      </c>
      <c r="G565" s="35">
        <v>1.05902810368061</v>
      </c>
      <c r="H565" s="35">
        <v>0.55591333333333304</v>
      </c>
      <c r="I565" s="35">
        <v>2.1610728462020301</v>
      </c>
      <c r="J565" s="35">
        <v>2.9961529463841501</v>
      </c>
      <c r="K565" s="35">
        <v>1.09463216461625E-9</v>
      </c>
      <c r="L565" s="35">
        <v>1.11026318308006E-6</v>
      </c>
      <c r="M565" s="35">
        <v>0.64102582702681099</v>
      </c>
      <c r="N565" s="35">
        <v>0.35897306161537401</v>
      </c>
      <c r="O565" s="35">
        <v>4.7112500000000002E-2</v>
      </c>
    </row>
    <row r="566" spans="1:15" x14ac:dyDescent="0.25">
      <c r="A566" s="1" t="s">
        <v>21</v>
      </c>
      <c r="B566" s="1" t="s">
        <v>407</v>
      </c>
      <c r="C566" s="1">
        <v>3300001</v>
      </c>
      <c r="D566" s="1">
        <v>3400000</v>
      </c>
      <c r="E566" s="1">
        <v>3348826</v>
      </c>
      <c r="F566" s="1">
        <v>3694</v>
      </c>
      <c r="G566" s="35">
        <v>0.90834232063587295</v>
      </c>
      <c r="H566" s="35">
        <v>0.53734444444444496</v>
      </c>
      <c r="I566" s="35">
        <v>2.0586703948902398</v>
      </c>
      <c r="J566" s="35">
        <v>2.3782486184382901</v>
      </c>
      <c r="K566" s="35">
        <v>1.3151675058322401E-2</v>
      </c>
      <c r="L566" s="35">
        <v>8.3065814047408496E-2</v>
      </c>
      <c r="M566" s="35">
        <v>0.56982376392655298</v>
      </c>
      <c r="N566" s="35">
        <v>0.33395874696771599</v>
      </c>
      <c r="O566" s="35">
        <v>0.1002</v>
      </c>
    </row>
    <row r="567" spans="1:15" x14ac:dyDescent="0.25">
      <c r="A567" s="1" t="s">
        <v>21</v>
      </c>
      <c r="B567" s="1" t="s">
        <v>407</v>
      </c>
      <c r="C567" s="1">
        <v>3500001</v>
      </c>
      <c r="D567" s="1">
        <v>3600000</v>
      </c>
      <c r="E567" s="1">
        <v>3547114</v>
      </c>
      <c r="F567" s="1">
        <v>3886</v>
      </c>
      <c r="G567" s="35">
        <v>0.89659297800139004</v>
      </c>
      <c r="H567" s="35">
        <v>0.56618444444444405</v>
      </c>
      <c r="I567" s="35">
        <v>2.2177152743929298</v>
      </c>
      <c r="J567" s="35">
        <v>2.3300690920246301</v>
      </c>
      <c r="K567" s="35">
        <v>3.3241849174475899E-8</v>
      </c>
      <c r="L567" s="35">
        <v>3.33825476529418E-7</v>
      </c>
      <c r="M567" s="35">
        <v>0.69635560305522703</v>
      </c>
      <c r="N567" s="35">
        <v>0.30364402987744799</v>
      </c>
      <c r="O567" s="35">
        <v>0.34402500000000003</v>
      </c>
    </row>
    <row r="568" spans="1:15" x14ac:dyDescent="0.25">
      <c r="A568" s="1" t="s">
        <v>21</v>
      </c>
      <c r="B568" s="1" t="s">
        <v>407</v>
      </c>
      <c r="C568" s="1">
        <v>3600001</v>
      </c>
      <c r="D568" s="1">
        <v>3700000</v>
      </c>
      <c r="E568" s="1">
        <v>3647468</v>
      </c>
      <c r="F568" s="1">
        <v>3952</v>
      </c>
      <c r="G568" s="35">
        <v>1.32257476683647</v>
      </c>
      <c r="H568" s="35">
        <v>0.60489999999999999</v>
      </c>
      <c r="I568" s="35">
        <v>2.4312211990882502</v>
      </c>
      <c r="J568" s="35">
        <v>4.0768562515616198</v>
      </c>
      <c r="K568" s="35">
        <v>3.39429936739152E-6</v>
      </c>
      <c r="L568" s="35">
        <v>3.2470770006181098E-6</v>
      </c>
      <c r="M568" s="35">
        <v>0.46988933247835502</v>
      </c>
      <c r="N568" s="35">
        <v>0.53010402614527696</v>
      </c>
      <c r="O568" s="35">
        <v>1.4825E-2</v>
      </c>
    </row>
    <row r="569" spans="1:15" x14ac:dyDescent="0.25">
      <c r="A569" s="1" t="s">
        <v>21</v>
      </c>
      <c r="B569" s="1" t="s">
        <v>407</v>
      </c>
      <c r="C569" s="1">
        <v>3700001</v>
      </c>
      <c r="D569" s="1">
        <v>3800000</v>
      </c>
      <c r="E569" s="1">
        <v>3748126</v>
      </c>
      <c r="F569" s="1">
        <v>4161</v>
      </c>
      <c r="G569" s="35">
        <v>1.2083316555194701</v>
      </c>
      <c r="H569" s="35">
        <v>0.55559999999999998</v>
      </c>
      <c r="I569" s="35">
        <v>2.1593448967483502</v>
      </c>
      <c r="J569" s="35">
        <v>3.60838927681178</v>
      </c>
      <c r="K569" s="35">
        <v>8.7864370732715598E-7</v>
      </c>
      <c r="L569" s="35">
        <v>1.38487528228117E-3</v>
      </c>
      <c r="M569" s="35">
        <v>0.40022725241803297</v>
      </c>
      <c r="N569" s="35">
        <v>0.59838699365597803</v>
      </c>
      <c r="O569" s="35">
        <v>0.1487</v>
      </c>
    </row>
    <row r="570" spans="1:15" x14ac:dyDescent="0.25">
      <c r="A570" s="1" t="s">
        <v>21</v>
      </c>
      <c r="B570" s="1" t="s">
        <v>407</v>
      </c>
      <c r="C570" s="1">
        <v>4200001</v>
      </c>
      <c r="D570" s="1">
        <v>4300000</v>
      </c>
      <c r="E570" s="1">
        <v>4241307</v>
      </c>
      <c r="F570" s="1">
        <v>3467</v>
      </c>
      <c r="G570" s="35">
        <v>1.1002047107733699</v>
      </c>
      <c r="H570" s="35">
        <v>0.53390222222222194</v>
      </c>
      <c r="I570" s="35">
        <v>2.03968746082107</v>
      </c>
      <c r="J570" s="35">
        <v>3.16500234424135</v>
      </c>
      <c r="K570" s="35">
        <v>2.6034028336116399E-2</v>
      </c>
      <c r="L570" s="35">
        <v>1.1498216919374299E-2</v>
      </c>
      <c r="M570" s="35">
        <v>0.55799237604029905</v>
      </c>
      <c r="N570" s="35">
        <v>0.40447537870421102</v>
      </c>
      <c r="O570" s="35">
        <v>0.15975</v>
      </c>
    </row>
    <row r="571" spans="1:15" x14ac:dyDescent="0.25">
      <c r="A571" s="1" t="s">
        <v>21</v>
      </c>
      <c r="B571" s="1" t="s">
        <v>407</v>
      </c>
      <c r="C571" s="1">
        <v>4300001</v>
      </c>
      <c r="D571" s="1">
        <v>4400000</v>
      </c>
      <c r="E571" s="1">
        <v>4352401</v>
      </c>
      <c r="F571" s="1">
        <v>4069</v>
      </c>
      <c r="G571" s="35">
        <v>1.07396346865849</v>
      </c>
      <c r="H571" s="35">
        <v>0.53990444444444496</v>
      </c>
      <c r="I571" s="35">
        <v>2.0727881095756402</v>
      </c>
      <c r="J571" s="35">
        <v>3.0573971226615302</v>
      </c>
      <c r="K571" s="35">
        <v>3.4202772527239098E-4</v>
      </c>
      <c r="L571" s="35">
        <v>1.6119798289728701E-3</v>
      </c>
      <c r="M571" s="35">
        <v>0.71586589566649605</v>
      </c>
      <c r="N571" s="35">
        <v>0.28218009677925898</v>
      </c>
      <c r="O571" s="35">
        <v>8.3324999999999996E-2</v>
      </c>
    </row>
    <row r="572" spans="1:15" x14ac:dyDescent="0.25">
      <c r="A572" s="1" t="s">
        <v>21</v>
      </c>
      <c r="B572" s="1" t="s">
        <v>407</v>
      </c>
      <c r="C572" s="1">
        <v>4400001</v>
      </c>
      <c r="D572" s="1">
        <v>4500000</v>
      </c>
      <c r="E572" s="1">
        <v>4449696</v>
      </c>
      <c r="F572" s="1">
        <v>3755</v>
      </c>
      <c r="G572" s="35">
        <v>1.04163460818016</v>
      </c>
      <c r="H572" s="35">
        <v>0.55405777777777798</v>
      </c>
      <c r="I572" s="35">
        <v>2.15083995404725</v>
      </c>
      <c r="J572" s="35">
        <v>2.9248289240997001</v>
      </c>
      <c r="K572" s="35">
        <v>1.41635285284946E-2</v>
      </c>
      <c r="L572" s="35">
        <v>0.18887608560639299</v>
      </c>
      <c r="M572" s="35">
        <v>0.40471280609050098</v>
      </c>
      <c r="N572" s="35">
        <v>0.392247579774611</v>
      </c>
      <c r="O572" s="35">
        <v>7.8737500000000002E-2</v>
      </c>
    </row>
    <row r="573" spans="1:15" x14ac:dyDescent="0.25">
      <c r="A573" s="1" t="s">
        <v>21</v>
      </c>
      <c r="B573" s="1" t="s">
        <v>407</v>
      </c>
      <c r="C573" s="1">
        <v>4500001</v>
      </c>
      <c r="D573" s="1">
        <v>4600000</v>
      </c>
      <c r="E573" s="1">
        <v>4544356</v>
      </c>
      <c r="F573" s="1">
        <v>3616</v>
      </c>
      <c r="G573" s="35">
        <v>1.1390602133046801</v>
      </c>
      <c r="H573" s="35">
        <v>0.59639111111111098</v>
      </c>
      <c r="I573" s="35">
        <v>2.3842969547042299</v>
      </c>
      <c r="J573" s="35">
        <v>3.32433378675361</v>
      </c>
      <c r="K573" s="35">
        <v>3.2261359479934798E-6</v>
      </c>
      <c r="L573" s="35">
        <v>5.7173148824091603E-5</v>
      </c>
      <c r="M573" s="35">
        <v>0.71609342039340296</v>
      </c>
      <c r="N573" s="35">
        <v>0.28384618032182501</v>
      </c>
      <c r="O573" s="35">
        <v>0.15937499999999999</v>
      </c>
    </row>
    <row r="574" spans="1:15" x14ac:dyDescent="0.25">
      <c r="A574" s="1" t="s">
        <v>21</v>
      </c>
      <c r="B574" s="1" t="s">
        <v>407</v>
      </c>
      <c r="C574" s="1">
        <v>5000001</v>
      </c>
      <c r="D574" s="1">
        <v>5100000</v>
      </c>
      <c r="E574" s="1">
        <v>5051735</v>
      </c>
      <c r="F574" s="1">
        <v>4173</v>
      </c>
      <c r="G574" s="35">
        <v>1.27590781436614</v>
      </c>
      <c r="H574" s="35">
        <v>0.60020444444444498</v>
      </c>
      <c r="I574" s="35">
        <v>2.4053264672043602</v>
      </c>
      <c r="J574" s="35">
        <v>3.8854930630722402</v>
      </c>
      <c r="K574" s="35">
        <v>3.76871527332822E-8</v>
      </c>
      <c r="L574" s="35">
        <v>1.99228216931475E-8</v>
      </c>
      <c r="M574" s="35">
        <v>0.101530996638837</v>
      </c>
      <c r="N574" s="35">
        <v>0.89846894575118796</v>
      </c>
      <c r="O574" s="35">
        <v>6.1637499999999998E-2</v>
      </c>
    </row>
    <row r="575" spans="1:15" x14ac:dyDescent="0.25">
      <c r="A575" s="1" t="s">
        <v>21</v>
      </c>
      <c r="B575" s="1" t="s">
        <v>407</v>
      </c>
      <c r="C575" s="1">
        <v>5100001</v>
      </c>
      <c r="D575" s="1">
        <v>5200000</v>
      </c>
      <c r="E575" s="1">
        <v>5149967</v>
      </c>
      <c r="F575" s="1">
        <v>3773</v>
      </c>
      <c r="G575" s="35">
        <v>1.5589038048242201</v>
      </c>
      <c r="H575" s="35">
        <v>0.57889111111111102</v>
      </c>
      <c r="I575" s="35">
        <v>2.2877891394720198</v>
      </c>
      <c r="J575" s="35">
        <v>5.0459505645171996</v>
      </c>
      <c r="K575" s="35">
        <v>7.4860261092225301E-4</v>
      </c>
      <c r="L575" s="35">
        <v>3.22572513598474E-4</v>
      </c>
      <c r="M575" s="35">
        <v>0.39719664796675802</v>
      </c>
      <c r="N575" s="35">
        <v>0.60173217690872205</v>
      </c>
      <c r="O575" s="35">
        <v>0.10274999999999999</v>
      </c>
    </row>
    <row r="576" spans="1:15" x14ac:dyDescent="0.25">
      <c r="A576" s="1" t="s">
        <v>21</v>
      </c>
      <c r="B576" s="1" t="s">
        <v>407</v>
      </c>
      <c r="C576" s="1">
        <v>5600001</v>
      </c>
      <c r="D576" s="1">
        <v>5700000</v>
      </c>
      <c r="E576" s="1">
        <v>5656596</v>
      </c>
      <c r="F576" s="1">
        <v>4317</v>
      </c>
      <c r="G576" s="35">
        <v>1.1414882782576701</v>
      </c>
      <c r="H576" s="35">
        <v>0.58213999999999999</v>
      </c>
      <c r="I576" s="35">
        <v>2.3057058919633802</v>
      </c>
      <c r="J576" s="35">
        <v>3.3342903454459498</v>
      </c>
      <c r="K576" s="35">
        <v>1.4580598815281401E-5</v>
      </c>
      <c r="L576" s="35">
        <v>8.3805924957520995E-6</v>
      </c>
      <c r="M576" s="35">
        <v>0.34740396582637001</v>
      </c>
      <c r="N576" s="35">
        <v>0.65257307298231904</v>
      </c>
      <c r="O576" s="35">
        <v>0.25741249999999999</v>
      </c>
    </row>
    <row r="577" spans="1:15" x14ac:dyDescent="0.25">
      <c r="A577" s="1" t="s">
        <v>21</v>
      </c>
      <c r="B577" s="1" t="s">
        <v>407</v>
      </c>
      <c r="C577" s="1">
        <v>9700001</v>
      </c>
      <c r="D577" s="1">
        <v>9800000</v>
      </c>
      <c r="E577" s="1">
        <v>9726154</v>
      </c>
      <c r="F577" s="1">
        <v>982</v>
      </c>
      <c r="G577" s="35">
        <v>1.30683580729904</v>
      </c>
      <c r="H577" s="35">
        <v>0.60241777777777805</v>
      </c>
      <c r="I577" s="35">
        <v>2.4175324080261098</v>
      </c>
      <c r="J577" s="35">
        <v>4.0123168436689998</v>
      </c>
      <c r="K577" s="35">
        <v>3.3070578532010098E-3</v>
      </c>
      <c r="L577" s="35">
        <v>5.0148891924657298E-3</v>
      </c>
      <c r="M577" s="35">
        <v>0.71518190754125999</v>
      </c>
      <c r="N577" s="35">
        <v>0.27649614541307299</v>
      </c>
      <c r="O577" s="35">
        <v>0.26377499999999998</v>
      </c>
    </row>
    <row r="578" spans="1:15" x14ac:dyDescent="0.25">
      <c r="A578" s="1" t="s">
        <v>21</v>
      </c>
      <c r="B578" s="1" t="s">
        <v>407</v>
      </c>
      <c r="C578" s="1">
        <v>10600001</v>
      </c>
      <c r="D578" s="1">
        <v>10700000</v>
      </c>
      <c r="E578" s="1">
        <v>10662307</v>
      </c>
      <c r="F578" s="1">
        <v>2905</v>
      </c>
      <c r="G578" s="35">
        <v>1.07610145339609</v>
      </c>
      <c r="H578" s="35">
        <v>0.55498888888888898</v>
      </c>
      <c r="I578" s="35">
        <v>2.1559747825656399</v>
      </c>
      <c r="J578" s="35">
        <v>3.0661641741759502</v>
      </c>
      <c r="K578" s="35">
        <v>8.0421856387767898E-6</v>
      </c>
      <c r="L578" s="35">
        <v>6.5892129573025399E-2</v>
      </c>
      <c r="M578" s="35">
        <v>8.4138309255480104E-2</v>
      </c>
      <c r="N578" s="35">
        <v>0.84996151898585603</v>
      </c>
      <c r="O578" s="35">
        <v>0.2135</v>
      </c>
    </row>
    <row r="579" spans="1:15" x14ac:dyDescent="0.25">
      <c r="A579" s="1" t="s">
        <v>21</v>
      </c>
      <c r="B579" s="1" t="s">
        <v>407</v>
      </c>
      <c r="C579" s="1">
        <v>12200001</v>
      </c>
      <c r="D579" s="1">
        <v>12300000</v>
      </c>
      <c r="E579" s="1">
        <v>12249606</v>
      </c>
      <c r="F579" s="1">
        <v>3646</v>
      </c>
      <c r="G579" s="35">
        <v>1.4153394500213301</v>
      </c>
      <c r="H579" s="35">
        <v>0.58428000000000002</v>
      </c>
      <c r="I579" s="35">
        <v>2.3175074190832099</v>
      </c>
      <c r="J579" s="35">
        <v>4.4572484694753403</v>
      </c>
      <c r="K579" s="35">
        <v>1.61779678870664E-12</v>
      </c>
      <c r="L579" s="35">
        <v>5.4090083867905102E-7</v>
      </c>
      <c r="M579" s="35">
        <v>0.28614765934516001</v>
      </c>
      <c r="N579" s="35">
        <v>0.713851799752383</v>
      </c>
      <c r="O579" s="35">
        <v>1.1062499999999999E-2</v>
      </c>
    </row>
    <row r="580" spans="1:15" x14ac:dyDescent="0.25">
      <c r="A580" s="1" t="s">
        <v>21</v>
      </c>
      <c r="B580" s="1" t="s">
        <v>407</v>
      </c>
      <c r="C580" s="1">
        <v>17000001</v>
      </c>
      <c r="D580" s="1">
        <v>17100000</v>
      </c>
      <c r="E580" s="1">
        <v>17051504</v>
      </c>
      <c r="F580" s="1">
        <v>2401</v>
      </c>
      <c r="G580" s="35">
        <v>1.46340865704223</v>
      </c>
      <c r="H580" s="35">
        <v>0.55564666666666696</v>
      </c>
      <c r="I580" s="35">
        <v>2.1596022509223101</v>
      </c>
      <c r="J580" s="35">
        <v>4.6543617635033403</v>
      </c>
      <c r="K580" s="35">
        <v>2.4389275166131899E-6</v>
      </c>
      <c r="L580" s="35">
        <v>0.52437390740450496</v>
      </c>
      <c r="M580" s="35">
        <v>8.9657246952350004E-4</v>
      </c>
      <c r="N580" s="35">
        <v>0.47472708119845503</v>
      </c>
      <c r="O580" s="35">
        <v>0.1620875</v>
      </c>
    </row>
    <row r="581" spans="1:15" x14ac:dyDescent="0.25">
      <c r="A581" s="1" t="s">
        <v>21</v>
      </c>
      <c r="B581" s="1" t="s">
        <v>407</v>
      </c>
      <c r="C581" s="1">
        <v>20100001</v>
      </c>
      <c r="D581" s="1">
        <v>20200000</v>
      </c>
      <c r="E581" s="1">
        <v>20149156</v>
      </c>
      <c r="F581" s="1">
        <v>4209</v>
      </c>
      <c r="G581" s="35">
        <v>1.19645454517331</v>
      </c>
      <c r="H581" s="35">
        <v>0.55461777777777799</v>
      </c>
      <c r="I581" s="35">
        <v>2.1539282041346901</v>
      </c>
      <c r="J581" s="35">
        <v>3.5596858242491498</v>
      </c>
      <c r="K581" s="35">
        <v>1.1847493888991701E-5</v>
      </c>
      <c r="L581" s="35">
        <v>1.38387089455017E-5</v>
      </c>
      <c r="M581" s="35">
        <v>0.56877425488469502</v>
      </c>
      <c r="N581" s="35">
        <v>0.43120005891247098</v>
      </c>
      <c r="O581" s="35">
        <v>0.35630000000000001</v>
      </c>
    </row>
    <row r="582" spans="1:15" x14ac:dyDescent="0.25">
      <c r="A582" s="1" t="s">
        <v>21</v>
      </c>
      <c r="B582" s="1" t="s">
        <v>407</v>
      </c>
      <c r="C582" s="1">
        <v>24100001</v>
      </c>
      <c r="D582" s="1">
        <v>24200000</v>
      </c>
      <c r="E582" s="1">
        <v>24158115</v>
      </c>
      <c r="F582" s="1">
        <v>3911</v>
      </c>
      <c r="G582" s="35">
        <v>1.1816250540262501</v>
      </c>
      <c r="H582" s="35">
        <v>0.57138222222222201</v>
      </c>
      <c r="I582" s="35">
        <v>2.2463796273869798</v>
      </c>
      <c r="J582" s="35">
        <v>3.4988757957524301</v>
      </c>
      <c r="K582" s="35">
        <v>2.1621385730669301E-5</v>
      </c>
      <c r="L582" s="35">
        <v>2.07906363162615E-4</v>
      </c>
      <c r="M582" s="35">
        <v>0.71733387940997095</v>
      </c>
      <c r="N582" s="35">
        <v>0.28243659284113598</v>
      </c>
      <c r="O582" s="35">
        <v>0.2233125</v>
      </c>
    </row>
    <row r="583" spans="1:15" x14ac:dyDescent="0.25">
      <c r="A583" s="1" t="s">
        <v>21</v>
      </c>
      <c r="B583" s="1" t="s">
        <v>407</v>
      </c>
      <c r="C583" s="1">
        <v>25100001</v>
      </c>
      <c r="D583" s="1">
        <v>25200000</v>
      </c>
      <c r="E583" s="1">
        <v>25148198</v>
      </c>
      <c r="F583" s="1">
        <v>4159</v>
      </c>
      <c r="G583" s="35">
        <v>0.85651849506946898</v>
      </c>
      <c r="H583" s="35">
        <v>0.53003555555555604</v>
      </c>
      <c r="I583" s="35">
        <v>2.0183638292650001</v>
      </c>
      <c r="J583" s="35">
        <v>2.1657390806361301</v>
      </c>
      <c r="K583" s="35">
        <v>3.4258377516731401E-3</v>
      </c>
      <c r="L583" s="35">
        <v>3.18269156245952E-3</v>
      </c>
      <c r="M583" s="35">
        <v>0.68297768541621595</v>
      </c>
      <c r="N583" s="35">
        <v>0.31041378526965202</v>
      </c>
      <c r="O583" s="35">
        <v>0.12962499999999999</v>
      </c>
    </row>
    <row r="584" spans="1:15" x14ac:dyDescent="0.25">
      <c r="A584" s="1" t="s">
        <v>21</v>
      </c>
      <c r="B584" s="1" t="s">
        <v>407</v>
      </c>
      <c r="C584" s="1">
        <v>25500001</v>
      </c>
      <c r="D584" s="1">
        <v>25600000</v>
      </c>
      <c r="E584" s="1">
        <v>25562558</v>
      </c>
      <c r="F584" s="1">
        <v>3905</v>
      </c>
      <c r="G584" s="35">
        <v>0.85116451343347399</v>
      </c>
      <c r="H584" s="35">
        <v>0.53171999999999997</v>
      </c>
      <c r="I584" s="35">
        <v>2.02765308944862</v>
      </c>
      <c r="J584" s="35">
        <v>2.1437844651589599</v>
      </c>
      <c r="K584" s="35">
        <v>2.8163897221449E-9</v>
      </c>
      <c r="L584" s="35">
        <v>9.6353253472153496E-9</v>
      </c>
      <c r="M584" s="35">
        <v>0.525536297628035</v>
      </c>
      <c r="N584" s="35">
        <v>0.47446368992025001</v>
      </c>
      <c r="O584" s="35">
        <v>0.11598749999999999</v>
      </c>
    </row>
    <row r="585" spans="1:15" x14ac:dyDescent="0.25">
      <c r="A585" s="1" t="s">
        <v>21</v>
      </c>
      <c r="B585" s="1" t="s">
        <v>408</v>
      </c>
      <c r="C585" s="1">
        <v>200001</v>
      </c>
      <c r="D585" s="1">
        <v>300000</v>
      </c>
      <c r="E585" s="1">
        <v>248701</v>
      </c>
      <c r="F585" s="1">
        <v>3771</v>
      </c>
      <c r="G585" s="35">
        <v>1.55098958209514</v>
      </c>
      <c r="H585" s="35">
        <v>0.57406888888888896</v>
      </c>
      <c r="I585" s="35">
        <v>2.2611958748302499</v>
      </c>
      <c r="J585" s="35">
        <v>5.0134973869326096</v>
      </c>
      <c r="K585" s="35">
        <v>1.14358143344495E-5</v>
      </c>
      <c r="L585" s="35">
        <v>5.8814928126321603E-5</v>
      </c>
      <c r="M585" s="35">
        <v>0.70856480433915003</v>
      </c>
      <c r="N585" s="35">
        <v>0.29136494491838899</v>
      </c>
      <c r="O585" s="35">
        <v>9.6674999999999997E-2</v>
      </c>
    </row>
    <row r="586" spans="1:15" x14ac:dyDescent="0.25">
      <c r="A586" s="1" t="s">
        <v>21</v>
      </c>
      <c r="B586" s="1" t="s">
        <v>408</v>
      </c>
      <c r="C586" s="1">
        <v>1200001</v>
      </c>
      <c r="D586" s="1">
        <v>1300000</v>
      </c>
      <c r="E586" s="1">
        <v>1247662</v>
      </c>
      <c r="F586" s="1">
        <v>4189</v>
      </c>
      <c r="G586" s="35">
        <v>1.70678568500673</v>
      </c>
      <c r="H586" s="35">
        <v>0.69617333333333298</v>
      </c>
      <c r="I586" s="35">
        <v>2.9345691984574902</v>
      </c>
      <c r="J586" s="35">
        <v>5.6523571673379696</v>
      </c>
      <c r="K586" s="35">
        <v>0.119987898277838</v>
      </c>
      <c r="L586" s="35">
        <v>0.24846875563073301</v>
      </c>
      <c r="M586" s="35">
        <v>0.40148533495855698</v>
      </c>
      <c r="N586" s="35">
        <v>0.230058011132872</v>
      </c>
      <c r="O586" s="35">
        <v>6.8250000000000003E-3</v>
      </c>
    </row>
    <row r="587" spans="1:15" x14ac:dyDescent="0.25">
      <c r="A587" s="1" t="s">
        <v>21</v>
      </c>
      <c r="B587" s="1" t="s">
        <v>408</v>
      </c>
      <c r="C587" s="1">
        <v>1300001</v>
      </c>
      <c r="D587" s="1">
        <v>1400000</v>
      </c>
      <c r="E587" s="1">
        <v>1345460</v>
      </c>
      <c r="F587" s="1">
        <v>3244</v>
      </c>
      <c r="G587" s="35">
        <v>1.2792804448723201</v>
      </c>
      <c r="H587" s="35">
        <v>0.63847111111111099</v>
      </c>
      <c r="I587" s="35">
        <v>2.6163568898454601</v>
      </c>
      <c r="J587" s="35">
        <v>3.8993229211000999</v>
      </c>
      <c r="K587" s="35">
        <v>2.2386728000320101E-6</v>
      </c>
      <c r="L587" s="35">
        <v>2.8631796554961701E-5</v>
      </c>
      <c r="M587" s="35">
        <v>0.72731419998885205</v>
      </c>
      <c r="N587" s="35">
        <v>0.27265492954179299</v>
      </c>
      <c r="O587" s="35">
        <v>0.14622499999999999</v>
      </c>
    </row>
    <row r="588" spans="1:15" x14ac:dyDescent="0.25">
      <c r="A588" s="1" t="s">
        <v>21</v>
      </c>
      <c r="B588" s="1" t="s">
        <v>408</v>
      </c>
      <c r="C588" s="1">
        <v>1500001</v>
      </c>
      <c r="D588" s="1">
        <v>1600000</v>
      </c>
      <c r="E588" s="1">
        <v>1541119</v>
      </c>
      <c r="F588" s="1">
        <v>3439</v>
      </c>
      <c r="G588" s="35">
        <v>1.07771238765564</v>
      </c>
      <c r="H588" s="35">
        <v>0.57566888888888901</v>
      </c>
      <c r="I588" s="35">
        <v>2.2700194465086199</v>
      </c>
      <c r="J588" s="35">
        <v>3.0727699947842502</v>
      </c>
      <c r="K588" s="35">
        <v>7.06022769709249E-5</v>
      </c>
      <c r="L588" s="35">
        <v>4.3173709351942001E-2</v>
      </c>
      <c r="M588" s="35">
        <v>0.26927101585344498</v>
      </c>
      <c r="N588" s="35">
        <v>0.687484672517642</v>
      </c>
      <c r="O588" s="35">
        <v>0.11673749999999999</v>
      </c>
    </row>
    <row r="589" spans="1:15" x14ac:dyDescent="0.25">
      <c r="A589" s="1" t="s">
        <v>21</v>
      </c>
      <c r="B589" s="1" t="s">
        <v>408</v>
      </c>
      <c r="C589" s="1">
        <v>1600001</v>
      </c>
      <c r="D589" s="1">
        <v>1700000</v>
      </c>
      <c r="E589" s="1">
        <v>1647184</v>
      </c>
      <c r="F589" s="1">
        <v>3980</v>
      </c>
      <c r="G589" s="35">
        <v>1.02861581765833</v>
      </c>
      <c r="H589" s="35">
        <v>0.563635555555555</v>
      </c>
      <c r="I589" s="35">
        <v>2.2036588345108501</v>
      </c>
      <c r="J589" s="35">
        <v>2.8714438810948901</v>
      </c>
      <c r="K589" s="35">
        <v>4.6042159500083299E-3</v>
      </c>
      <c r="L589" s="35">
        <v>2.3288538135285801E-3</v>
      </c>
      <c r="M589" s="35">
        <v>0.57168256446210297</v>
      </c>
      <c r="N589" s="35">
        <v>0.42138436577436</v>
      </c>
      <c r="O589" s="35">
        <v>0.10466250000000001</v>
      </c>
    </row>
    <row r="590" spans="1:15" x14ac:dyDescent="0.25">
      <c r="A590" s="1" t="s">
        <v>21</v>
      </c>
      <c r="B590" s="1" t="s">
        <v>408</v>
      </c>
      <c r="C590" s="1">
        <v>1700001</v>
      </c>
      <c r="D590" s="1">
        <v>1800000</v>
      </c>
      <c r="E590" s="1">
        <v>1747205</v>
      </c>
      <c r="F590" s="1">
        <v>3696</v>
      </c>
      <c r="G590" s="35">
        <v>1.44131626327456</v>
      </c>
      <c r="H590" s="35">
        <v>0.598986666666667</v>
      </c>
      <c r="I590" s="35">
        <v>2.3986107487602601</v>
      </c>
      <c r="J590" s="35">
        <v>4.5637693701939197</v>
      </c>
      <c r="K590" s="35">
        <v>2.28523369263877E-5</v>
      </c>
      <c r="L590" s="35">
        <v>1.64900263106109E-4</v>
      </c>
      <c r="M590" s="35">
        <v>0.72617434718548901</v>
      </c>
      <c r="N590" s="35">
        <v>0.27363790021447898</v>
      </c>
      <c r="O590" s="35">
        <v>0.23607500000000001</v>
      </c>
    </row>
    <row r="591" spans="1:15" x14ac:dyDescent="0.25">
      <c r="A591" s="1" t="s">
        <v>21</v>
      </c>
      <c r="B591" s="1" t="s">
        <v>408</v>
      </c>
      <c r="C591" s="1">
        <v>1800001</v>
      </c>
      <c r="D591" s="1">
        <v>1900000</v>
      </c>
      <c r="E591" s="1">
        <v>1854501</v>
      </c>
      <c r="F591" s="1">
        <v>3650</v>
      </c>
      <c r="G591" s="35">
        <v>1.09288274648157</v>
      </c>
      <c r="H591" s="35">
        <v>0.56065111111111099</v>
      </c>
      <c r="I591" s="35">
        <v>2.1872004223385502</v>
      </c>
      <c r="J591" s="35">
        <v>3.1349777902751499</v>
      </c>
      <c r="K591" s="35">
        <v>2.2953607380238801E-5</v>
      </c>
      <c r="L591" s="35">
        <v>9.2173871682581704E-2</v>
      </c>
      <c r="M591" s="35">
        <v>9.9278949320019697E-2</v>
      </c>
      <c r="N591" s="35">
        <v>0.808524225390018</v>
      </c>
      <c r="O591" s="35">
        <v>7.0637500000000006E-2</v>
      </c>
    </row>
    <row r="592" spans="1:15" x14ac:dyDescent="0.25">
      <c r="A592" s="1" t="s">
        <v>21</v>
      </c>
      <c r="B592" s="1" t="s">
        <v>408</v>
      </c>
      <c r="C592" s="1">
        <v>1900001</v>
      </c>
      <c r="D592" s="1">
        <v>2000000</v>
      </c>
      <c r="E592" s="1">
        <v>1950225</v>
      </c>
      <c r="F592" s="1">
        <v>3891</v>
      </c>
      <c r="G592" s="35">
        <v>1.02519706466488</v>
      </c>
      <c r="H592" s="35">
        <v>0.56187555555555502</v>
      </c>
      <c r="I592" s="35">
        <v>2.1939529056646401</v>
      </c>
      <c r="J592" s="35">
        <v>2.8574248925204402</v>
      </c>
      <c r="K592" s="35">
        <v>4.6133414920221903E-2</v>
      </c>
      <c r="L592" s="35">
        <v>0.525603830595192</v>
      </c>
      <c r="M592" s="35">
        <v>0.148717183626949</v>
      </c>
      <c r="N592" s="35">
        <v>0.27954557085763698</v>
      </c>
      <c r="O592" s="35">
        <v>0.31090000000000001</v>
      </c>
    </row>
    <row r="593" spans="1:15" x14ac:dyDescent="0.25">
      <c r="A593" s="1" t="s">
        <v>21</v>
      </c>
      <c r="B593" s="1" t="s">
        <v>408</v>
      </c>
      <c r="C593" s="1">
        <v>2000001</v>
      </c>
      <c r="D593" s="1">
        <v>2100000</v>
      </c>
      <c r="E593" s="1">
        <v>2044779</v>
      </c>
      <c r="F593" s="1">
        <v>3765</v>
      </c>
      <c r="G593" s="35">
        <v>0.95353322820459296</v>
      </c>
      <c r="H593" s="35">
        <v>0.57184000000000001</v>
      </c>
      <c r="I593" s="35">
        <v>2.2489041492838502</v>
      </c>
      <c r="J593" s="35">
        <v>2.5635591155953001</v>
      </c>
      <c r="K593" s="35">
        <v>3.6584894078540202E-2</v>
      </c>
      <c r="L593" s="35">
        <v>0.112136820228262</v>
      </c>
      <c r="M593" s="35">
        <v>0.56789404062303295</v>
      </c>
      <c r="N593" s="35">
        <v>0.28338424507016602</v>
      </c>
      <c r="O593" s="35">
        <v>0.25738749999999999</v>
      </c>
    </row>
    <row r="594" spans="1:15" x14ac:dyDescent="0.25">
      <c r="A594" s="1" t="s">
        <v>21</v>
      </c>
      <c r="B594" s="1" t="s">
        <v>408</v>
      </c>
      <c r="C594" s="1">
        <v>2700001</v>
      </c>
      <c r="D594" s="1">
        <v>2800000</v>
      </c>
      <c r="E594" s="1">
        <v>2747817</v>
      </c>
      <c r="F594" s="1">
        <v>4909</v>
      </c>
      <c r="G594" s="35">
        <v>1.14126116154548</v>
      </c>
      <c r="H594" s="35">
        <v>0.57392666666666703</v>
      </c>
      <c r="I594" s="35">
        <v>2.2604115573477301</v>
      </c>
      <c r="J594" s="35">
        <v>3.3333590273310199</v>
      </c>
      <c r="K594" s="35">
        <v>2.4512346204587001E-3</v>
      </c>
      <c r="L594" s="35">
        <v>0.21049312784895199</v>
      </c>
      <c r="M594" s="35">
        <v>0.26221743420648203</v>
      </c>
      <c r="N594" s="35">
        <v>0.52483820332410702</v>
      </c>
      <c r="O594" s="35">
        <v>9.6687499999999996E-2</v>
      </c>
    </row>
    <row r="595" spans="1:15" x14ac:dyDescent="0.25">
      <c r="A595" s="1" t="s">
        <v>21</v>
      </c>
      <c r="B595" s="1" t="s">
        <v>408</v>
      </c>
      <c r="C595" s="1">
        <v>8000001</v>
      </c>
      <c r="D595" s="1">
        <v>8100000</v>
      </c>
      <c r="E595" s="1">
        <v>8060877</v>
      </c>
      <c r="F595" s="1">
        <v>1936</v>
      </c>
      <c r="G595" s="35">
        <v>1.03368210627493</v>
      </c>
      <c r="H595" s="35">
        <v>0.54012666666666698</v>
      </c>
      <c r="I595" s="35">
        <v>2.0740136056420799</v>
      </c>
      <c r="J595" s="35">
        <v>2.8922187783649802</v>
      </c>
      <c r="K595" s="35">
        <v>7.7752211382308396E-5</v>
      </c>
      <c r="L595" s="35">
        <v>0.23855636769720601</v>
      </c>
      <c r="M595" s="35">
        <v>4.7954869972857299E-2</v>
      </c>
      <c r="N595" s="35">
        <v>0.71341101011855401</v>
      </c>
      <c r="O595" s="35">
        <v>0.21031250000000001</v>
      </c>
    </row>
    <row r="596" spans="1:15" x14ac:dyDescent="0.25">
      <c r="A596" s="1" t="s">
        <v>21</v>
      </c>
      <c r="B596" s="1" t="s">
        <v>408</v>
      </c>
      <c r="C596" s="1">
        <v>8300001</v>
      </c>
      <c r="D596" s="1">
        <v>8400000</v>
      </c>
      <c r="E596" s="1">
        <v>8354432</v>
      </c>
      <c r="F596" s="1">
        <v>3298</v>
      </c>
      <c r="G596" s="35">
        <v>1.1494485459068899</v>
      </c>
      <c r="H596" s="35">
        <v>0.53233333333333299</v>
      </c>
      <c r="I596" s="35">
        <v>2.0310354585920001</v>
      </c>
      <c r="J596" s="35">
        <v>3.3669323355041798</v>
      </c>
      <c r="K596" s="35">
        <v>5.5302644091950801E-8</v>
      </c>
      <c r="L596" s="35">
        <v>1.14649371261566E-5</v>
      </c>
      <c r="M596" s="35">
        <v>0.67273597188193002</v>
      </c>
      <c r="N596" s="35">
        <v>0.32725250787830001</v>
      </c>
      <c r="O596" s="35">
        <v>0.20724999999999999</v>
      </c>
    </row>
    <row r="597" spans="1:15" x14ac:dyDescent="0.25">
      <c r="A597" s="1" t="s">
        <v>21</v>
      </c>
      <c r="B597" s="1" t="s">
        <v>408</v>
      </c>
      <c r="C597" s="1">
        <v>8400001</v>
      </c>
      <c r="D597" s="1">
        <v>8500000</v>
      </c>
      <c r="E597" s="1">
        <v>8447085</v>
      </c>
      <c r="F597" s="1">
        <v>4536</v>
      </c>
      <c r="G597" s="35">
        <v>0.82005313481546405</v>
      </c>
      <c r="H597" s="35">
        <v>0.55362444444444403</v>
      </c>
      <c r="I597" s="35">
        <v>2.1484502367176899</v>
      </c>
      <c r="J597" s="35">
        <v>2.0162086905371202</v>
      </c>
      <c r="K597" s="35">
        <v>1.4939174330791901E-8</v>
      </c>
      <c r="L597" s="35">
        <v>2.0554862111111501E-7</v>
      </c>
      <c r="M597" s="35">
        <v>0.69870595766940802</v>
      </c>
      <c r="N597" s="35">
        <v>0.30129382184279602</v>
      </c>
      <c r="O597" s="35">
        <v>0.21577499999999999</v>
      </c>
    </row>
    <row r="598" spans="1:15" x14ac:dyDescent="0.25">
      <c r="A598" s="1" t="s">
        <v>21</v>
      </c>
      <c r="B598" s="1" t="s">
        <v>408</v>
      </c>
      <c r="C598" s="1">
        <v>9500001</v>
      </c>
      <c r="D598" s="1">
        <v>9600000</v>
      </c>
      <c r="E598" s="1">
        <v>9551924</v>
      </c>
      <c r="F598" s="1">
        <v>3403</v>
      </c>
      <c r="G598" s="35">
        <v>1.2179247264064099</v>
      </c>
      <c r="H598" s="35">
        <v>0.54844222222222205</v>
      </c>
      <c r="I598" s="35">
        <v>2.1198716684482899</v>
      </c>
      <c r="J598" s="35">
        <v>3.6477267637302999</v>
      </c>
      <c r="K598" s="35">
        <v>6.1374321394575096E-8</v>
      </c>
      <c r="L598" s="35">
        <v>0.112686772954324</v>
      </c>
      <c r="M598" s="35">
        <v>3.0806417495462201E-3</v>
      </c>
      <c r="N598" s="35">
        <v>0.88423252392180796</v>
      </c>
      <c r="O598" s="35">
        <v>0.27007500000000001</v>
      </c>
    </row>
    <row r="599" spans="1:15" x14ac:dyDescent="0.25">
      <c r="A599" s="1" t="s">
        <v>21</v>
      </c>
      <c r="B599" s="1" t="s">
        <v>408</v>
      </c>
      <c r="C599" s="1">
        <v>9600001</v>
      </c>
      <c r="D599" s="1">
        <v>9700000</v>
      </c>
      <c r="E599" s="1">
        <v>9647327</v>
      </c>
      <c r="F599" s="1">
        <v>3951</v>
      </c>
      <c r="G599" s="35">
        <v>1.17845690464826</v>
      </c>
      <c r="H599" s="35">
        <v>0.54715777777777796</v>
      </c>
      <c r="I599" s="35">
        <v>2.1127883011842701</v>
      </c>
      <c r="J599" s="35">
        <v>3.4858844360323298</v>
      </c>
      <c r="K599" s="35">
        <v>1.86116132048761E-9</v>
      </c>
      <c r="L599" s="35">
        <v>4.8481237738572103E-3</v>
      </c>
      <c r="M599" s="35">
        <v>1.6865887602539799E-2</v>
      </c>
      <c r="N599" s="35">
        <v>0.97828598676244205</v>
      </c>
      <c r="O599" s="35">
        <v>0.32757500000000001</v>
      </c>
    </row>
    <row r="600" spans="1:15" x14ac:dyDescent="0.25">
      <c r="A600" s="1" t="s">
        <v>21</v>
      </c>
      <c r="B600" s="1" t="s">
        <v>408</v>
      </c>
      <c r="C600" s="1">
        <v>10300001</v>
      </c>
      <c r="D600" s="1">
        <v>10400000</v>
      </c>
      <c r="E600" s="1">
        <v>10349967</v>
      </c>
      <c r="F600" s="1">
        <v>4045</v>
      </c>
      <c r="G600" s="35">
        <v>0.82158704442956798</v>
      </c>
      <c r="H600" s="35">
        <v>0.52978444444444395</v>
      </c>
      <c r="I600" s="35">
        <v>2.0169790187099199</v>
      </c>
      <c r="J600" s="35">
        <v>2.0224986627566701</v>
      </c>
      <c r="K600" s="35">
        <v>4.8310370399392498E-4</v>
      </c>
      <c r="L600" s="35">
        <v>0.54513753986578894</v>
      </c>
      <c r="M600" s="35">
        <v>2.1376146937438101E-2</v>
      </c>
      <c r="N600" s="35">
        <v>0.43300320949277898</v>
      </c>
      <c r="O600" s="35">
        <v>0.1114875</v>
      </c>
    </row>
    <row r="601" spans="1:15" x14ac:dyDescent="0.25">
      <c r="A601" s="1" t="s">
        <v>21</v>
      </c>
      <c r="B601" s="1" t="s">
        <v>408</v>
      </c>
      <c r="C601" s="1">
        <v>12300001</v>
      </c>
      <c r="D601" s="1">
        <v>12400000</v>
      </c>
      <c r="E601" s="1">
        <v>12349672</v>
      </c>
      <c r="F601" s="1">
        <v>3982</v>
      </c>
      <c r="G601" s="35">
        <v>0.99971675558695094</v>
      </c>
      <c r="H601" s="35">
        <v>0.54277777777777803</v>
      </c>
      <c r="I601" s="35">
        <v>2.08863377371472</v>
      </c>
      <c r="J601" s="35">
        <v>2.7529399640917598</v>
      </c>
      <c r="K601" s="35">
        <v>8.3547612314962306E-6</v>
      </c>
      <c r="L601" s="35">
        <v>1.8902133390310799E-2</v>
      </c>
      <c r="M601" s="35">
        <v>0.240351311564524</v>
      </c>
      <c r="N601" s="35">
        <v>0.740738200283934</v>
      </c>
      <c r="O601" s="35">
        <v>0.47426249999999998</v>
      </c>
    </row>
    <row r="602" spans="1:15" x14ac:dyDescent="0.25">
      <c r="A602" s="1" t="s">
        <v>21</v>
      </c>
      <c r="B602" s="1" t="s">
        <v>408</v>
      </c>
      <c r="C602" s="1">
        <v>13300001</v>
      </c>
      <c r="D602" s="1">
        <v>13400000</v>
      </c>
      <c r="E602" s="1">
        <v>13345207</v>
      </c>
      <c r="F602" s="1">
        <v>4056</v>
      </c>
      <c r="G602" s="35">
        <v>1.1501793323512099</v>
      </c>
      <c r="H602" s="35">
        <v>0.54818666666666704</v>
      </c>
      <c r="I602" s="35">
        <v>2.11846234797189</v>
      </c>
      <c r="J602" s="35">
        <v>3.3699290090962402</v>
      </c>
      <c r="K602" s="35">
        <v>2.4203880034726001E-4</v>
      </c>
      <c r="L602" s="35">
        <v>2.16726138958905E-3</v>
      </c>
      <c r="M602" s="35">
        <v>0.69577730876599797</v>
      </c>
      <c r="N602" s="35">
        <v>0.30181339104406502</v>
      </c>
      <c r="O602" s="35">
        <v>0.24578749999999999</v>
      </c>
    </row>
    <row r="603" spans="1:15" x14ac:dyDescent="0.25">
      <c r="A603" s="1" t="s">
        <v>21</v>
      </c>
      <c r="B603" s="1" t="s">
        <v>408</v>
      </c>
      <c r="C603" s="1">
        <v>16700001</v>
      </c>
      <c r="D603" s="1">
        <v>16800000</v>
      </c>
      <c r="E603" s="1">
        <v>16744913</v>
      </c>
      <c r="F603" s="1">
        <v>4605</v>
      </c>
      <c r="G603" s="35">
        <v>0.95889477730023898</v>
      </c>
      <c r="H603" s="35">
        <v>0.55314888888888902</v>
      </c>
      <c r="I603" s="35">
        <v>2.1458276751355099</v>
      </c>
      <c r="J603" s="35">
        <v>2.5855447623083099</v>
      </c>
      <c r="K603" s="35">
        <v>7.6996279735376998E-9</v>
      </c>
      <c r="L603" s="35">
        <v>1.7731298144454E-7</v>
      </c>
      <c r="M603" s="35">
        <v>0.71311176998630099</v>
      </c>
      <c r="N603" s="35">
        <v>0.286888045001089</v>
      </c>
      <c r="O603" s="35">
        <v>0.30988749999999998</v>
      </c>
    </row>
    <row r="604" spans="1:15" x14ac:dyDescent="0.25">
      <c r="A604" s="1" t="s">
        <v>21</v>
      </c>
      <c r="B604" s="1" t="s">
        <v>408</v>
      </c>
      <c r="C604" s="1">
        <v>18600001</v>
      </c>
      <c r="D604" s="1">
        <v>18700000</v>
      </c>
      <c r="E604" s="1">
        <v>18643579</v>
      </c>
      <c r="F604" s="1">
        <v>4410</v>
      </c>
      <c r="G604" s="35">
        <v>1.1205693045734499</v>
      </c>
      <c r="H604" s="35">
        <v>0.52839333333333305</v>
      </c>
      <c r="I604" s="35">
        <v>2.0093074133340001</v>
      </c>
      <c r="J604" s="35">
        <v>3.2485096957092301</v>
      </c>
      <c r="K604" s="35">
        <v>6.16495984608287E-6</v>
      </c>
      <c r="L604" s="35">
        <v>4.3452131464776202E-5</v>
      </c>
      <c r="M604" s="35">
        <v>0.70026646491459299</v>
      </c>
      <c r="N604" s="35">
        <v>0.29968391799409699</v>
      </c>
      <c r="O604" s="35">
        <v>0.46679999999999999</v>
      </c>
    </row>
    <row r="605" spans="1:15" x14ac:dyDescent="0.25">
      <c r="A605" s="1" t="s">
        <v>21</v>
      </c>
      <c r="B605" s="1" t="s">
        <v>408</v>
      </c>
      <c r="C605" s="1">
        <v>19100001</v>
      </c>
      <c r="D605" s="1">
        <v>19200000</v>
      </c>
      <c r="E605" s="1">
        <v>19137915</v>
      </c>
      <c r="F605" s="1">
        <v>4426</v>
      </c>
      <c r="G605" s="35">
        <v>1.2821462030692099</v>
      </c>
      <c r="H605" s="35">
        <v>0.58726222222222202</v>
      </c>
      <c r="I605" s="35">
        <v>2.33395357629484</v>
      </c>
      <c r="J605" s="35">
        <v>3.9110742911160701</v>
      </c>
      <c r="K605" s="35">
        <v>1.7886551671222402E-11</v>
      </c>
      <c r="L605" s="35">
        <v>2.39694347670204E-4</v>
      </c>
      <c r="M605" s="35">
        <v>2.6047202546705901E-2</v>
      </c>
      <c r="N605" s="35">
        <v>0.97371310308773695</v>
      </c>
      <c r="O605" s="35">
        <v>0.336725</v>
      </c>
    </row>
    <row r="606" spans="1:15" x14ac:dyDescent="0.25">
      <c r="A606" s="1" t="s">
        <v>21</v>
      </c>
      <c r="B606" s="1" t="s">
        <v>408</v>
      </c>
      <c r="C606" s="1">
        <v>20900001</v>
      </c>
      <c r="D606" s="1">
        <v>21000000</v>
      </c>
      <c r="E606" s="1">
        <v>20946743</v>
      </c>
      <c r="F606" s="1">
        <v>4572</v>
      </c>
      <c r="G606" s="35">
        <v>1.2901005163549699</v>
      </c>
      <c r="H606" s="35">
        <v>0.61243999999999998</v>
      </c>
      <c r="I606" s="35">
        <v>2.4728022806225902</v>
      </c>
      <c r="J606" s="35">
        <v>3.9436918646243302</v>
      </c>
      <c r="K606" s="35">
        <v>4.6867006286016301E-5</v>
      </c>
      <c r="L606" s="35">
        <v>2.94425244678378E-4</v>
      </c>
      <c r="M606" s="35">
        <v>0.72301498493801897</v>
      </c>
      <c r="N606" s="35">
        <v>0.27664372281101701</v>
      </c>
      <c r="O606" s="35">
        <v>3.3524999999999999E-2</v>
      </c>
    </row>
    <row r="607" spans="1:15" x14ac:dyDescent="0.25">
      <c r="A607" s="1" t="s">
        <v>21</v>
      </c>
      <c r="B607" s="1" t="s">
        <v>408</v>
      </c>
      <c r="C607" s="1">
        <v>21000001</v>
      </c>
      <c r="D607" s="1">
        <v>21100000</v>
      </c>
      <c r="E607" s="1">
        <v>21045360</v>
      </c>
      <c r="F607" s="1">
        <v>6793</v>
      </c>
      <c r="G607" s="35">
        <v>1.2180384379028399</v>
      </c>
      <c r="H607" s="35">
        <v>0.61177999999999999</v>
      </c>
      <c r="I607" s="35">
        <v>2.46916255730526</v>
      </c>
      <c r="J607" s="35">
        <v>3.6481930507573002</v>
      </c>
      <c r="K607" s="35">
        <v>1.22594253686758E-5</v>
      </c>
      <c r="L607" s="35">
        <v>4.0633313465266997E-5</v>
      </c>
      <c r="M607" s="35">
        <v>0.69183137953034302</v>
      </c>
      <c r="N607" s="35">
        <v>0.30811572773082302</v>
      </c>
      <c r="O607" s="35">
        <v>0</v>
      </c>
    </row>
    <row r="608" spans="1:15" x14ac:dyDescent="0.25">
      <c r="A608" s="1" t="s">
        <v>21</v>
      </c>
      <c r="B608" s="1" t="s">
        <v>408</v>
      </c>
      <c r="C608" s="1">
        <v>21100001</v>
      </c>
      <c r="D608" s="1">
        <v>21200000</v>
      </c>
      <c r="E608" s="1">
        <v>21148132</v>
      </c>
      <c r="F608" s="1">
        <v>9102</v>
      </c>
      <c r="G608" s="35">
        <v>1.2264766352304</v>
      </c>
      <c r="H608" s="35">
        <v>0.60186222222222197</v>
      </c>
      <c r="I608" s="35">
        <v>2.41446866786</v>
      </c>
      <c r="J608" s="35">
        <v>3.6827948462512201</v>
      </c>
      <c r="K608" s="35">
        <v>2.2733925805008602E-6</v>
      </c>
      <c r="L608" s="35">
        <v>3.3610645916424098E-5</v>
      </c>
      <c r="M608" s="35">
        <v>0.71398857645033098</v>
      </c>
      <c r="N608" s="35">
        <v>0.28597553951117199</v>
      </c>
      <c r="O608" s="35">
        <v>0</v>
      </c>
    </row>
    <row r="609" spans="1:15" x14ac:dyDescent="0.25">
      <c r="A609" s="1" t="s">
        <v>21</v>
      </c>
      <c r="B609" s="1" t="s">
        <v>408</v>
      </c>
      <c r="C609" s="1">
        <v>21200001</v>
      </c>
      <c r="D609" s="1">
        <v>21300000</v>
      </c>
      <c r="E609" s="1">
        <v>21259838</v>
      </c>
      <c r="F609" s="1">
        <v>5430</v>
      </c>
      <c r="G609" s="35">
        <v>1.10331308630922</v>
      </c>
      <c r="H609" s="35">
        <v>0.57753333333333301</v>
      </c>
      <c r="I609" s="35">
        <v>2.2803013585060601</v>
      </c>
      <c r="J609" s="35">
        <v>3.1777485944693198</v>
      </c>
      <c r="K609" s="35">
        <v>8.5988128849646299E-8</v>
      </c>
      <c r="L609" s="35">
        <v>1.1163021665042301E-6</v>
      </c>
      <c r="M609" s="35">
        <v>0.70981907952877599</v>
      </c>
      <c r="N609" s="35">
        <v>0.29017971818092803</v>
      </c>
      <c r="O609" s="35">
        <v>0</v>
      </c>
    </row>
    <row r="610" spans="1:15" x14ac:dyDescent="0.25">
      <c r="A610" s="1" t="s">
        <v>21</v>
      </c>
      <c r="B610" s="1" t="s">
        <v>408</v>
      </c>
      <c r="C610" s="1">
        <v>22600001</v>
      </c>
      <c r="D610" s="1">
        <v>22700000</v>
      </c>
      <c r="E610" s="1">
        <v>22647897</v>
      </c>
      <c r="F610" s="1">
        <v>5278</v>
      </c>
      <c r="G610" s="35">
        <v>0.991569024674543</v>
      </c>
      <c r="H610" s="35">
        <v>0.54052444444444403</v>
      </c>
      <c r="I610" s="35">
        <v>2.0762072436010102</v>
      </c>
      <c r="J610" s="35">
        <v>2.7195292594321101</v>
      </c>
      <c r="K610" s="35">
        <v>1.40753528882784E-4</v>
      </c>
      <c r="L610" s="35">
        <v>3.3208256411910299E-3</v>
      </c>
      <c r="M610" s="35">
        <v>0.62839248240016599</v>
      </c>
      <c r="N610" s="35">
        <v>0.36814593842976001</v>
      </c>
      <c r="O610" s="35">
        <v>0.35915000000000002</v>
      </c>
    </row>
    <row r="611" spans="1:15" x14ac:dyDescent="0.25">
      <c r="A611" s="1" t="s">
        <v>21</v>
      </c>
      <c r="B611" s="1" t="s">
        <v>408</v>
      </c>
      <c r="C611" s="1">
        <v>22800001</v>
      </c>
      <c r="D611" s="1">
        <v>22900000</v>
      </c>
      <c r="E611" s="1">
        <v>22850447</v>
      </c>
      <c r="F611" s="1">
        <v>4755</v>
      </c>
      <c r="G611" s="35">
        <v>0.93447190088374898</v>
      </c>
      <c r="H611" s="35">
        <v>0.52891333333333301</v>
      </c>
      <c r="I611" s="35">
        <v>2.0121750741294799</v>
      </c>
      <c r="J611" s="35">
        <v>2.4853959577315901</v>
      </c>
      <c r="K611" s="35">
        <v>2.7969985082889599E-7</v>
      </c>
      <c r="L611" s="35">
        <v>4.5956364033845101E-4</v>
      </c>
      <c r="M611" s="35">
        <v>0.404802435156911</v>
      </c>
      <c r="N611" s="35">
        <v>0.59473772150290005</v>
      </c>
      <c r="O611" s="35">
        <v>0.30296250000000002</v>
      </c>
    </row>
    <row r="612" spans="1:15" x14ac:dyDescent="0.25">
      <c r="A612" s="1" t="s">
        <v>21</v>
      </c>
      <c r="B612" s="1" t="s">
        <v>408</v>
      </c>
      <c r="C612" s="1">
        <v>23000001</v>
      </c>
      <c r="D612" s="1">
        <v>23100000</v>
      </c>
      <c r="E612" s="1">
        <v>23047731</v>
      </c>
      <c r="F612" s="1">
        <v>2966</v>
      </c>
      <c r="G612" s="35">
        <v>0.97977785413055996</v>
      </c>
      <c r="H612" s="35">
        <v>0.55101555555555604</v>
      </c>
      <c r="I612" s="35">
        <v>2.1340629128976798</v>
      </c>
      <c r="J612" s="35">
        <v>2.6711782128804198</v>
      </c>
      <c r="K612" s="35">
        <v>2.4034787279310701E-8</v>
      </c>
      <c r="L612" s="35">
        <v>1.61222969072588E-4</v>
      </c>
      <c r="M612" s="35">
        <v>0.37381158140932902</v>
      </c>
      <c r="N612" s="35">
        <v>0.62602717158681098</v>
      </c>
      <c r="O612" s="35">
        <v>0.30998750000000003</v>
      </c>
    </row>
    <row r="613" spans="1:15" x14ac:dyDescent="0.25">
      <c r="A613" s="1" t="s">
        <v>21</v>
      </c>
      <c r="B613" s="1" t="s">
        <v>408</v>
      </c>
      <c r="C613" s="1">
        <v>24200001</v>
      </c>
      <c r="D613" s="1">
        <v>24300000</v>
      </c>
      <c r="E613" s="1">
        <v>24249037</v>
      </c>
      <c r="F613" s="1">
        <v>1188</v>
      </c>
      <c r="G613" s="35">
        <v>1.22458639808756</v>
      </c>
      <c r="H613" s="35">
        <v>0.571566666666667</v>
      </c>
      <c r="I613" s="35">
        <v>2.24739678912213</v>
      </c>
      <c r="J613" s="35">
        <v>3.6750437121508499</v>
      </c>
      <c r="K613" s="35">
        <v>4.8014819775547802E-8</v>
      </c>
      <c r="L613" s="35">
        <v>2.5120168580363901E-2</v>
      </c>
      <c r="M613" s="35">
        <v>1.6466682213151201E-2</v>
      </c>
      <c r="N613" s="35">
        <v>0.95841310119166501</v>
      </c>
      <c r="O613" s="35">
        <v>0.42278749999999998</v>
      </c>
    </row>
    <row r="614" spans="1:15" x14ac:dyDescent="0.25">
      <c r="A614" s="1" t="s">
        <v>21</v>
      </c>
      <c r="B614" s="1" t="s">
        <v>408</v>
      </c>
      <c r="C614" s="1">
        <v>29200001</v>
      </c>
      <c r="D614" s="1">
        <v>29300000</v>
      </c>
      <c r="E614" s="1">
        <v>29247991</v>
      </c>
      <c r="F614" s="1">
        <v>4201</v>
      </c>
      <c r="G614" s="35">
        <v>0.830669949037529</v>
      </c>
      <c r="H614" s="35">
        <v>0.54427999999999999</v>
      </c>
      <c r="I614" s="35">
        <v>2.0969181271238599</v>
      </c>
      <c r="J614" s="35">
        <v>2.0597441543629502</v>
      </c>
      <c r="K614" s="35">
        <v>1.07232311373779E-3</v>
      </c>
      <c r="L614" s="35">
        <v>7.7333362809550504E-3</v>
      </c>
      <c r="M614" s="35">
        <v>0.68722295535752997</v>
      </c>
      <c r="N614" s="35">
        <v>0.303971385247777</v>
      </c>
      <c r="O614" s="35">
        <v>0</v>
      </c>
    </row>
    <row r="615" spans="1:15" x14ac:dyDescent="0.25">
      <c r="A615" s="1" t="s">
        <v>21</v>
      </c>
      <c r="B615" s="1" t="s">
        <v>408</v>
      </c>
      <c r="C615" s="1">
        <v>29800001</v>
      </c>
      <c r="D615" s="1">
        <v>29900000</v>
      </c>
      <c r="E615" s="1">
        <v>29848124</v>
      </c>
      <c r="F615" s="1">
        <v>4608</v>
      </c>
      <c r="G615" s="35">
        <v>1.558726894094</v>
      </c>
      <c r="H615" s="35">
        <v>0.56303999999999998</v>
      </c>
      <c r="I615" s="35">
        <v>2.2003745050527899</v>
      </c>
      <c r="J615" s="35">
        <v>5.0452251217869497</v>
      </c>
      <c r="K615" s="35">
        <v>1.08030825851889E-6</v>
      </c>
      <c r="L615" s="35">
        <v>9.6548497181868102E-5</v>
      </c>
      <c r="M615" s="35">
        <v>0.67752166228086397</v>
      </c>
      <c r="N615" s="35">
        <v>0.32238070891369602</v>
      </c>
      <c r="O615" s="35">
        <v>0.21941250000000001</v>
      </c>
    </row>
    <row r="616" spans="1:15" x14ac:dyDescent="0.25">
      <c r="A616" s="1" t="s">
        <v>21</v>
      </c>
      <c r="B616" s="1" t="s">
        <v>408</v>
      </c>
      <c r="C616" s="1">
        <v>30500001</v>
      </c>
      <c r="D616" s="1">
        <v>30600000</v>
      </c>
      <c r="E616" s="1">
        <v>30541104</v>
      </c>
      <c r="F616" s="1">
        <v>4946</v>
      </c>
      <c r="G616" s="35">
        <v>1.06899924564189</v>
      </c>
      <c r="H616" s="35">
        <v>0.593682222222222</v>
      </c>
      <c r="I616" s="35">
        <v>2.3693581576543199</v>
      </c>
      <c r="J616" s="35">
        <v>3.03704075708497</v>
      </c>
      <c r="K616" s="35">
        <v>3.8103337359365101E-2</v>
      </c>
      <c r="L616" s="35">
        <v>0.33474702317028798</v>
      </c>
      <c r="M616" s="35">
        <v>0.30032850616979501</v>
      </c>
      <c r="N616" s="35">
        <v>0.32682113330055101</v>
      </c>
      <c r="O616" s="35">
        <v>6.8925E-2</v>
      </c>
    </row>
    <row r="617" spans="1:15" x14ac:dyDescent="0.25">
      <c r="A617" s="1" t="s">
        <v>21</v>
      </c>
      <c r="B617" s="1" t="s">
        <v>408</v>
      </c>
      <c r="C617" s="1">
        <v>31000001</v>
      </c>
      <c r="D617" s="1">
        <v>31100000</v>
      </c>
      <c r="E617" s="1">
        <v>31048657</v>
      </c>
      <c r="F617" s="1">
        <v>2334</v>
      </c>
      <c r="G617" s="35">
        <v>1.01871706343838</v>
      </c>
      <c r="H617" s="35">
        <v>0.62810444444444402</v>
      </c>
      <c r="I617" s="35">
        <v>2.5591874983460001</v>
      </c>
      <c r="J617" s="35">
        <v>2.8308529046259001</v>
      </c>
      <c r="K617" s="35">
        <v>5.6780025284218799E-5</v>
      </c>
      <c r="L617" s="35">
        <v>2.1935328414288899E-2</v>
      </c>
      <c r="M617" s="35">
        <v>0.35822391957437499</v>
      </c>
      <c r="N617" s="35">
        <v>0.61978397198605195</v>
      </c>
      <c r="O617" s="35">
        <v>0.14102500000000001</v>
      </c>
    </row>
    <row r="618" spans="1:15" x14ac:dyDescent="0.25">
      <c r="A618" s="1" t="s">
        <v>21</v>
      </c>
      <c r="B618" s="1" t="s">
        <v>408</v>
      </c>
      <c r="C618" s="1">
        <v>34800001</v>
      </c>
      <c r="D618" s="1">
        <v>34900000</v>
      </c>
      <c r="E618" s="1">
        <v>34853559</v>
      </c>
      <c r="F618" s="1">
        <v>3985</v>
      </c>
      <c r="G618" s="35">
        <v>1.1890301212715499</v>
      </c>
      <c r="H618" s="35">
        <v>0.63068222222222203</v>
      </c>
      <c r="I618" s="35">
        <v>2.5734032527167101</v>
      </c>
      <c r="J618" s="35">
        <v>3.5292411229063498</v>
      </c>
      <c r="K618" s="35">
        <v>1.0009883901861999E-3</v>
      </c>
      <c r="L618" s="35">
        <v>2.1352331016718301E-3</v>
      </c>
      <c r="M618" s="35">
        <v>0.72265322552185296</v>
      </c>
      <c r="N618" s="35">
        <v>0.27421055298628899</v>
      </c>
      <c r="O618" s="35">
        <v>9.6625000000000003E-2</v>
      </c>
    </row>
    <row r="619" spans="1:15" x14ac:dyDescent="0.25">
      <c r="A619" s="1" t="s">
        <v>21</v>
      </c>
      <c r="B619" s="1" t="s">
        <v>408</v>
      </c>
      <c r="C619" s="1">
        <v>36400001</v>
      </c>
      <c r="D619" s="1">
        <v>36500000</v>
      </c>
      <c r="E619" s="1">
        <v>36449462</v>
      </c>
      <c r="F619" s="1">
        <v>3906</v>
      </c>
      <c r="G619" s="35">
        <v>1.10611848115697</v>
      </c>
      <c r="H619" s="35">
        <v>0.59383555555555501</v>
      </c>
      <c r="I619" s="35">
        <v>2.3702037499401598</v>
      </c>
      <c r="J619" s="35">
        <v>3.1892524376521001</v>
      </c>
      <c r="K619" s="35">
        <v>6.7028475901291603E-7</v>
      </c>
      <c r="L619" s="35">
        <v>1.6771604265453899E-4</v>
      </c>
      <c r="M619" s="35">
        <v>0.58991431485061396</v>
      </c>
      <c r="N619" s="35">
        <v>0.40991729882197298</v>
      </c>
      <c r="O619" s="35">
        <v>0.11561250000000001</v>
      </c>
    </row>
    <row r="620" spans="1:15" x14ac:dyDescent="0.25">
      <c r="A620" s="1" t="s">
        <v>427</v>
      </c>
      <c r="B620" s="1" t="s">
        <v>403</v>
      </c>
      <c r="C620" s="1">
        <v>9600001</v>
      </c>
      <c r="D620" s="1">
        <v>9700000</v>
      </c>
      <c r="E620" s="1">
        <v>9670325</v>
      </c>
      <c r="F620" s="1">
        <v>2428</v>
      </c>
      <c r="G620" s="35">
        <v>0.25039276010099798</v>
      </c>
      <c r="H620" s="35">
        <v>1.2742222222222301E-2</v>
      </c>
      <c r="I620" s="35">
        <v>2.7027097317261002</v>
      </c>
      <c r="J620" s="35">
        <v>3.0445570379192</v>
      </c>
      <c r="K620" s="35">
        <v>2.24710374773658E-5</v>
      </c>
      <c r="L620" s="35">
        <v>1.11299375990377E-3</v>
      </c>
      <c r="M620" s="35">
        <v>0.64336486425954298</v>
      </c>
      <c r="N620" s="35">
        <v>0.355499670943076</v>
      </c>
      <c r="O620" s="35">
        <v>0</v>
      </c>
    </row>
    <row r="621" spans="1:15" x14ac:dyDescent="0.25">
      <c r="A621" s="1" t="s">
        <v>427</v>
      </c>
      <c r="B621" s="1" t="s">
        <v>403</v>
      </c>
      <c r="C621" s="1">
        <v>28600001</v>
      </c>
      <c r="D621" s="1">
        <v>28700000</v>
      </c>
      <c r="E621" s="1">
        <v>28653754</v>
      </c>
      <c r="F621" s="1">
        <v>6588</v>
      </c>
      <c r="G621" s="35">
        <v>0.19558836730128801</v>
      </c>
      <c r="H621" s="35">
        <v>0.03</v>
      </c>
      <c r="I621" s="35">
        <v>2.1220136822443099</v>
      </c>
      <c r="J621" s="35">
        <v>2.3143978172092798</v>
      </c>
      <c r="K621" s="35">
        <v>5.0940528435126001E-13</v>
      </c>
      <c r="L621" s="35">
        <v>3.2318370129807499E-9</v>
      </c>
      <c r="M621" s="35">
        <v>0.64222991854641798</v>
      </c>
      <c r="N621" s="35">
        <v>0.35777007822123502</v>
      </c>
      <c r="O621" s="35">
        <v>7.8490909090909097E-2</v>
      </c>
    </row>
    <row r="622" spans="1:15" x14ac:dyDescent="0.25">
      <c r="A622" s="1" t="s">
        <v>22</v>
      </c>
      <c r="B622" s="1" t="s">
        <v>403</v>
      </c>
      <c r="C622" s="1">
        <v>28700001</v>
      </c>
      <c r="D622" s="1">
        <v>28800000</v>
      </c>
      <c r="E622" s="1">
        <v>28759259</v>
      </c>
      <c r="F622" s="1">
        <v>4657</v>
      </c>
      <c r="G622" s="35">
        <v>0.31597041376472002</v>
      </c>
      <c r="H622" s="35">
        <v>1.2355555555555501E-3</v>
      </c>
      <c r="I622" s="35">
        <v>2.5603671761392501</v>
      </c>
      <c r="J622" s="35">
        <v>3.9182484711968</v>
      </c>
      <c r="K622" s="35">
        <v>2.83543405137424E-8</v>
      </c>
      <c r="L622" s="35">
        <v>1.04786292552159E-5</v>
      </c>
      <c r="M622" s="35">
        <v>0.63926410910932097</v>
      </c>
      <c r="N622" s="35">
        <v>0.36072538390708297</v>
      </c>
      <c r="O622" s="35">
        <v>6.1090909090909104E-3</v>
      </c>
    </row>
    <row r="623" spans="1:15" x14ac:dyDescent="0.25">
      <c r="A623" s="1" t="s">
        <v>22</v>
      </c>
      <c r="B623" s="1" t="s">
        <v>403</v>
      </c>
      <c r="C623" s="1">
        <v>38900001</v>
      </c>
      <c r="D623" s="1">
        <v>39000000</v>
      </c>
      <c r="E623" s="1">
        <v>38965919</v>
      </c>
      <c r="F623" s="1">
        <v>5868</v>
      </c>
      <c r="G623" s="35">
        <v>0.48311251319225201</v>
      </c>
      <c r="H623" s="35">
        <v>6.2973333333333395E-2</v>
      </c>
      <c r="I623" s="35">
        <v>3.3240907913022402</v>
      </c>
      <c r="J623" s="35">
        <v>6.1450835628989902</v>
      </c>
      <c r="K623" s="35">
        <v>6.8242189953346104E-5</v>
      </c>
      <c r="L623" s="35">
        <v>3.2484564040790601E-2</v>
      </c>
      <c r="M623" s="35">
        <v>0.293931331955536</v>
      </c>
      <c r="N623" s="35">
        <v>0.67351586181372003</v>
      </c>
      <c r="O623" s="35">
        <v>0.202045454545455</v>
      </c>
    </row>
    <row r="624" spans="1:15" x14ac:dyDescent="0.25">
      <c r="A624" s="1" t="s">
        <v>22</v>
      </c>
      <c r="B624" s="1" t="s">
        <v>418</v>
      </c>
      <c r="C624" s="1">
        <v>39300001</v>
      </c>
      <c r="D624" s="1">
        <v>39400000</v>
      </c>
      <c r="E624" s="1">
        <v>39353926</v>
      </c>
      <c r="F624" s="1">
        <v>3826</v>
      </c>
      <c r="G624" s="35">
        <v>0.46190027881993301</v>
      </c>
      <c r="H624" s="35">
        <v>0.01</v>
      </c>
      <c r="I624" s="35">
        <v>2.4417758696885499</v>
      </c>
      <c r="J624" s="35">
        <v>5.8624728500057204</v>
      </c>
      <c r="K624" s="35">
        <v>2.3114757636774699E-2</v>
      </c>
      <c r="L624" s="35">
        <v>3.27197927378707E-2</v>
      </c>
      <c r="M624" s="35">
        <v>3.2899959165243797E-2</v>
      </c>
      <c r="N624" s="35">
        <v>0.91126549046011096</v>
      </c>
      <c r="O624" s="35">
        <v>0</v>
      </c>
    </row>
    <row r="625" spans="1:15" x14ac:dyDescent="0.25">
      <c r="A625" s="1" t="s">
        <v>22</v>
      </c>
      <c r="B625" s="1" t="s">
        <v>405</v>
      </c>
      <c r="C625" s="1">
        <v>2800001</v>
      </c>
      <c r="D625" s="1">
        <v>2900000</v>
      </c>
      <c r="E625" s="1">
        <v>2845235</v>
      </c>
      <c r="F625" s="1">
        <v>5957</v>
      </c>
      <c r="G625" s="35">
        <v>0.17993803769314301</v>
      </c>
      <c r="H625" s="35">
        <v>0.01</v>
      </c>
      <c r="I625" s="35">
        <v>2.4446897960872001</v>
      </c>
      <c r="J625" s="35">
        <v>2.10588839147221</v>
      </c>
      <c r="K625" s="35">
        <v>0.50247053616542803</v>
      </c>
      <c r="L625" s="35">
        <v>0.19777383484087199</v>
      </c>
      <c r="M625" s="35">
        <v>0.21823869111949801</v>
      </c>
      <c r="N625" s="35">
        <v>8.1516937874202194E-2</v>
      </c>
      <c r="O625" s="35">
        <v>8.2400000000000001E-2</v>
      </c>
    </row>
    <row r="626" spans="1:15" x14ac:dyDescent="0.25">
      <c r="A626" s="1" t="s">
        <v>22</v>
      </c>
      <c r="B626" s="1" t="s">
        <v>405</v>
      </c>
      <c r="C626" s="1">
        <v>30100001</v>
      </c>
      <c r="D626" s="1">
        <v>30200000</v>
      </c>
      <c r="E626" s="1">
        <v>30150816</v>
      </c>
      <c r="F626" s="1">
        <v>3188</v>
      </c>
      <c r="G626" s="35">
        <v>0.39197659046267802</v>
      </c>
      <c r="H626" s="35">
        <v>3.8666666666666298E-3</v>
      </c>
      <c r="I626" s="35">
        <v>2.5929151842147302</v>
      </c>
      <c r="J626" s="35">
        <v>4.9308791730775896</v>
      </c>
      <c r="K626" s="35">
        <v>9.0734680020686103E-7</v>
      </c>
      <c r="L626" s="35">
        <v>2.4127498659249601E-6</v>
      </c>
      <c r="M626" s="35">
        <v>0.65100010255071195</v>
      </c>
      <c r="N626" s="35">
        <v>0.34899657735262202</v>
      </c>
      <c r="O626" s="35">
        <v>0.21941818181818201</v>
      </c>
    </row>
    <row r="627" spans="1:15" x14ac:dyDescent="0.25">
      <c r="A627" s="1" t="s">
        <v>22</v>
      </c>
      <c r="B627" s="1" t="s">
        <v>405</v>
      </c>
      <c r="C627" s="1">
        <v>34000001</v>
      </c>
      <c r="D627" s="1">
        <v>34100000</v>
      </c>
      <c r="E627" s="1">
        <v>34054054</v>
      </c>
      <c r="F627" s="1">
        <v>4237</v>
      </c>
      <c r="G627" s="35">
        <v>0.23591969364650001</v>
      </c>
      <c r="H627" s="35">
        <v>8.6622222222222395E-3</v>
      </c>
      <c r="I627" s="35">
        <v>2.65223832731176</v>
      </c>
      <c r="J627" s="35">
        <v>2.8517322955245499</v>
      </c>
      <c r="K627" s="35">
        <v>8.8812747752346104E-4</v>
      </c>
      <c r="L627" s="35">
        <v>3.84538471971088E-4</v>
      </c>
      <c r="M627" s="35">
        <v>8.0320367863310996E-2</v>
      </c>
      <c r="N627" s="35">
        <v>0.91840696618719497</v>
      </c>
      <c r="O627" s="35">
        <v>0.11600909090909101</v>
      </c>
    </row>
    <row r="628" spans="1:15" x14ac:dyDescent="0.25">
      <c r="A628" s="1" t="s">
        <v>22</v>
      </c>
      <c r="B628" s="1" t="s">
        <v>405</v>
      </c>
      <c r="C628" s="1">
        <v>39200001</v>
      </c>
      <c r="D628" s="1">
        <v>39300000</v>
      </c>
      <c r="E628" s="1">
        <v>39244549</v>
      </c>
      <c r="F628" s="1">
        <v>3122</v>
      </c>
      <c r="G628" s="35">
        <v>0.20018050531795101</v>
      </c>
      <c r="H628" s="35">
        <v>0.21392666666666699</v>
      </c>
      <c r="I628" s="35">
        <v>5.1914502850178499</v>
      </c>
      <c r="J628" s="35">
        <v>2.3755788967605702</v>
      </c>
      <c r="K628" s="35">
        <v>1.6245808332911001E-13</v>
      </c>
      <c r="L628" s="35">
        <v>2.4134499837739299E-4</v>
      </c>
      <c r="M628" s="35">
        <v>1.86724590041702E-3</v>
      </c>
      <c r="N628" s="35">
        <v>0.99789140910104301</v>
      </c>
      <c r="O628" s="35">
        <v>0.10001818181818201</v>
      </c>
    </row>
    <row r="629" spans="1:15" x14ac:dyDescent="0.25">
      <c r="A629" s="1" t="s">
        <v>22</v>
      </c>
      <c r="B629" s="1" t="s">
        <v>406</v>
      </c>
      <c r="C629" s="1">
        <v>3300001</v>
      </c>
      <c r="D629" s="1">
        <v>3400000</v>
      </c>
      <c r="E629" s="1">
        <v>3351111</v>
      </c>
      <c r="F629" s="1">
        <v>4327</v>
      </c>
      <c r="G629" s="35">
        <v>0.30187801467481801</v>
      </c>
      <c r="H629" s="35">
        <v>6.8668888888888904E-2</v>
      </c>
      <c r="I629" s="35">
        <v>3.3945473324318498</v>
      </c>
      <c r="J629" s="35">
        <v>3.7304953621527699</v>
      </c>
      <c r="K629" s="35">
        <v>4.3345068430879398E-5</v>
      </c>
      <c r="L629" s="35">
        <v>4.25768128444018E-5</v>
      </c>
      <c r="M629" s="35">
        <v>0.58961502992816806</v>
      </c>
      <c r="N629" s="35">
        <v>0.41029904819055601</v>
      </c>
      <c r="O629" s="35">
        <v>4.90909090909091E-4</v>
      </c>
    </row>
    <row r="630" spans="1:15" x14ac:dyDescent="0.25">
      <c r="A630" s="1" t="s">
        <v>22</v>
      </c>
      <c r="B630" s="1" t="s">
        <v>406</v>
      </c>
      <c r="C630" s="1">
        <v>12900001</v>
      </c>
      <c r="D630" s="1">
        <v>13000000</v>
      </c>
      <c r="E630" s="1">
        <v>12948784</v>
      </c>
      <c r="F630" s="1">
        <v>2504</v>
      </c>
      <c r="G630" s="35">
        <v>0.431001759739919</v>
      </c>
      <c r="H630" s="35">
        <v>8.7713333333333393E-2</v>
      </c>
      <c r="I630" s="35">
        <v>3.6301355327754798</v>
      </c>
      <c r="J630" s="35">
        <v>5.4508117137350398</v>
      </c>
      <c r="K630" s="35">
        <v>3.5235695260439899E-9</v>
      </c>
      <c r="L630" s="35">
        <v>2.5048111192301701E-4</v>
      </c>
      <c r="M630" s="35">
        <v>0.170493299159617</v>
      </c>
      <c r="N630" s="35">
        <v>0.82925621620488998</v>
      </c>
      <c r="O630" s="35">
        <v>0.28725454545454499</v>
      </c>
    </row>
    <row r="631" spans="1:15" x14ac:dyDescent="0.25">
      <c r="A631" s="1" t="s">
        <v>22</v>
      </c>
      <c r="B631" s="1" t="s">
        <v>406</v>
      </c>
      <c r="C631" s="1">
        <v>41300001</v>
      </c>
      <c r="D631" s="1">
        <v>41400000</v>
      </c>
      <c r="E631" s="1">
        <v>41353386</v>
      </c>
      <c r="F631" s="1">
        <v>3818</v>
      </c>
      <c r="G631" s="35">
        <v>0.29117222893230399</v>
      </c>
      <c r="H631" s="35">
        <v>0.02</v>
      </c>
      <c r="I631" s="35">
        <v>2.3426199025194201</v>
      </c>
      <c r="J631" s="35">
        <v>3.5878621209925399</v>
      </c>
      <c r="K631" s="35">
        <v>1.7008824401786201E-11</v>
      </c>
      <c r="L631" s="35">
        <v>5.2842796556400197E-10</v>
      </c>
      <c r="M631" s="35">
        <v>0.675747875968152</v>
      </c>
      <c r="N631" s="35">
        <v>0.32425212348641103</v>
      </c>
      <c r="O631" s="35">
        <v>2.3545454545454499E-3</v>
      </c>
    </row>
    <row r="632" spans="1:15" x14ac:dyDescent="0.25">
      <c r="A632" s="1" t="s">
        <v>22</v>
      </c>
      <c r="B632" s="1" t="s">
        <v>407</v>
      </c>
      <c r="C632" s="1">
        <v>2200001</v>
      </c>
      <c r="D632" s="1">
        <v>2300000</v>
      </c>
      <c r="E632" s="1">
        <v>2247557</v>
      </c>
      <c r="F632" s="1">
        <v>3699</v>
      </c>
      <c r="G632" s="35">
        <v>0.30943326182497699</v>
      </c>
      <c r="H632" s="35">
        <v>0.02</v>
      </c>
      <c r="I632" s="35">
        <v>2.33599484344324</v>
      </c>
      <c r="J632" s="35">
        <v>3.8311539606631402</v>
      </c>
      <c r="K632" s="35">
        <v>2.4972849870523201E-4</v>
      </c>
      <c r="L632" s="35">
        <v>7.3489856212936196E-3</v>
      </c>
      <c r="M632" s="35">
        <v>0.59780033846894298</v>
      </c>
      <c r="N632" s="35">
        <v>0.394600947411058</v>
      </c>
      <c r="O632" s="35">
        <v>7.2345454545454504E-2</v>
      </c>
    </row>
    <row r="633" spans="1:15" x14ac:dyDescent="0.25">
      <c r="A633" s="1" t="s">
        <v>22</v>
      </c>
      <c r="B633" s="1" t="s">
        <v>407</v>
      </c>
      <c r="C633" s="1">
        <v>18300001</v>
      </c>
      <c r="D633" s="1">
        <v>18400000</v>
      </c>
      <c r="E633" s="1">
        <v>18355877</v>
      </c>
      <c r="F633" s="1">
        <v>5733</v>
      </c>
      <c r="G633" s="35">
        <v>0.191375825406711</v>
      </c>
      <c r="H633" s="35">
        <v>2.17688888888889E-2</v>
      </c>
      <c r="I633" s="35">
        <v>2.8143735905120799</v>
      </c>
      <c r="J633" s="35">
        <v>2.2582740988388701</v>
      </c>
      <c r="K633" s="35">
        <v>1.90661991936743E-15</v>
      </c>
      <c r="L633" s="35">
        <v>1.6898503797317199E-3</v>
      </c>
      <c r="M633" s="35">
        <v>2.07596532812889E-5</v>
      </c>
      <c r="N633" s="35">
        <v>0.99828938996698502</v>
      </c>
      <c r="O633" s="35">
        <v>8.7572727272727302E-2</v>
      </c>
    </row>
    <row r="634" spans="1:15" x14ac:dyDescent="0.25">
      <c r="A634" s="1" t="s">
        <v>22</v>
      </c>
      <c r="B634" s="1" t="s">
        <v>407</v>
      </c>
      <c r="C634" s="1">
        <v>22000001</v>
      </c>
      <c r="D634" s="1">
        <v>22100000</v>
      </c>
      <c r="E634" s="1">
        <v>22025459</v>
      </c>
      <c r="F634" s="1">
        <v>1867</v>
      </c>
      <c r="G634" s="35">
        <v>0.228169470518576</v>
      </c>
      <c r="H634" s="35">
        <v>0.02</v>
      </c>
      <c r="I634" s="35">
        <v>2.2673251439731898</v>
      </c>
      <c r="J634" s="35">
        <v>2.7484760310113399</v>
      </c>
      <c r="K634" s="35">
        <v>9.9355067098949399E-3</v>
      </c>
      <c r="L634" s="35">
        <v>2.0904252785584301E-2</v>
      </c>
      <c r="M634" s="35">
        <v>0.68727362728934505</v>
      </c>
      <c r="N634" s="35">
        <v>0.281886613215176</v>
      </c>
      <c r="O634" s="35">
        <v>4.2799999999999998E-2</v>
      </c>
    </row>
    <row r="635" spans="1:15" x14ac:dyDescent="0.25">
      <c r="A635" s="6" t="s">
        <v>22</v>
      </c>
      <c r="B635" s="6" t="s">
        <v>408</v>
      </c>
      <c r="C635" s="6">
        <v>6500001</v>
      </c>
      <c r="D635" s="6">
        <v>6600000</v>
      </c>
      <c r="E635" s="6">
        <v>6544850</v>
      </c>
      <c r="F635" s="6">
        <v>3573</v>
      </c>
      <c r="G635" s="40">
        <v>0.19014813974271699</v>
      </c>
      <c r="H635" s="40">
        <v>2.6957777777777699E-2</v>
      </c>
      <c r="I635" s="40">
        <v>2.87856244089742</v>
      </c>
      <c r="J635" s="40">
        <v>2.2419176361192799</v>
      </c>
      <c r="K635" s="40">
        <v>2.08171884277607E-3</v>
      </c>
      <c r="L635" s="40">
        <v>0.29153344114191698</v>
      </c>
      <c r="M635" s="40">
        <v>0.16943768375937501</v>
      </c>
      <c r="N635" s="40">
        <v>0.53694715625593104</v>
      </c>
      <c r="O635" s="40">
        <v>0.103809090909091</v>
      </c>
    </row>
  </sheetData>
  <mergeCells count="13">
    <mergeCell ref="O2:O3"/>
    <mergeCell ref="A1:O1"/>
    <mergeCell ref="J2:J3"/>
    <mergeCell ref="K2:N2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A6B6-7DDE-41A3-AD13-467DA15DE554}">
  <dimension ref="A1:AF27"/>
  <sheetViews>
    <sheetView workbookViewId="0">
      <selection activeCell="K9" sqref="K9"/>
    </sheetView>
  </sheetViews>
  <sheetFormatPr defaultRowHeight="13.8" x14ac:dyDescent="0.25"/>
  <cols>
    <col min="1" max="1" width="10.5546875" bestFit="1" customWidth="1"/>
    <col min="2" max="2" width="18.33203125" bestFit="1" customWidth="1"/>
  </cols>
  <sheetData>
    <row r="1" spans="1:32" x14ac:dyDescent="0.25">
      <c r="A1" s="48" t="s">
        <v>516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</row>
    <row r="2" spans="1:32" x14ac:dyDescent="0.25">
      <c r="A2" s="9" t="s">
        <v>413</v>
      </c>
      <c r="B2" s="9" t="s">
        <v>431</v>
      </c>
      <c r="C2" s="9" t="s">
        <v>432</v>
      </c>
      <c r="D2" s="9" t="s">
        <v>433</v>
      </c>
      <c r="E2" s="9" t="s">
        <v>434</v>
      </c>
      <c r="F2" s="9" t="s">
        <v>435</v>
      </c>
      <c r="G2" s="9" t="s">
        <v>436</v>
      </c>
      <c r="H2" s="9" t="s">
        <v>437</v>
      </c>
      <c r="I2" s="9" t="s">
        <v>438</v>
      </c>
      <c r="J2" s="9" t="s">
        <v>439</v>
      </c>
      <c r="K2" s="9" t="s">
        <v>440</v>
      </c>
      <c r="L2" s="9" t="s">
        <v>441</v>
      </c>
      <c r="M2" s="9" t="s">
        <v>442</v>
      </c>
      <c r="N2" s="9" t="s">
        <v>443</v>
      </c>
      <c r="O2" s="9" t="s">
        <v>444</v>
      </c>
      <c r="P2" s="9" t="s">
        <v>445</v>
      </c>
      <c r="Q2" s="9" t="s">
        <v>446</v>
      </c>
      <c r="R2" s="9" t="s">
        <v>447</v>
      </c>
      <c r="S2" s="9" t="s">
        <v>448</v>
      </c>
      <c r="T2" s="9" t="s">
        <v>449</v>
      </c>
      <c r="U2" s="9" t="s">
        <v>450</v>
      </c>
      <c r="V2" s="9" t="s">
        <v>461</v>
      </c>
      <c r="W2" s="9" t="s">
        <v>451</v>
      </c>
      <c r="X2" s="9" t="s">
        <v>452</v>
      </c>
      <c r="Y2" s="9" t="s">
        <v>453</v>
      </c>
      <c r="Z2" s="9" t="s">
        <v>454</v>
      </c>
      <c r="AA2" s="9" t="s">
        <v>455</v>
      </c>
      <c r="AB2" s="9" t="s">
        <v>456</v>
      </c>
      <c r="AC2" s="9" t="s">
        <v>457</v>
      </c>
      <c r="AD2" s="9" t="s">
        <v>458</v>
      </c>
      <c r="AE2" s="9" t="s">
        <v>459</v>
      </c>
      <c r="AF2" s="9" t="s">
        <v>460</v>
      </c>
    </row>
    <row r="3" spans="1:32" x14ac:dyDescent="0.25">
      <c r="A3" s="1">
        <v>1</v>
      </c>
      <c r="B3" s="1">
        <v>3.3125000794728598</v>
      </c>
      <c r="C3" s="1">
        <v>13.6888888676961</v>
      </c>
      <c r="D3" s="1">
        <v>35.356179555257199</v>
      </c>
      <c r="E3" s="1">
        <v>881.00408935546898</v>
      </c>
      <c r="F3" s="1">
        <v>20.550000508626301</v>
      </c>
      <c r="G3" s="1">
        <v>-18.166666984558098</v>
      </c>
      <c r="H3" s="1">
        <v>38.716667811075801</v>
      </c>
      <c r="I3" s="1">
        <v>13.4000002543132</v>
      </c>
      <c r="J3" s="1">
        <v>-8.0861110687255895</v>
      </c>
      <c r="K3" s="1">
        <v>13.4000002543132</v>
      </c>
      <c r="L3" s="1">
        <v>-8.2777777512868305</v>
      </c>
      <c r="M3" s="1">
        <v>424.5</v>
      </c>
      <c r="N3" s="1">
        <v>95.3333333333333</v>
      </c>
      <c r="O3" s="1">
        <v>0</v>
      </c>
      <c r="P3" s="1">
        <v>98.685863494873004</v>
      </c>
      <c r="Q3" s="1">
        <v>249.333333333333</v>
      </c>
      <c r="R3" s="1">
        <v>2.3333333333333299</v>
      </c>
      <c r="S3" s="1">
        <v>249.333333333333</v>
      </c>
      <c r="T3" s="1">
        <v>2.3333333333333299</v>
      </c>
      <c r="U3" s="1">
        <v>9772.8333333333303</v>
      </c>
      <c r="V3" s="1">
        <v>12724.166666666701</v>
      </c>
      <c r="W3" s="1">
        <v>15557.833333333299</v>
      </c>
      <c r="X3" s="1">
        <v>18786.166666666701</v>
      </c>
      <c r="Y3" s="1">
        <v>20962.833333333299</v>
      </c>
      <c r="Z3" s="1">
        <v>21958.166666666701</v>
      </c>
      <c r="AA3" s="1">
        <v>21051.5</v>
      </c>
      <c r="AB3" s="1">
        <v>19409</v>
      </c>
      <c r="AC3" s="1">
        <v>16290.166666666701</v>
      </c>
      <c r="AD3" s="1">
        <v>13061.166666666701</v>
      </c>
      <c r="AE3" s="1">
        <v>10612.166666666701</v>
      </c>
      <c r="AF3" s="1">
        <v>8981.6666666666697</v>
      </c>
    </row>
    <row r="4" spans="1:32" x14ac:dyDescent="0.25">
      <c r="A4" s="1">
        <v>2</v>
      </c>
      <c r="B4" s="1">
        <v>3.3125000794728598</v>
      </c>
      <c r="C4" s="1">
        <v>13.6888888676961</v>
      </c>
      <c r="D4" s="1">
        <v>35.356179555257199</v>
      </c>
      <c r="E4" s="1">
        <v>881.00408935546898</v>
      </c>
      <c r="F4" s="1">
        <v>20.550000508626301</v>
      </c>
      <c r="G4" s="1">
        <v>-18.166666984558098</v>
      </c>
      <c r="H4" s="1">
        <v>38.716667811075801</v>
      </c>
      <c r="I4" s="1">
        <v>13.4000002543132</v>
      </c>
      <c r="J4" s="1">
        <v>-8.0861110687255895</v>
      </c>
      <c r="K4" s="1">
        <v>13.4000002543132</v>
      </c>
      <c r="L4" s="1">
        <v>-8.2777777512868305</v>
      </c>
      <c r="M4" s="1">
        <v>424.5</v>
      </c>
      <c r="N4" s="1">
        <v>95.3333333333333</v>
      </c>
      <c r="O4" s="1">
        <v>0</v>
      </c>
      <c r="P4" s="1">
        <v>98.685863494873004</v>
      </c>
      <c r="Q4" s="1">
        <v>249.333333333333</v>
      </c>
      <c r="R4" s="1">
        <v>2.3333333333333299</v>
      </c>
      <c r="S4" s="1">
        <v>249.333333333333</v>
      </c>
      <c r="T4" s="1">
        <v>2.3333333333333299</v>
      </c>
      <c r="U4" s="1">
        <v>9772.8333333333303</v>
      </c>
      <c r="V4" s="1">
        <v>12724.166666666701</v>
      </c>
      <c r="W4" s="1">
        <v>15557.833333333299</v>
      </c>
      <c r="X4" s="1">
        <v>18786.166666666701</v>
      </c>
      <c r="Y4" s="1">
        <v>20962.833333333299</v>
      </c>
      <c r="Z4" s="1">
        <v>21958.166666666701</v>
      </c>
      <c r="AA4" s="1">
        <v>21051.5</v>
      </c>
      <c r="AB4" s="1">
        <v>19409</v>
      </c>
      <c r="AC4" s="1">
        <v>16290.166666666701</v>
      </c>
      <c r="AD4" s="1">
        <v>13061.166666666701</v>
      </c>
      <c r="AE4" s="1">
        <v>10612.166666666701</v>
      </c>
      <c r="AF4" s="1">
        <v>8981.6666666666697</v>
      </c>
    </row>
    <row r="5" spans="1:32" x14ac:dyDescent="0.25">
      <c r="A5" s="1">
        <v>3</v>
      </c>
      <c r="B5" s="1">
        <v>5.7583334445953396</v>
      </c>
      <c r="C5" s="1">
        <v>7.4125000238418597</v>
      </c>
      <c r="D5" s="1">
        <v>25.187788009643601</v>
      </c>
      <c r="E5" s="1">
        <v>804.96757507324196</v>
      </c>
      <c r="F5" s="1">
        <v>20.2750000953674</v>
      </c>
      <c r="G5" s="1">
        <v>-9.1500000953674299</v>
      </c>
      <c r="H5" s="1">
        <v>29.425000190734899</v>
      </c>
      <c r="I5" s="1">
        <v>14.5791666507721</v>
      </c>
      <c r="J5" s="1">
        <v>-4.3958333730697596</v>
      </c>
      <c r="K5" s="1">
        <v>15.550000190734901</v>
      </c>
      <c r="L5" s="1">
        <v>-4.3958333730697596</v>
      </c>
      <c r="M5" s="1">
        <v>758.25</v>
      </c>
      <c r="N5" s="1">
        <v>135.25</v>
      </c>
      <c r="O5" s="1">
        <v>5.25</v>
      </c>
      <c r="P5" s="1">
        <v>75.404087066650405</v>
      </c>
      <c r="Q5" s="1">
        <v>382.25</v>
      </c>
      <c r="R5" s="1">
        <v>21.25</v>
      </c>
      <c r="S5" s="1">
        <v>341.25</v>
      </c>
      <c r="T5" s="1">
        <v>21.25</v>
      </c>
      <c r="U5" s="1">
        <v>9194.5</v>
      </c>
      <c r="V5" s="1">
        <v>10882</v>
      </c>
      <c r="W5" s="1">
        <v>13341.75</v>
      </c>
      <c r="X5" s="1">
        <v>15887</v>
      </c>
      <c r="Y5" s="1">
        <v>18126.25</v>
      </c>
      <c r="Z5" s="1">
        <v>19768.75</v>
      </c>
      <c r="AA5" s="1">
        <v>19336.5</v>
      </c>
      <c r="AB5" s="1">
        <v>18194.5</v>
      </c>
      <c r="AC5" s="1">
        <v>13624</v>
      </c>
      <c r="AD5" s="1">
        <v>11062.75</v>
      </c>
      <c r="AE5" s="1">
        <v>8944.25</v>
      </c>
      <c r="AF5" s="1">
        <v>8229.25</v>
      </c>
    </row>
    <row r="6" spans="1:32" x14ac:dyDescent="0.25">
      <c r="A6" s="1">
        <v>4</v>
      </c>
      <c r="B6" s="1">
        <v>9.6302082538604701</v>
      </c>
      <c r="C6" s="1">
        <v>7.4270833730697596</v>
      </c>
      <c r="D6" s="1">
        <v>26.501502037048301</v>
      </c>
      <c r="E6" s="1">
        <v>757.49955749511696</v>
      </c>
      <c r="F6" s="1">
        <v>23.574999809265101</v>
      </c>
      <c r="G6" s="1">
        <v>-4.4500000476837203</v>
      </c>
      <c r="H6" s="1">
        <v>28.024999618530298</v>
      </c>
      <c r="I6" s="1">
        <v>17.9958333969116</v>
      </c>
      <c r="J6" s="1">
        <v>4.5833328738808597E-2</v>
      </c>
      <c r="K6" s="1">
        <v>18.841666221618699</v>
      </c>
      <c r="L6" s="1">
        <v>4.5833328738808597E-2</v>
      </c>
      <c r="M6" s="1">
        <v>918.75</v>
      </c>
      <c r="N6" s="1">
        <v>175</v>
      </c>
      <c r="O6" s="1">
        <v>8.25</v>
      </c>
      <c r="P6" s="1">
        <v>77.097459793090806</v>
      </c>
      <c r="Q6" s="1">
        <v>464.75</v>
      </c>
      <c r="R6" s="1">
        <v>28.5</v>
      </c>
      <c r="S6" s="1">
        <v>432</v>
      </c>
      <c r="T6" s="1">
        <v>28.5</v>
      </c>
      <c r="U6" s="1">
        <v>7803.5</v>
      </c>
      <c r="V6" s="1">
        <v>9343</v>
      </c>
      <c r="W6" s="1">
        <v>11907.75</v>
      </c>
      <c r="X6" s="1">
        <v>14746.75</v>
      </c>
      <c r="Y6" s="1">
        <v>16662.25</v>
      </c>
      <c r="Z6" s="1">
        <v>18010</v>
      </c>
      <c r="AA6" s="1">
        <v>18245.5</v>
      </c>
      <c r="AB6" s="1">
        <v>17579</v>
      </c>
      <c r="AC6" s="1">
        <v>12581.5</v>
      </c>
      <c r="AD6" s="1">
        <v>9840.25</v>
      </c>
      <c r="AE6" s="1">
        <v>7794.75</v>
      </c>
      <c r="AF6" s="1">
        <v>6908</v>
      </c>
    </row>
    <row r="7" spans="1:32" x14ac:dyDescent="0.25">
      <c r="A7" s="1">
        <v>5</v>
      </c>
      <c r="B7" s="1">
        <v>9.3479168415069598</v>
      </c>
      <c r="C7" s="1">
        <v>8.0041664838790894</v>
      </c>
      <c r="D7" s="1">
        <v>27.574978828430201</v>
      </c>
      <c r="E7" s="1">
        <v>769.65022277831997</v>
      </c>
      <c r="F7" s="1">
        <v>23.674999713897702</v>
      </c>
      <c r="G7" s="1">
        <v>-5.3499999046325701</v>
      </c>
      <c r="H7" s="1">
        <v>29.024999618530298</v>
      </c>
      <c r="I7" s="1">
        <v>17.945833683013898</v>
      </c>
      <c r="J7" s="1">
        <v>-0.41249995306134202</v>
      </c>
      <c r="K7" s="1">
        <v>18.683332920074498</v>
      </c>
      <c r="L7" s="1">
        <v>-0.41249995306134202</v>
      </c>
      <c r="M7" s="1">
        <v>1198.75</v>
      </c>
      <c r="N7" s="1">
        <v>197</v>
      </c>
      <c r="O7" s="1">
        <v>16.75</v>
      </c>
      <c r="P7" s="1">
        <v>64.293647766113295</v>
      </c>
      <c r="Q7" s="1">
        <v>519.5</v>
      </c>
      <c r="R7" s="1">
        <v>60.5</v>
      </c>
      <c r="S7" s="1">
        <v>505.5</v>
      </c>
      <c r="T7" s="1">
        <v>60.5</v>
      </c>
      <c r="U7" s="1">
        <v>7642.5</v>
      </c>
      <c r="V7" s="1">
        <v>9324.5</v>
      </c>
      <c r="W7" s="1">
        <v>11809.75</v>
      </c>
      <c r="X7" s="1">
        <v>14612.75</v>
      </c>
      <c r="Y7" s="1">
        <v>16285</v>
      </c>
      <c r="Z7" s="1">
        <v>17670.75</v>
      </c>
      <c r="AA7" s="1">
        <v>18435.5</v>
      </c>
      <c r="AB7" s="1">
        <v>18376.5</v>
      </c>
      <c r="AC7" s="1">
        <v>13781.75</v>
      </c>
      <c r="AD7" s="1">
        <v>10401</v>
      </c>
      <c r="AE7" s="1">
        <v>8069</v>
      </c>
      <c r="AF7" s="1">
        <v>6847.75</v>
      </c>
    </row>
    <row r="8" spans="1:32" x14ac:dyDescent="0.25">
      <c r="A8" s="1">
        <v>6</v>
      </c>
      <c r="B8" s="1">
        <v>8.6083333492279106</v>
      </c>
      <c r="C8" s="1">
        <v>5.9916667938232404</v>
      </c>
      <c r="D8" s="1">
        <v>22.956623554229701</v>
      </c>
      <c r="E8" s="1">
        <v>729.72584533691395</v>
      </c>
      <c r="F8" s="1">
        <v>21.625000476837201</v>
      </c>
      <c r="G8" s="1">
        <v>-4.4750000238418597</v>
      </c>
      <c r="H8" s="1">
        <v>26.100000381469702</v>
      </c>
      <c r="I8" s="1">
        <v>15.4625000953674</v>
      </c>
      <c r="J8" s="1">
        <v>-0.81250000745058104</v>
      </c>
      <c r="K8" s="1">
        <v>17.2249999046326</v>
      </c>
      <c r="L8" s="1">
        <v>-0.81250000745058104</v>
      </c>
      <c r="M8" s="1">
        <v>1346.75</v>
      </c>
      <c r="N8" s="1">
        <v>203</v>
      </c>
      <c r="O8" s="1">
        <v>28</v>
      </c>
      <c r="P8" s="1">
        <v>59.421568870544398</v>
      </c>
      <c r="Q8" s="1">
        <v>573.5</v>
      </c>
      <c r="R8" s="1">
        <v>87.75</v>
      </c>
      <c r="S8" s="1">
        <v>553.75</v>
      </c>
      <c r="T8" s="1">
        <v>87.75</v>
      </c>
      <c r="U8" s="1">
        <v>6772.25</v>
      </c>
      <c r="V8" s="1">
        <v>8346.75</v>
      </c>
      <c r="W8" s="1">
        <v>11183.25</v>
      </c>
      <c r="X8" s="1">
        <v>13957.5</v>
      </c>
      <c r="Y8" s="1">
        <v>14815.5</v>
      </c>
      <c r="Z8" s="1">
        <v>15642.5</v>
      </c>
      <c r="AA8" s="1">
        <v>17634.5</v>
      </c>
      <c r="AB8" s="1">
        <v>17655.5</v>
      </c>
      <c r="AC8" s="1">
        <v>13787.75</v>
      </c>
      <c r="AD8" s="1">
        <v>9488</v>
      </c>
      <c r="AE8" s="1">
        <v>7522.25</v>
      </c>
      <c r="AF8" s="1">
        <v>6396.5</v>
      </c>
    </row>
    <row r="9" spans="1:32" x14ac:dyDescent="0.25">
      <c r="A9" s="1">
        <v>7</v>
      </c>
      <c r="B9" s="1">
        <v>8.6083333492279106</v>
      </c>
      <c r="C9" s="1">
        <v>5.9916667938232404</v>
      </c>
      <c r="D9" s="1">
        <v>22.956623554229701</v>
      </c>
      <c r="E9" s="1">
        <v>729.72584533691395</v>
      </c>
      <c r="F9" s="1">
        <v>21.625000476837201</v>
      </c>
      <c r="G9" s="1">
        <v>-4.4750000238418597</v>
      </c>
      <c r="H9" s="1">
        <v>26.100000381469702</v>
      </c>
      <c r="I9" s="1">
        <v>15.4625000953674</v>
      </c>
      <c r="J9" s="1">
        <v>-0.81250000745058104</v>
      </c>
      <c r="K9" s="1">
        <v>17.2249999046326</v>
      </c>
      <c r="L9" s="1">
        <v>-0.81250000745058104</v>
      </c>
      <c r="M9" s="1">
        <v>1346.75</v>
      </c>
      <c r="N9" s="1">
        <v>203</v>
      </c>
      <c r="O9" s="1">
        <v>28</v>
      </c>
      <c r="P9" s="1">
        <v>59.421568870544398</v>
      </c>
      <c r="Q9" s="1">
        <v>573.5</v>
      </c>
      <c r="R9" s="1">
        <v>87.75</v>
      </c>
      <c r="S9" s="1">
        <v>553.75</v>
      </c>
      <c r="T9" s="1">
        <v>87.75</v>
      </c>
      <c r="U9" s="1">
        <v>6772.25</v>
      </c>
      <c r="V9" s="1">
        <v>8346.75</v>
      </c>
      <c r="W9" s="1">
        <v>11183.25</v>
      </c>
      <c r="X9" s="1">
        <v>13957.5</v>
      </c>
      <c r="Y9" s="1">
        <v>14815.5</v>
      </c>
      <c r="Z9" s="1">
        <v>15642.5</v>
      </c>
      <c r="AA9" s="1">
        <v>17634.5</v>
      </c>
      <c r="AB9" s="1">
        <v>17655.5</v>
      </c>
      <c r="AC9" s="1">
        <v>13787.75</v>
      </c>
      <c r="AD9" s="1">
        <v>9488</v>
      </c>
      <c r="AE9" s="1">
        <v>7522.25</v>
      </c>
      <c r="AF9" s="1">
        <v>6396.5</v>
      </c>
    </row>
    <row r="10" spans="1:32" x14ac:dyDescent="0.25">
      <c r="A10" s="1">
        <v>8</v>
      </c>
      <c r="B10" s="1">
        <v>2.03958332538605</v>
      </c>
      <c r="C10" s="1">
        <v>10.787500143051099</v>
      </c>
      <c r="D10" s="1">
        <v>34.854607582092299</v>
      </c>
      <c r="E10" s="1">
        <v>697.03053283691395</v>
      </c>
      <c r="F10" s="1">
        <v>16.5999999046326</v>
      </c>
      <c r="G10" s="1">
        <v>-14.350000143051099</v>
      </c>
      <c r="H10" s="1">
        <v>30.950000286102298</v>
      </c>
      <c r="I10" s="1">
        <v>8.9874999523162806</v>
      </c>
      <c r="J10" s="1">
        <v>-6.8583334684371904</v>
      </c>
      <c r="K10" s="1">
        <v>10.370833158492999</v>
      </c>
      <c r="L10" s="1">
        <v>-6.8583334684371904</v>
      </c>
      <c r="M10" s="1">
        <v>743.75</v>
      </c>
      <c r="N10" s="1">
        <v>119.25</v>
      </c>
      <c r="O10" s="1">
        <v>3.75</v>
      </c>
      <c r="P10" s="1">
        <v>76.662841796875</v>
      </c>
      <c r="Q10" s="1">
        <v>340.25</v>
      </c>
      <c r="R10" s="1">
        <v>19.25</v>
      </c>
      <c r="S10" s="1">
        <v>338</v>
      </c>
      <c r="T10" s="1">
        <v>19.25</v>
      </c>
      <c r="U10" s="1">
        <v>8255.25</v>
      </c>
      <c r="V10" s="1">
        <v>10182</v>
      </c>
      <c r="W10" s="1">
        <v>12355.75</v>
      </c>
      <c r="X10" s="1">
        <v>15099</v>
      </c>
      <c r="Y10" s="1">
        <v>16946</v>
      </c>
      <c r="Z10" s="1">
        <v>17318.75</v>
      </c>
      <c r="AA10" s="1">
        <v>17006.5</v>
      </c>
      <c r="AB10" s="1">
        <v>16296.75</v>
      </c>
      <c r="AC10" s="1">
        <v>12788</v>
      </c>
      <c r="AD10" s="1">
        <v>10180.5</v>
      </c>
      <c r="AE10" s="1">
        <v>8925.75</v>
      </c>
      <c r="AF10" s="1">
        <v>7850</v>
      </c>
    </row>
    <row r="11" spans="1:32" x14ac:dyDescent="0.25">
      <c r="A11" s="1">
        <v>9</v>
      </c>
      <c r="B11" s="1">
        <v>5.3895834684371904</v>
      </c>
      <c r="C11" s="1">
        <v>9.3916668891906703</v>
      </c>
      <c r="D11" s="1">
        <v>31.890253067016602</v>
      </c>
      <c r="E11" s="1">
        <v>712.14076232910202</v>
      </c>
      <c r="F11" s="1">
        <v>19.325000286102298</v>
      </c>
      <c r="G11" s="1">
        <v>-10.125</v>
      </c>
      <c r="H11" s="1">
        <v>29.450000762939499</v>
      </c>
      <c r="I11" s="1">
        <v>13.129166841507001</v>
      </c>
      <c r="J11" s="1">
        <v>-3.8500000238418601</v>
      </c>
      <c r="K11" s="1">
        <v>13.8416666984558</v>
      </c>
      <c r="L11" s="1">
        <v>-3.8500000238418601</v>
      </c>
      <c r="M11" s="1">
        <v>744.25</v>
      </c>
      <c r="N11" s="1">
        <v>124.75</v>
      </c>
      <c r="O11" s="1">
        <v>4</v>
      </c>
      <c r="P11" s="1">
        <v>77.040082931518597</v>
      </c>
      <c r="Q11" s="1">
        <v>348.75</v>
      </c>
      <c r="R11" s="1">
        <v>18.5</v>
      </c>
      <c r="S11" s="1">
        <v>343.75</v>
      </c>
      <c r="T11" s="1">
        <v>18.5</v>
      </c>
      <c r="U11" s="1">
        <v>8002</v>
      </c>
      <c r="V11" s="1">
        <v>9688.25</v>
      </c>
      <c r="W11" s="1">
        <v>11977.75</v>
      </c>
      <c r="X11" s="1">
        <v>14832</v>
      </c>
      <c r="Y11" s="1">
        <v>16740.5</v>
      </c>
      <c r="Z11" s="1">
        <v>17291.75</v>
      </c>
      <c r="AA11" s="1">
        <v>17114.25</v>
      </c>
      <c r="AB11" s="1">
        <v>16299.75</v>
      </c>
      <c r="AC11" s="1">
        <v>12315.25</v>
      </c>
      <c r="AD11" s="1">
        <v>9751.75</v>
      </c>
      <c r="AE11" s="1">
        <v>8477.25</v>
      </c>
      <c r="AF11" s="1">
        <v>7403.5</v>
      </c>
    </row>
    <row r="12" spans="1:32" x14ac:dyDescent="0.25">
      <c r="A12" s="1">
        <v>10</v>
      </c>
      <c r="B12" s="1">
        <v>4.4270833730697596</v>
      </c>
      <c r="C12" s="1">
        <v>12.9791667461395</v>
      </c>
      <c r="D12" s="1">
        <v>41.136839866638198</v>
      </c>
      <c r="E12" s="1">
        <v>643.09834289550804</v>
      </c>
      <c r="F12" s="1">
        <v>18.725000381469702</v>
      </c>
      <c r="G12" s="1">
        <v>-12.8250002861023</v>
      </c>
      <c r="H12" s="1">
        <v>31.550000667572</v>
      </c>
      <c r="I12" s="1">
        <v>10.5333333015442</v>
      </c>
      <c r="J12" s="1">
        <v>-3.8708333373069799</v>
      </c>
      <c r="K12" s="1">
        <v>11.970833539962801</v>
      </c>
      <c r="L12" s="1">
        <v>-3.8708333373069799</v>
      </c>
      <c r="M12" s="1">
        <v>711.25</v>
      </c>
      <c r="N12" s="1">
        <v>136.25</v>
      </c>
      <c r="O12" s="1">
        <v>3</v>
      </c>
      <c r="P12" s="1">
        <v>83.008848190307603</v>
      </c>
      <c r="Q12" s="1">
        <v>348.5</v>
      </c>
      <c r="R12" s="1">
        <v>15</v>
      </c>
      <c r="S12" s="1">
        <v>342.5</v>
      </c>
      <c r="T12" s="1">
        <v>15</v>
      </c>
      <c r="U12" s="1">
        <v>8514.25</v>
      </c>
      <c r="V12" s="1">
        <v>10354.25</v>
      </c>
      <c r="W12" s="1">
        <v>12389.25</v>
      </c>
      <c r="X12" s="1">
        <v>15109</v>
      </c>
      <c r="Y12" s="1">
        <v>16747.75</v>
      </c>
      <c r="Z12" s="1">
        <v>16692.5</v>
      </c>
      <c r="AA12" s="1">
        <v>16296.25</v>
      </c>
      <c r="AB12" s="1">
        <v>15909.75</v>
      </c>
      <c r="AC12" s="1">
        <v>13014</v>
      </c>
      <c r="AD12" s="1">
        <v>10310.75</v>
      </c>
      <c r="AE12" s="1">
        <v>9518.5</v>
      </c>
      <c r="AF12" s="1">
        <v>8139.25</v>
      </c>
    </row>
    <row r="13" spans="1:32" x14ac:dyDescent="0.25">
      <c r="A13" s="1">
        <v>11</v>
      </c>
      <c r="B13" s="1">
        <v>4.1458333134651202</v>
      </c>
      <c r="C13" s="1">
        <v>12.708333492279101</v>
      </c>
      <c r="D13" s="1">
        <v>43.115464210510297</v>
      </c>
      <c r="E13" s="1">
        <v>604.28337097168003</v>
      </c>
      <c r="F13" s="1">
        <v>16.450000286102298</v>
      </c>
      <c r="G13" s="1">
        <v>-13.024999856948901</v>
      </c>
      <c r="H13" s="1">
        <v>29.4749999046326</v>
      </c>
      <c r="I13" s="1">
        <v>11.0208332538605</v>
      </c>
      <c r="J13" s="1">
        <v>-3.6875</v>
      </c>
      <c r="K13" s="1">
        <v>11.0208332538605</v>
      </c>
      <c r="L13" s="1">
        <v>-3.6875</v>
      </c>
      <c r="M13" s="1">
        <v>693.25</v>
      </c>
      <c r="N13" s="1">
        <v>154.5</v>
      </c>
      <c r="O13" s="1">
        <v>1</v>
      </c>
      <c r="P13" s="1">
        <v>103.47356414794901</v>
      </c>
      <c r="Q13" s="1">
        <v>424.5</v>
      </c>
      <c r="R13" s="1">
        <v>6.5</v>
      </c>
      <c r="S13" s="1">
        <v>424.5</v>
      </c>
      <c r="T13" s="1">
        <v>6.5</v>
      </c>
      <c r="U13" s="1">
        <v>9962</v>
      </c>
      <c r="V13" s="1">
        <v>11476.5</v>
      </c>
      <c r="W13" s="1">
        <v>13534.25</v>
      </c>
      <c r="X13" s="1">
        <v>15898.25</v>
      </c>
      <c r="Y13" s="1">
        <v>16876.25</v>
      </c>
      <c r="Z13" s="1">
        <v>16115</v>
      </c>
      <c r="AA13" s="1">
        <v>15182.75</v>
      </c>
      <c r="AB13" s="1">
        <v>15128.5</v>
      </c>
      <c r="AC13" s="1">
        <v>13302</v>
      </c>
      <c r="AD13" s="1">
        <v>11425.25</v>
      </c>
      <c r="AE13" s="1">
        <v>10918.75</v>
      </c>
      <c r="AF13" s="1">
        <v>9517</v>
      </c>
    </row>
    <row r="14" spans="1:32" x14ac:dyDescent="0.25">
      <c r="A14" s="1">
        <v>12</v>
      </c>
      <c r="B14" s="1">
        <v>5.8141667366027798</v>
      </c>
      <c r="C14" s="1">
        <v>11.035000038147</v>
      </c>
      <c r="D14" s="1">
        <v>38.369185638427702</v>
      </c>
      <c r="E14" s="1">
        <v>613.80303955078102</v>
      </c>
      <c r="F14" s="1">
        <v>18.919999694824199</v>
      </c>
      <c r="G14" s="1">
        <v>-9.8399999618530298</v>
      </c>
      <c r="H14" s="1">
        <v>28.7599998474121</v>
      </c>
      <c r="I14" s="1">
        <v>11.6299999237061</v>
      </c>
      <c r="J14" s="1">
        <v>-2.1766666650772102</v>
      </c>
      <c r="K14" s="1">
        <v>12.9833332061768</v>
      </c>
      <c r="L14" s="1">
        <v>-2.1766666650772102</v>
      </c>
      <c r="M14" s="1">
        <v>750.8</v>
      </c>
      <c r="N14" s="1">
        <v>147.80000000000001</v>
      </c>
      <c r="O14" s="1">
        <v>3.4</v>
      </c>
      <c r="P14" s="1">
        <v>83.328366088867199</v>
      </c>
      <c r="Q14" s="1">
        <v>371.4</v>
      </c>
      <c r="R14" s="1">
        <v>15.8</v>
      </c>
      <c r="S14" s="1">
        <v>366.4</v>
      </c>
      <c r="T14" s="1">
        <v>15.8</v>
      </c>
      <c r="U14" s="1">
        <v>8177.4</v>
      </c>
      <c r="V14" s="1">
        <v>9718.7999999999993</v>
      </c>
      <c r="W14" s="1">
        <v>11964.2</v>
      </c>
      <c r="X14" s="1">
        <v>14663</v>
      </c>
      <c r="Y14" s="1">
        <v>16042.8</v>
      </c>
      <c r="Z14" s="1">
        <v>15881.8</v>
      </c>
      <c r="AA14" s="1">
        <v>15588.2</v>
      </c>
      <c r="AB14" s="1">
        <v>15268.4</v>
      </c>
      <c r="AC14" s="1">
        <v>12299.6</v>
      </c>
      <c r="AD14" s="1">
        <v>9757.6</v>
      </c>
      <c r="AE14" s="1">
        <v>8954.4</v>
      </c>
      <c r="AF14" s="1">
        <v>7695.8</v>
      </c>
    </row>
    <row r="15" spans="1:32" x14ac:dyDescent="0.25">
      <c r="A15" s="1">
        <v>13</v>
      </c>
      <c r="B15" s="1">
        <v>7.5608332633972202</v>
      </c>
      <c r="C15" s="1">
        <v>11.5316665649414</v>
      </c>
      <c r="D15" s="1">
        <v>39.921615600585902</v>
      </c>
      <c r="E15" s="1">
        <v>627.94688720703095</v>
      </c>
      <c r="F15" s="1">
        <v>20.4600002288818</v>
      </c>
      <c r="G15" s="1">
        <v>-8.4199999809265105</v>
      </c>
      <c r="H15" s="1">
        <v>28.880000305175798</v>
      </c>
      <c r="I15" s="1">
        <v>14.8666667938232</v>
      </c>
      <c r="J15" s="1">
        <v>-0.58666665554046604</v>
      </c>
      <c r="K15" s="1">
        <v>14.8666667938232</v>
      </c>
      <c r="L15" s="1">
        <v>-0.58666665554046604</v>
      </c>
      <c r="M15" s="1">
        <v>759.2</v>
      </c>
      <c r="N15" s="1">
        <v>161.80000000000001</v>
      </c>
      <c r="O15" s="1">
        <v>3</v>
      </c>
      <c r="P15" s="1">
        <v>93.896940612793003</v>
      </c>
      <c r="Q15" s="1">
        <v>418</v>
      </c>
      <c r="R15" s="1">
        <v>12</v>
      </c>
      <c r="S15" s="1">
        <v>418</v>
      </c>
      <c r="T15" s="1">
        <v>12</v>
      </c>
      <c r="U15" s="1">
        <v>8796</v>
      </c>
      <c r="V15" s="1">
        <v>10557.4</v>
      </c>
      <c r="W15" s="1">
        <v>12757.4</v>
      </c>
      <c r="X15" s="1">
        <v>15324.6</v>
      </c>
      <c r="Y15" s="1">
        <v>16379.8</v>
      </c>
      <c r="Z15" s="1">
        <v>15878.2</v>
      </c>
      <c r="AA15" s="1">
        <v>15325.8</v>
      </c>
      <c r="AB15" s="1">
        <v>15314.2</v>
      </c>
      <c r="AC15" s="1">
        <v>12823.8</v>
      </c>
      <c r="AD15" s="1">
        <v>10505</v>
      </c>
      <c r="AE15" s="1">
        <v>9817.4</v>
      </c>
      <c r="AF15" s="1">
        <v>8476.7999999999993</v>
      </c>
    </row>
    <row r="16" spans="1:32" x14ac:dyDescent="0.25">
      <c r="A16" s="1">
        <v>14</v>
      </c>
      <c r="B16" s="1">
        <v>3.828125</v>
      </c>
      <c r="C16" s="1">
        <v>12.2895832061768</v>
      </c>
      <c r="D16" s="1">
        <v>44.088330268859899</v>
      </c>
      <c r="E16" s="1">
        <v>570.20231628418003</v>
      </c>
      <c r="F16" s="1">
        <v>15.5</v>
      </c>
      <c r="G16" s="1">
        <v>-12.3750002384186</v>
      </c>
      <c r="H16" s="1">
        <v>27.875000476837201</v>
      </c>
      <c r="I16" s="1">
        <v>10.4166667461395</v>
      </c>
      <c r="J16" s="1">
        <v>-3.50833332538605</v>
      </c>
      <c r="K16" s="1">
        <v>10.4166667461395</v>
      </c>
      <c r="L16" s="1">
        <v>-3.50833332538605</v>
      </c>
      <c r="M16" s="1">
        <v>802.75</v>
      </c>
      <c r="N16" s="1">
        <v>168</v>
      </c>
      <c r="O16" s="1">
        <v>2.25</v>
      </c>
      <c r="P16" s="1">
        <v>96.946912765502901</v>
      </c>
      <c r="Q16" s="1">
        <v>463.5</v>
      </c>
      <c r="R16" s="1">
        <v>10.5</v>
      </c>
      <c r="S16" s="1">
        <v>463.5</v>
      </c>
      <c r="T16" s="1">
        <v>10.5</v>
      </c>
      <c r="U16" s="1">
        <v>9907.5</v>
      </c>
      <c r="V16" s="1">
        <v>11517.5</v>
      </c>
      <c r="W16" s="1">
        <v>13689.75</v>
      </c>
      <c r="X16" s="1">
        <v>15976</v>
      </c>
      <c r="Y16" s="1">
        <v>16582.75</v>
      </c>
      <c r="Z16" s="1">
        <v>15741.5</v>
      </c>
      <c r="AA16" s="1">
        <v>14757.75</v>
      </c>
      <c r="AB16" s="1">
        <v>14776</v>
      </c>
      <c r="AC16" s="1">
        <v>13084.25</v>
      </c>
      <c r="AD16" s="1">
        <v>11181.75</v>
      </c>
      <c r="AE16" s="1">
        <v>10864.75</v>
      </c>
      <c r="AF16" s="1">
        <v>9617.75</v>
      </c>
    </row>
    <row r="17" spans="1:32" x14ac:dyDescent="0.25">
      <c r="A17" s="1">
        <v>15</v>
      </c>
      <c r="B17" s="1">
        <v>5.9283334732055701</v>
      </c>
      <c r="C17" s="1">
        <v>11.020000076293901</v>
      </c>
      <c r="D17" s="1">
        <v>42.352171325683599</v>
      </c>
      <c r="E17" s="1">
        <v>540.07049560546898</v>
      </c>
      <c r="F17" s="1">
        <v>16.9600002288818</v>
      </c>
      <c r="G17" s="1">
        <v>-9.0600000381469705</v>
      </c>
      <c r="H17" s="1">
        <v>26.020000076293901</v>
      </c>
      <c r="I17" s="1">
        <v>12.256666564941399</v>
      </c>
      <c r="J17" s="1">
        <v>-1.0900000065565101</v>
      </c>
      <c r="K17" s="1">
        <v>12.256666564941399</v>
      </c>
      <c r="L17" s="1">
        <v>-1.0900000065565101</v>
      </c>
      <c r="M17" s="1">
        <v>916.8</v>
      </c>
      <c r="N17" s="1">
        <v>188.4</v>
      </c>
      <c r="O17" s="1">
        <v>5.8</v>
      </c>
      <c r="P17" s="1">
        <v>91.811503601074193</v>
      </c>
      <c r="Q17" s="1">
        <v>505</v>
      </c>
      <c r="R17" s="1">
        <v>20</v>
      </c>
      <c r="S17" s="1">
        <v>505</v>
      </c>
      <c r="T17" s="1">
        <v>20</v>
      </c>
      <c r="U17" s="1">
        <v>9000.2000000000007</v>
      </c>
      <c r="V17" s="1">
        <v>10926.8</v>
      </c>
      <c r="W17" s="1">
        <v>13304.4</v>
      </c>
      <c r="X17" s="1">
        <v>15641</v>
      </c>
      <c r="Y17" s="1">
        <v>16168.4</v>
      </c>
      <c r="Z17" s="1">
        <v>15345.4</v>
      </c>
      <c r="AA17" s="1">
        <v>14655.8</v>
      </c>
      <c r="AB17" s="1">
        <v>14758.4</v>
      </c>
      <c r="AC17" s="1">
        <v>12588.2</v>
      </c>
      <c r="AD17" s="1">
        <v>10072.200000000001</v>
      </c>
      <c r="AE17" s="1">
        <v>9558</v>
      </c>
      <c r="AF17" s="1">
        <v>8423.4</v>
      </c>
    </row>
    <row r="18" spans="1:32" x14ac:dyDescent="0.25">
      <c r="A18" s="1">
        <v>16</v>
      </c>
      <c r="B18" s="1">
        <v>7.5608332633972202</v>
      </c>
      <c r="C18" s="1">
        <v>11.5316665649414</v>
      </c>
      <c r="D18" s="1">
        <v>39.921615600585902</v>
      </c>
      <c r="E18" s="1">
        <v>627.94688720703095</v>
      </c>
      <c r="F18" s="1">
        <v>20.4600002288818</v>
      </c>
      <c r="G18" s="1">
        <v>-8.4199999809265105</v>
      </c>
      <c r="H18" s="1">
        <v>28.880000305175798</v>
      </c>
      <c r="I18" s="1">
        <v>14.8666667938232</v>
      </c>
      <c r="J18" s="1">
        <v>-0.58666665554046604</v>
      </c>
      <c r="K18" s="1">
        <v>14.8666667938232</v>
      </c>
      <c r="L18" s="1">
        <v>-0.58666665554046604</v>
      </c>
      <c r="M18" s="1">
        <v>759.2</v>
      </c>
      <c r="N18" s="1">
        <v>161.80000000000001</v>
      </c>
      <c r="O18" s="1">
        <v>3</v>
      </c>
      <c r="P18" s="1">
        <v>93.896940612793003</v>
      </c>
      <c r="Q18" s="1">
        <v>418</v>
      </c>
      <c r="R18" s="1">
        <v>12</v>
      </c>
      <c r="S18" s="1">
        <v>418</v>
      </c>
      <c r="T18" s="1">
        <v>12</v>
      </c>
      <c r="U18" s="1">
        <v>8796</v>
      </c>
      <c r="V18" s="1">
        <v>10557.4</v>
      </c>
      <c r="W18" s="1">
        <v>12757.4</v>
      </c>
      <c r="X18" s="1">
        <v>15324.6</v>
      </c>
      <c r="Y18" s="1">
        <v>16379.8</v>
      </c>
      <c r="Z18" s="1">
        <v>15878.2</v>
      </c>
      <c r="AA18" s="1">
        <v>15325.8</v>
      </c>
      <c r="AB18" s="1">
        <v>15314.2</v>
      </c>
      <c r="AC18" s="1">
        <v>12823.8</v>
      </c>
      <c r="AD18" s="1">
        <v>10505</v>
      </c>
      <c r="AE18" s="1">
        <v>9817.4</v>
      </c>
      <c r="AF18" s="1">
        <v>8476.7999999999993</v>
      </c>
    </row>
    <row r="19" spans="1:32" x14ac:dyDescent="0.25">
      <c r="A19" s="1">
        <v>17</v>
      </c>
      <c r="B19" s="1">
        <v>11.7645833492279</v>
      </c>
      <c r="C19" s="1">
        <v>9.2166666984558105</v>
      </c>
      <c r="D19" s="1">
        <v>35.516965866088903</v>
      </c>
      <c r="E19" s="1">
        <v>608.92477416992199</v>
      </c>
      <c r="F19" s="1">
        <v>23.75</v>
      </c>
      <c r="G19" s="1">
        <v>-2.19999995827675</v>
      </c>
      <c r="H19" s="1">
        <v>25.949999809265101</v>
      </c>
      <c r="I19" s="1">
        <v>18.9666666984558</v>
      </c>
      <c r="J19" s="1">
        <v>3.8041667342186001</v>
      </c>
      <c r="K19" s="1">
        <v>18.9666666984558</v>
      </c>
      <c r="L19" s="1">
        <v>3.8041667342186001</v>
      </c>
      <c r="M19" s="1">
        <v>982</v>
      </c>
      <c r="N19" s="1">
        <v>193.25</v>
      </c>
      <c r="O19" s="1">
        <v>10</v>
      </c>
      <c r="P19" s="1">
        <v>87.529396057128906</v>
      </c>
      <c r="Q19" s="1">
        <v>544</v>
      </c>
      <c r="R19" s="1">
        <v>33.5</v>
      </c>
      <c r="S19" s="1">
        <v>544</v>
      </c>
      <c r="T19" s="1">
        <v>33.5</v>
      </c>
      <c r="U19" s="1">
        <v>7735</v>
      </c>
      <c r="V19" s="1">
        <v>9635.5</v>
      </c>
      <c r="W19" s="1">
        <v>12095</v>
      </c>
      <c r="X19" s="1">
        <v>14975</v>
      </c>
      <c r="Y19" s="1">
        <v>15809.25</v>
      </c>
      <c r="Z19" s="1">
        <v>15162.25</v>
      </c>
      <c r="AA19" s="1">
        <v>14963.25</v>
      </c>
      <c r="AB19" s="1">
        <v>15102.75</v>
      </c>
      <c r="AC19" s="1">
        <v>12195.25</v>
      </c>
      <c r="AD19" s="1">
        <v>9363.25</v>
      </c>
      <c r="AE19" s="1">
        <v>8587.5</v>
      </c>
      <c r="AF19" s="1">
        <v>7196.25</v>
      </c>
    </row>
    <row r="20" spans="1:32" x14ac:dyDescent="0.25">
      <c r="A20" s="1">
        <v>18</v>
      </c>
      <c r="B20" s="1">
        <v>9.9</v>
      </c>
      <c r="C20" s="1">
        <v>8.39666652679443</v>
      </c>
      <c r="D20" s="1">
        <v>31.2608337402344</v>
      </c>
      <c r="E20" s="1">
        <v>663.57298583984402</v>
      </c>
      <c r="F20" s="1">
        <v>22.4600002288818</v>
      </c>
      <c r="G20" s="1">
        <v>-4.4000000000000004</v>
      </c>
      <c r="H20" s="1">
        <v>26.860000610351602</v>
      </c>
      <c r="I20" s="1">
        <v>17.756666946411102</v>
      </c>
      <c r="J20" s="1">
        <v>1.2066666841507001</v>
      </c>
      <c r="K20" s="1">
        <v>17.756666946411102</v>
      </c>
      <c r="L20" s="1">
        <v>1.2066666841507001</v>
      </c>
      <c r="M20" s="1">
        <v>889.8</v>
      </c>
      <c r="N20" s="1">
        <v>157</v>
      </c>
      <c r="O20" s="1">
        <v>12.2</v>
      </c>
      <c r="P20" s="1">
        <v>79.681343078613295</v>
      </c>
      <c r="Q20" s="1">
        <v>465.4</v>
      </c>
      <c r="R20" s="1">
        <v>38.6</v>
      </c>
      <c r="S20" s="1">
        <v>465.4</v>
      </c>
      <c r="T20" s="1">
        <v>38.6</v>
      </c>
      <c r="U20" s="1">
        <v>7507.4</v>
      </c>
      <c r="V20" s="1">
        <v>9189.7999999999993</v>
      </c>
      <c r="W20" s="1">
        <v>12147.4</v>
      </c>
      <c r="X20" s="1">
        <v>15038.8</v>
      </c>
      <c r="Y20" s="1">
        <v>15559</v>
      </c>
      <c r="Z20" s="1">
        <v>15032</v>
      </c>
      <c r="AA20" s="1">
        <v>15273.4</v>
      </c>
      <c r="AB20" s="1">
        <v>15663.8</v>
      </c>
      <c r="AC20" s="1">
        <v>12597.8</v>
      </c>
      <c r="AD20" s="1">
        <v>9229.2000000000007</v>
      </c>
      <c r="AE20" s="1">
        <v>8230</v>
      </c>
      <c r="AF20" s="1">
        <v>6964.4</v>
      </c>
    </row>
    <row r="21" spans="1:32" x14ac:dyDescent="0.25">
      <c r="A21" s="1">
        <v>19</v>
      </c>
      <c r="B21" s="1">
        <v>2.1583333313465101</v>
      </c>
      <c r="C21" s="1">
        <v>10.1041667461395</v>
      </c>
      <c r="D21" s="1">
        <v>36.280664443969698</v>
      </c>
      <c r="E21" s="1">
        <v>657.27296447753895</v>
      </c>
      <c r="F21" s="1">
        <v>14.899999856948901</v>
      </c>
      <c r="G21" s="1">
        <v>-12.9500002861023</v>
      </c>
      <c r="H21" s="1">
        <v>27.850000381469702</v>
      </c>
      <c r="I21" s="1">
        <v>9.8208334445953405</v>
      </c>
      <c r="J21" s="1">
        <v>-4.8374999761581403</v>
      </c>
      <c r="K21" s="1">
        <v>9.8208334445953405</v>
      </c>
      <c r="L21" s="1">
        <v>-6.2291666269302404</v>
      </c>
      <c r="M21" s="1">
        <v>704.75</v>
      </c>
      <c r="N21" s="1">
        <v>142.25</v>
      </c>
      <c r="O21" s="1">
        <v>7</v>
      </c>
      <c r="P21" s="1">
        <v>85.194833755493207</v>
      </c>
      <c r="Q21" s="1">
        <v>383.75</v>
      </c>
      <c r="R21" s="1">
        <v>25.5</v>
      </c>
      <c r="S21" s="1">
        <v>383.75</v>
      </c>
      <c r="T21" s="1">
        <v>25.75</v>
      </c>
      <c r="U21" s="1">
        <v>10800</v>
      </c>
      <c r="V21" s="1">
        <v>12386.25</v>
      </c>
      <c r="W21" s="1">
        <v>15165.25</v>
      </c>
      <c r="X21" s="1">
        <v>17813.25</v>
      </c>
      <c r="Y21" s="1">
        <v>19231.25</v>
      </c>
      <c r="Z21" s="1">
        <v>17580.5</v>
      </c>
      <c r="AA21" s="1">
        <v>16519.75</v>
      </c>
      <c r="AB21" s="1">
        <v>16424.25</v>
      </c>
      <c r="AC21" s="1">
        <v>15170.25</v>
      </c>
      <c r="AD21" s="1">
        <v>13763.5</v>
      </c>
      <c r="AE21" s="1">
        <v>12324.5</v>
      </c>
      <c r="AF21" s="1">
        <v>10741.75</v>
      </c>
    </row>
    <row r="22" spans="1:32" x14ac:dyDescent="0.25">
      <c r="A22" s="1">
        <v>20</v>
      </c>
      <c r="B22" s="1">
        <v>5.4781249761581403</v>
      </c>
      <c r="C22" s="1">
        <v>9.8812501430511492</v>
      </c>
      <c r="D22" s="1">
        <v>39.682981491088903</v>
      </c>
      <c r="E22" s="1">
        <v>577.99430847168003</v>
      </c>
      <c r="F22" s="1">
        <v>16.8499999046326</v>
      </c>
      <c r="G22" s="1">
        <v>-8.0500001907348597</v>
      </c>
      <c r="H22" s="1">
        <v>24.899999618530298</v>
      </c>
      <c r="I22" s="1">
        <v>12.1708331108093</v>
      </c>
      <c r="J22" s="1">
        <v>-0.55000002682209004</v>
      </c>
      <c r="K22" s="1">
        <v>12.1708331108093</v>
      </c>
      <c r="L22" s="1">
        <v>-1.82916668057442</v>
      </c>
      <c r="M22" s="1">
        <v>733</v>
      </c>
      <c r="N22" s="1">
        <v>145</v>
      </c>
      <c r="O22" s="1">
        <v>8</v>
      </c>
      <c r="P22" s="1">
        <v>72.496007919311495</v>
      </c>
      <c r="Q22" s="1">
        <v>366</v>
      </c>
      <c r="R22" s="1">
        <v>34.5</v>
      </c>
      <c r="S22" s="1">
        <v>366</v>
      </c>
      <c r="T22" s="1">
        <v>38.75</v>
      </c>
      <c r="U22" s="1">
        <v>11858.25</v>
      </c>
      <c r="V22" s="1">
        <v>13203.25</v>
      </c>
      <c r="W22" s="1">
        <v>15395</v>
      </c>
      <c r="X22" s="1">
        <v>17304</v>
      </c>
      <c r="Y22" s="1">
        <v>17789</v>
      </c>
      <c r="Z22" s="1">
        <v>16437.5</v>
      </c>
      <c r="AA22" s="1">
        <v>15057</v>
      </c>
      <c r="AB22" s="1">
        <v>15249</v>
      </c>
      <c r="AC22" s="1">
        <v>14565.25</v>
      </c>
      <c r="AD22" s="1">
        <v>13509.5</v>
      </c>
      <c r="AE22" s="1">
        <v>13201.25</v>
      </c>
      <c r="AF22" s="1">
        <v>11651</v>
      </c>
    </row>
    <row r="23" spans="1:32" x14ac:dyDescent="0.25">
      <c r="A23" s="1">
        <v>21</v>
      </c>
      <c r="B23" s="1">
        <v>4.86666667461395</v>
      </c>
      <c r="C23" s="1">
        <v>11.4666669368744</v>
      </c>
      <c r="D23" s="1">
        <v>42.273088455200202</v>
      </c>
      <c r="E23" s="1">
        <v>579.70112609863304</v>
      </c>
      <c r="F23" s="1">
        <v>16.4000000953674</v>
      </c>
      <c r="G23" s="1">
        <v>-10.725000143051099</v>
      </c>
      <c r="H23" s="1">
        <v>27.124999523162799</v>
      </c>
      <c r="I23" s="1">
        <v>11.4916667938232</v>
      </c>
      <c r="J23" s="1">
        <v>-1.54166668653488</v>
      </c>
      <c r="K23" s="1">
        <v>11.4916667938232</v>
      </c>
      <c r="L23" s="1">
        <v>-2.6041666865348798</v>
      </c>
      <c r="M23" s="1">
        <v>682.75</v>
      </c>
      <c r="N23" s="1">
        <v>145.25</v>
      </c>
      <c r="O23" s="1">
        <v>4</v>
      </c>
      <c r="P23" s="1">
        <v>83.995462417602496</v>
      </c>
      <c r="Q23" s="1">
        <v>369.5</v>
      </c>
      <c r="R23" s="1">
        <v>21</v>
      </c>
      <c r="S23" s="1">
        <v>369.5</v>
      </c>
      <c r="T23" s="1">
        <v>21.5</v>
      </c>
      <c r="U23" s="1">
        <v>11272</v>
      </c>
      <c r="V23" s="1">
        <v>12616.25</v>
      </c>
      <c r="W23" s="1">
        <v>14864.5</v>
      </c>
      <c r="X23" s="1">
        <v>16813.75</v>
      </c>
      <c r="Y23" s="1">
        <v>17065.75</v>
      </c>
      <c r="Z23" s="1">
        <v>15981.75</v>
      </c>
      <c r="AA23" s="1">
        <v>14561.25</v>
      </c>
      <c r="AB23" s="1">
        <v>14823</v>
      </c>
      <c r="AC23" s="1">
        <v>13629.75</v>
      </c>
      <c r="AD23" s="1">
        <v>12186.75</v>
      </c>
      <c r="AE23" s="1">
        <v>12248.5</v>
      </c>
      <c r="AF23" s="1">
        <v>10896</v>
      </c>
    </row>
    <row r="24" spans="1:32" x14ac:dyDescent="0.25">
      <c r="A24" s="1">
        <v>22</v>
      </c>
      <c r="B24" s="1">
        <v>3.0916665792465201</v>
      </c>
      <c r="C24" s="1">
        <v>11.1416666507721</v>
      </c>
      <c r="D24" s="1">
        <v>41.380223274231</v>
      </c>
      <c r="E24" s="1">
        <v>591.99362182617199</v>
      </c>
      <c r="F24" s="1">
        <v>14.524999856948901</v>
      </c>
      <c r="G24" s="1">
        <v>-12.4000000953674</v>
      </c>
      <c r="H24" s="1">
        <v>26.924999713897702</v>
      </c>
      <c r="I24" s="1">
        <v>9.9291667938232404</v>
      </c>
      <c r="J24" s="1">
        <v>-3.2375000119209298</v>
      </c>
      <c r="K24" s="1">
        <v>9.9291667938232404</v>
      </c>
      <c r="L24" s="1">
        <v>-4.4416667222976702</v>
      </c>
      <c r="M24" s="1">
        <v>682</v>
      </c>
      <c r="N24" s="1">
        <v>140.25</v>
      </c>
      <c r="O24" s="1">
        <v>5</v>
      </c>
      <c r="P24" s="1">
        <v>78.662115097045898</v>
      </c>
      <c r="Q24" s="1">
        <v>356.25</v>
      </c>
      <c r="R24" s="1">
        <v>25.25</v>
      </c>
      <c r="S24" s="1">
        <v>356.25</v>
      </c>
      <c r="T24" s="1">
        <v>27</v>
      </c>
      <c r="U24" s="1">
        <v>11238</v>
      </c>
      <c r="V24" s="1">
        <v>12619</v>
      </c>
      <c r="W24" s="1">
        <v>14878.25</v>
      </c>
      <c r="X24" s="1">
        <v>16913.25</v>
      </c>
      <c r="Y24" s="1">
        <v>17112.75</v>
      </c>
      <c r="Z24" s="1">
        <v>15846</v>
      </c>
      <c r="AA24" s="1">
        <v>14399</v>
      </c>
      <c r="AB24" s="1">
        <v>14741</v>
      </c>
      <c r="AC24" s="1">
        <v>13598.75</v>
      </c>
      <c r="AD24" s="1">
        <v>12325.5</v>
      </c>
      <c r="AE24" s="1">
        <v>12399.75</v>
      </c>
      <c r="AF24" s="1">
        <v>11064.25</v>
      </c>
    </row>
    <row r="25" spans="1:32" x14ac:dyDescent="0.25">
      <c r="A25" s="6">
        <v>23</v>
      </c>
      <c r="B25" s="6">
        <v>4.3927083015441903</v>
      </c>
      <c r="C25" s="6">
        <v>10.7020833492279</v>
      </c>
      <c r="D25" s="6">
        <v>40.653071403503397</v>
      </c>
      <c r="E25" s="6">
        <v>591.95245361328102</v>
      </c>
      <c r="F25" s="6">
        <v>15.7000000476837</v>
      </c>
      <c r="G25" s="6">
        <v>-10.625</v>
      </c>
      <c r="H25" s="6">
        <v>26.324999809265101</v>
      </c>
      <c r="I25" s="6">
        <v>11.2833333015442</v>
      </c>
      <c r="J25" s="6">
        <v>-1.9333333671093</v>
      </c>
      <c r="K25" s="6">
        <v>11.2833333015442</v>
      </c>
      <c r="L25" s="6">
        <v>-3.0749999880790702</v>
      </c>
      <c r="M25" s="6">
        <v>693</v>
      </c>
      <c r="N25" s="6">
        <v>132.25</v>
      </c>
      <c r="O25" s="6">
        <v>8</v>
      </c>
      <c r="P25" s="6">
        <v>68.441394805908203</v>
      </c>
      <c r="Q25" s="6">
        <v>331.75</v>
      </c>
      <c r="R25" s="6">
        <v>35.5</v>
      </c>
      <c r="S25" s="6">
        <v>331.75</v>
      </c>
      <c r="T25" s="6">
        <v>42</v>
      </c>
      <c r="U25" s="6">
        <v>11504.75</v>
      </c>
      <c r="V25" s="6">
        <v>12804.5</v>
      </c>
      <c r="W25" s="6">
        <v>15258.5</v>
      </c>
      <c r="X25" s="6">
        <v>17219.75</v>
      </c>
      <c r="Y25" s="6">
        <v>17277.75</v>
      </c>
      <c r="Z25" s="6">
        <v>15852</v>
      </c>
      <c r="AA25" s="6">
        <v>14338.25</v>
      </c>
      <c r="AB25" s="6">
        <v>14819.5</v>
      </c>
      <c r="AC25" s="6">
        <v>13906</v>
      </c>
      <c r="AD25" s="6">
        <v>12573.25</v>
      </c>
      <c r="AE25" s="6">
        <v>12850</v>
      </c>
      <c r="AF25" s="6">
        <v>11380.25</v>
      </c>
    </row>
    <row r="26" spans="1:32" ht="73.95" customHeight="1" x14ac:dyDescent="0.25">
      <c r="A26" s="50" t="s">
        <v>462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</row>
    <row r="27" spans="1:32" ht="15" customHeight="1" x14ac:dyDescent="0.25"/>
  </sheetData>
  <sortState xmlns:xlrd2="http://schemas.microsoft.com/office/spreadsheetml/2017/richdata2" ref="A3:AF27">
    <sortCondition ref="A2:A27"/>
  </sortState>
  <mergeCells count="2">
    <mergeCell ref="A1:AF1"/>
    <mergeCell ref="A26:AF26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57B56-4108-4262-85E6-E3EC7FA222BF}">
  <dimension ref="A1:C13"/>
  <sheetViews>
    <sheetView tabSelected="1" workbookViewId="0">
      <selection activeCell="A16" sqref="A16"/>
    </sheetView>
  </sheetViews>
  <sheetFormatPr defaultRowHeight="13.8" x14ac:dyDescent="0.25"/>
  <cols>
    <col min="1" max="3" width="47.44140625" bestFit="1" customWidth="1"/>
  </cols>
  <sheetData>
    <row r="1" spans="1:3" ht="20.399999999999999" x14ac:dyDescent="0.45">
      <c r="A1" s="46" t="s">
        <v>515</v>
      </c>
      <c r="B1" s="46"/>
      <c r="C1" s="46"/>
    </row>
    <row r="2" spans="1:3" ht="18" x14ac:dyDescent="0.35">
      <c r="A2" s="20" t="s">
        <v>374</v>
      </c>
      <c r="B2" s="20" t="s">
        <v>375</v>
      </c>
      <c r="C2" s="20" t="s">
        <v>376</v>
      </c>
    </row>
    <row r="3" spans="1:3" ht="18" x14ac:dyDescent="0.25">
      <c r="A3" s="21" t="s">
        <v>17</v>
      </c>
      <c r="B3" s="21" t="s">
        <v>16</v>
      </c>
      <c r="C3" s="21" t="s">
        <v>24</v>
      </c>
    </row>
    <row r="4" spans="1:3" ht="18" x14ac:dyDescent="0.25">
      <c r="A4" s="21" t="s">
        <v>16</v>
      </c>
      <c r="B4" s="21" t="s">
        <v>24</v>
      </c>
      <c r="C4" s="21" t="s">
        <v>17</v>
      </c>
    </row>
    <row r="5" spans="1:3" ht="18" x14ac:dyDescent="0.25">
      <c r="A5" s="21" t="s">
        <v>18</v>
      </c>
      <c r="B5" s="21" t="s">
        <v>19</v>
      </c>
      <c r="C5" s="21" t="s">
        <v>20</v>
      </c>
    </row>
    <row r="6" spans="1:3" ht="18" x14ac:dyDescent="0.25">
      <c r="A6" s="21" t="s">
        <v>19</v>
      </c>
      <c r="B6" s="21" t="s">
        <v>18</v>
      </c>
      <c r="C6" s="21" t="s">
        <v>20</v>
      </c>
    </row>
    <row r="7" spans="1:3" ht="18" x14ac:dyDescent="0.25">
      <c r="A7" s="21" t="s">
        <v>23</v>
      </c>
      <c r="B7" s="21" t="s">
        <v>20</v>
      </c>
      <c r="C7" s="21" t="s">
        <v>17</v>
      </c>
    </row>
    <row r="8" spans="1:3" ht="18" x14ac:dyDescent="0.25">
      <c r="A8" s="21" t="s">
        <v>24</v>
      </c>
      <c r="B8" s="21" t="s">
        <v>16</v>
      </c>
      <c r="C8" s="21" t="s">
        <v>17</v>
      </c>
    </row>
    <row r="9" spans="1:3" ht="18" x14ac:dyDescent="0.25">
      <c r="A9" s="21" t="s">
        <v>25</v>
      </c>
      <c r="B9" s="21" t="s">
        <v>18</v>
      </c>
      <c r="C9" s="21" t="s">
        <v>20</v>
      </c>
    </row>
    <row r="10" spans="1:3" ht="18" x14ac:dyDescent="0.25">
      <c r="A10" s="21" t="s">
        <v>239</v>
      </c>
      <c r="B10" s="21" t="s">
        <v>373</v>
      </c>
      <c r="C10" s="21" t="s">
        <v>22</v>
      </c>
    </row>
    <row r="11" spans="1:3" ht="18" x14ac:dyDescent="0.25">
      <c r="A11" s="21" t="s">
        <v>20</v>
      </c>
      <c r="B11" s="21" t="s">
        <v>23</v>
      </c>
      <c r="C11" s="21" t="s">
        <v>19</v>
      </c>
    </row>
    <row r="12" spans="1:3" ht="18" x14ac:dyDescent="0.25">
      <c r="A12" s="21" t="s">
        <v>21</v>
      </c>
      <c r="B12" s="21" t="s">
        <v>239</v>
      </c>
      <c r="C12" s="21" t="s">
        <v>22</v>
      </c>
    </row>
    <row r="13" spans="1:3" ht="18" x14ac:dyDescent="0.25">
      <c r="A13" s="22" t="s">
        <v>22</v>
      </c>
      <c r="B13" s="22" t="s">
        <v>239</v>
      </c>
      <c r="C13" s="22" t="s">
        <v>18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彭俊楚</dc:creator>
  <cp:lastModifiedBy>俊楚 彭</cp:lastModifiedBy>
  <dcterms:created xsi:type="dcterms:W3CDTF">2015-06-05T18:19:34Z</dcterms:created>
  <dcterms:modified xsi:type="dcterms:W3CDTF">2025-04-12T10:59:14Z</dcterms:modified>
</cp:coreProperties>
</file>