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数据\实验\GDF11过表达\中性粒细胞在哺乳动物衰老中变化波动\"/>
    </mc:Choice>
  </mc:AlternateContent>
  <xr:revisionPtr revIDLastSave="0" documentId="13_ncr:1_{68CC1442-C129-4FEE-B588-4EB084908E8E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3" i="2" l="1"/>
  <c r="R33" i="2"/>
</calcChain>
</file>

<file path=xl/sharedStrings.xml><?xml version="1.0" encoding="utf-8"?>
<sst xmlns="http://schemas.openxmlformats.org/spreadsheetml/2006/main" count="294" uniqueCount="214">
  <si>
    <t>1-1-1</t>
  </si>
  <si>
    <t>1-2-1</t>
  </si>
  <si>
    <t>1-3-1</t>
  </si>
  <si>
    <t>1-4-1</t>
  </si>
  <si>
    <t>2-1-1</t>
  </si>
  <si>
    <t>2-3-1</t>
  </si>
  <si>
    <t>3-1-1</t>
  </si>
  <si>
    <t>3-2-1</t>
  </si>
  <si>
    <t>3-3-1</t>
  </si>
  <si>
    <t>3-4-1</t>
    <phoneticPr fontId="1" type="noConversion"/>
  </si>
  <si>
    <t>4-1-1</t>
  </si>
  <si>
    <t>4-2-1</t>
    <phoneticPr fontId="1" type="noConversion"/>
  </si>
  <si>
    <t>4-3-1</t>
    <phoneticPr fontId="1" type="noConversion"/>
  </si>
  <si>
    <t>4-4-1</t>
  </si>
  <si>
    <t>2-2-1</t>
    <phoneticPr fontId="1" type="noConversion"/>
  </si>
  <si>
    <t>2-4-1</t>
    <phoneticPr fontId="1" type="noConversion"/>
  </si>
  <si>
    <t>test1</t>
    <phoneticPr fontId="1" type="noConversion"/>
  </si>
  <si>
    <t>test3</t>
  </si>
  <si>
    <t>test4</t>
  </si>
  <si>
    <t>TP</t>
    <phoneticPr fontId="1" type="noConversion"/>
  </si>
  <si>
    <t>ALB</t>
    <phoneticPr fontId="1" type="noConversion"/>
  </si>
  <si>
    <t>GLO</t>
    <phoneticPr fontId="1" type="noConversion"/>
  </si>
  <si>
    <t>A/G</t>
    <phoneticPr fontId="1" type="noConversion"/>
  </si>
  <si>
    <t>TBIL</t>
    <phoneticPr fontId="1" type="noConversion"/>
  </si>
  <si>
    <t>ALT</t>
    <phoneticPr fontId="1" type="noConversion"/>
  </si>
  <si>
    <t>AST</t>
    <phoneticPr fontId="1" type="noConversion"/>
  </si>
  <si>
    <t>AST/ALT</t>
    <phoneticPr fontId="1" type="noConversion"/>
  </si>
  <si>
    <t>GGT</t>
    <phoneticPr fontId="1" type="noConversion"/>
  </si>
  <si>
    <t>ALP</t>
    <phoneticPr fontId="1" type="noConversion"/>
  </si>
  <si>
    <t>TBA</t>
    <phoneticPr fontId="1" type="noConversion"/>
  </si>
  <si>
    <t>CK</t>
    <phoneticPr fontId="1" type="noConversion"/>
  </si>
  <si>
    <t>AMY</t>
    <phoneticPr fontId="1" type="noConversion"/>
  </si>
  <si>
    <t>TG</t>
    <phoneticPr fontId="1" type="noConversion"/>
  </si>
  <si>
    <t>CHOL</t>
    <phoneticPr fontId="1" type="noConversion"/>
  </si>
  <si>
    <t>GLU</t>
    <phoneticPr fontId="1" type="noConversion"/>
  </si>
  <si>
    <t>CRE</t>
    <phoneticPr fontId="1" type="noConversion"/>
  </si>
  <si>
    <t>BUN</t>
    <phoneticPr fontId="1" type="noConversion"/>
  </si>
  <si>
    <t>BUN/CRE</t>
    <phoneticPr fontId="1" type="noConversion"/>
  </si>
  <si>
    <t>Tco2</t>
    <phoneticPr fontId="1" type="noConversion"/>
  </si>
  <si>
    <t>Ca</t>
    <phoneticPr fontId="1" type="noConversion"/>
  </si>
  <si>
    <t>P</t>
    <phoneticPr fontId="1" type="noConversion"/>
  </si>
  <si>
    <t>CA*P</t>
    <phoneticPr fontId="1" type="noConversion"/>
  </si>
  <si>
    <t>Mg</t>
    <phoneticPr fontId="1" type="noConversion"/>
  </si>
  <si>
    <t>g/L</t>
    <phoneticPr fontId="1" type="noConversion"/>
  </si>
  <si>
    <t>umol/L</t>
    <phoneticPr fontId="1" type="noConversion"/>
  </si>
  <si>
    <t>U/L</t>
    <phoneticPr fontId="1" type="noConversion"/>
  </si>
  <si>
    <t>mmol/L</t>
    <phoneticPr fontId="1" type="noConversion"/>
  </si>
  <si>
    <t>mg/Dl</t>
    <phoneticPr fontId="1" type="noConversion"/>
  </si>
  <si>
    <t>1-1-2</t>
  </si>
  <si>
    <t>1-1-3</t>
  </si>
  <si>
    <t>1-2-2</t>
  </si>
  <si>
    <t>1-2-3</t>
  </si>
  <si>
    <t>1-3-2</t>
  </si>
  <si>
    <t>1-3-3</t>
  </si>
  <si>
    <t>1-4-2</t>
  </si>
  <si>
    <t>1-4-3</t>
  </si>
  <si>
    <t>2-1-2</t>
  </si>
  <si>
    <t>2-1-3</t>
  </si>
  <si>
    <t>2-1-4</t>
  </si>
  <si>
    <t>2-2-2</t>
  </si>
  <si>
    <t>2-2-3</t>
  </si>
  <si>
    <t>2-2-4</t>
  </si>
  <si>
    <t>2-3-2</t>
  </si>
  <si>
    <t>2-3-3</t>
  </si>
  <si>
    <t>2-4-2</t>
  </si>
  <si>
    <t>2-4-3</t>
  </si>
  <si>
    <t>2-4-4</t>
  </si>
  <si>
    <t>3-1-2</t>
  </si>
  <si>
    <t>3-1-3</t>
  </si>
  <si>
    <t>3-2-2</t>
  </si>
  <si>
    <t>3-3-2</t>
  </si>
  <si>
    <t>3-3-3</t>
  </si>
  <si>
    <t>3-4-2</t>
  </si>
  <si>
    <t>3-4-3</t>
  </si>
  <si>
    <t>4-1-2</t>
  </si>
  <si>
    <t>4-1-3</t>
  </si>
  <si>
    <t>4-2-2</t>
  </si>
  <si>
    <t>4-2-3</t>
  </si>
  <si>
    <t>4-3-2</t>
  </si>
  <si>
    <t>4-3-3</t>
  </si>
  <si>
    <t>4-4-2</t>
  </si>
  <si>
    <t>4-4-3</t>
  </si>
  <si>
    <t>6-1</t>
    <phoneticPr fontId="1" type="noConversion"/>
  </si>
  <si>
    <t>6-2</t>
    <phoneticPr fontId="1" type="noConversion"/>
  </si>
  <si>
    <t>6-3</t>
    <phoneticPr fontId="1" type="noConversion"/>
  </si>
  <si>
    <t>血糖</t>
  </si>
  <si>
    <t>GLU</t>
  </si>
  <si>
    <t>mg/dL</t>
  </si>
  <si>
    <t>肌酐</t>
  </si>
  <si>
    <t>CREA</t>
  </si>
  <si>
    <t>血尿素氮</t>
  </si>
  <si>
    <t>BUN</t>
  </si>
  <si>
    <t>血尿素氮/肌酐比</t>
  </si>
  <si>
    <t>BUN/CREA</t>
  </si>
  <si>
    <t>磷离子</t>
  </si>
  <si>
    <t>PHOS</t>
  </si>
  <si>
    <t>5.0</t>
  </si>
  <si>
    <t>钙离子</t>
  </si>
  <si>
    <t>CA</t>
  </si>
  <si>
    <t>总蛋白</t>
  </si>
  <si>
    <t>TP</t>
  </si>
  <si>
    <t>g/dL</t>
    <phoneticPr fontId="1" type="noConversion"/>
  </si>
  <si>
    <t>7.0</t>
  </si>
  <si>
    <t>白蛋白</t>
  </si>
  <si>
    <t>ALB</t>
  </si>
  <si>
    <t>g/dL</t>
  </si>
  <si>
    <t>2.0</t>
  </si>
  <si>
    <t>球蛋白</t>
  </si>
  <si>
    <t>GLOB</t>
  </si>
  <si>
    <t>白蛋白/球蛋白比</t>
  </si>
  <si>
    <t>ALB/GLOB</t>
  </si>
  <si>
    <t>丙氨酸转氨酶</t>
  </si>
  <si>
    <t>ALT</t>
  </si>
  <si>
    <t>U/L</t>
  </si>
  <si>
    <t>&lt;10</t>
  </si>
  <si>
    <t>碱性磷酸酶</t>
  </si>
  <si>
    <t>ALKP</t>
  </si>
  <si>
    <t>谷氨酸转移酶</t>
  </si>
  <si>
    <t>GGT</t>
  </si>
  <si>
    <t>&lt;7</t>
  </si>
  <si>
    <t>＜7</t>
  </si>
  <si>
    <t>&lt;7</t>
    <phoneticPr fontId="1" type="noConversion"/>
  </si>
  <si>
    <t>总胆红素</t>
  </si>
  <si>
    <t>TBIL</t>
  </si>
  <si>
    <t>&lt;0.1</t>
  </si>
  <si>
    <t>胆固醇</t>
  </si>
  <si>
    <t>CHOL</t>
  </si>
  <si>
    <t>胰淀粉酶</t>
  </si>
  <si>
    <t>AMYL</t>
  </si>
  <si>
    <t>脂肪酶</t>
  </si>
  <si>
    <t>LIPA</t>
  </si>
  <si>
    <t>生化检测</t>
  </si>
  <si>
    <t>丙氨酸氨基转移酶</t>
  </si>
  <si>
    <t xml:space="preserve">U/L </t>
  </si>
  <si>
    <t xml:space="preserve">17-115 </t>
  </si>
  <si>
    <t xml:space="preserve">天冬氨酸氨基转移酶 </t>
  </si>
  <si>
    <t>AST</t>
  </si>
  <si>
    <t xml:space="preserve">11-46 </t>
  </si>
  <si>
    <t>ALP</t>
  </si>
  <si>
    <t xml:space="preserve">11-196 </t>
  </si>
  <si>
    <t xml:space="preserve">γ- 谷氨酰基转移酶 </t>
  </si>
  <si>
    <t xml:space="preserve">0-9 </t>
  </si>
  <si>
    <t xml:space="preserve">总蛋白 </t>
  </si>
  <si>
    <t xml:space="preserve">g/L </t>
  </si>
  <si>
    <t xml:space="preserve">51.0-69.0 </t>
  </si>
  <si>
    <t xml:space="preserve">27.0-39.0 </t>
  </si>
  <si>
    <t>GLB</t>
  </si>
  <si>
    <t xml:space="preserve">22.0-37.0 </t>
  </si>
  <si>
    <t xml:space="preserve">白球比 </t>
  </si>
  <si>
    <t>A/G</t>
  </si>
  <si>
    <t xml:space="preserve">/ </t>
  </si>
  <si>
    <t xml:space="preserve">0.8-1.7 </t>
  </si>
  <si>
    <r>
      <rPr>
        <sz val="11"/>
        <color theme="1"/>
        <rFont val="等线"/>
        <family val="3"/>
        <charset val="134"/>
        <scheme val="minor"/>
      </rPr>
      <t>μmol/L</t>
    </r>
    <r>
      <rPr>
        <sz val="3.95"/>
        <color rgb="FF000000"/>
        <rFont val="微软雅黑"/>
        <family val="2"/>
        <charset val="134"/>
      </rPr>
      <t xml:space="preserve"> </t>
    </r>
  </si>
  <si>
    <t xml:space="preserve">0.0-5.1 </t>
  </si>
  <si>
    <t>&lt;2</t>
    <phoneticPr fontId="1" type="noConversion"/>
  </si>
  <si>
    <t xml:space="preserve">胆汁酸 </t>
  </si>
  <si>
    <t>BA</t>
  </si>
  <si>
    <t xml:space="preserve">0.0-25.0 </t>
  </si>
  <si>
    <t>尿素氮</t>
  </si>
  <si>
    <r>
      <rPr>
        <sz val="11"/>
        <color theme="1"/>
        <rFont val="等线"/>
        <family val="3"/>
        <charset val="134"/>
        <scheme val="minor"/>
      </rPr>
      <t>mmol/L</t>
    </r>
    <r>
      <rPr>
        <sz val="3.95"/>
        <color rgb="FF000000"/>
        <rFont val="微软雅黑"/>
        <family val="2"/>
        <charset val="134"/>
      </rPr>
      <t xml:space="preserve"> </t>
    </r>
  </si>
  <si>
    <t xml:space="preserve">2.5-11.4 </t>
  </si>
  <si>
    <t xml:space="preserve">53.0-150.0 </t>
  </si>
  <si>
    <t xml:space="preserve">尿素氮肌酐比 </t>
  </si>
  <si>
    <t xml:space="preserve">9.0-44.0 </t>
  </si>
  <si>
    <t>甘油三酯</t>
  </si>
  <si>
    <t>TG</t>
  </si>
  <si>
    <t xml:space="preserve">0.33-2.57 </t>
  </si>
  <si>
    <t xml:space="preserve">总胆固醇 </t>
  </si>
  <si>
    <t>TC</t>
  </si>
  <si>
    <t xml:space="preserve">3.39-8.96 </t>
  </si>
  <si>
    <t>葡萄糖</t>
  </si>
  <si>
    <t xml:space="preserve">3.60-6.94 </t>
  </si>
  <si>
    <t>血清钾</t>
  </si>
  <si>
    <t>K</t>
  </si>
  <si>
    <t xml:space="preserve">3.7-5.3 </t>
  </si>
  <si>
    <t>血清钠</t>
  </si>
  <si>
    <t>Na</t>
  </si>
  <si>
    <r>
      <rPr>
        <sz val="11"/>
        <color theme="1"/>
        <rFont val="等线"/>
        <family val="3"/>
        <charset val="134"/>
        <scheme val="minor"/>
      </rPr>
      <t>140.0-150.0</t>
    </r>
    <r>
      <rPr>
        <sz val="3.95"/>
        <color rgb="FF000000"/>
        <rFont val="微软雅黑"/>
        <family val="2"/>
        <charset val="134"/>
      </rPr>
      <t xml:space="preserve"> </t>
    </r>
  </si>
  <si>
    <t>血清氯</t>
  </si>
  <si>
    <t>Cl</t>
  </si>
  <si>
    <r>
      <rPr>
        <sz val="11"/>
        <color theme="1"/>
        <rFont val="等线"/>
        <family val="3"/>
        <charset val="134"/>
        <scheme val="minor"/>
      </rPr>
      <t>105.0-118.0</t>
    </r>
    <r>
      <rPr>
        <sz val="3.95"/>
        <color rgb="FF000000"/>
        <rFont val="微软雅黑"/>
        <family val="2"/>
        <charset val="134"/>
      </rPr>
      <t xml:space="preserve"> </t>
    </r>
  </si>
  <si>
    <t>钠钾比</t>
  </si>
  <si>
    <t>Na/K</t>
  </si>
  <si>
    <t xml:space="preserve">28.0-39.0 </t>
  </si>
  <si>
    <t xml:space="preserve">血清钙 </t>
  </si>
  <si>
    <t>Ca</t>
  </si>
  <si>
    <t xml:space="preserve">2.25-2.75 </t>
  </si>
  <si>
    <t>血清无机磷</t>
  </si>
  <si>
    <t>P</t>
  </si>
  <si>
    <t xml:space="preserve">0.81-2.20 </t>
  </si>
  <si>
    <t xml:space="preserve">血清镁 </t>
  </si>
  <si>
    <t>Mg</t>
  </si>
  <si>
    <t xml:space="preserve">0.66-1.36 </t>
  </si>
  <si>
    <t>血清铁</t>
  </si>
  <si>
    <t>Fe</t>
  </si>
  <si>
    <t xml:space="preserve">15.0-45.0 </t>
  </si>
  <si>
    <t>LPS</t>
  </si>
  <si>
    <t xml:space="preserve">116-751 </t>
  </si>
  <si>
    <t>淀粉酶</t>
  </si>
  <si>
    <t>AMY</t>
  </si>
  <si>
    <t xml:space="preserve">300-1500 </t>
  </si>
  <si>
    <t xml:space="preserve">肌酸激酶 </t>
  </si>
  <si>
    <t>CK</t>
  </si>
  <si>
    <t xml:space="preserve">33-338 </t>
  </si>
  <si>
    <t>乳酸脱氢酶</t>
  </si>
  <si>
    <t>LDH</t>
  </si>
  <si>
    <t>24-388</t>
  </si>
  <si>
    <t>&lt;2.0</t>
  </si>
  <si>
    <t>＜2.0</t>
  </si>
  <si>
    <t>146.0</t>
  </si>
  <si>
    <t>109.0</t>
  </si>
  <si>
    <t>108.0</t>
  </si>
  <si>
    <t>27.0</t>
  </si>
  <si>
    <t>test2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</si>
</sst>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C0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4"/>
      <name val="等线"/>
      <family val="3"/>
      <charset val="134"/>
      <scheme val="minor"/>
    </font>
    <font>
      <b/>
      <sz val="11"/>
      <color rgb="FF0070C0"/>
      <name val="等线"/>
      <family val="3"/>
      <charset val="134"/>
      <scheme val="minor"/>
    </font>
    <font>
      <sz val="11"/>
      <color rgb="FF0070C0"/>
      <name val="等线"/>
      <family val="3"/>
      <charset val="134"/>
      <scheme val="minor"/>
    </font>
    <font>
      <sz val="11"/>
      <color rgb="FF00B0F0"/>
      <name val="等线"/>
      <family val="3"/>
      <charset val="134"/>
      <scheme val="minor"/>
    </font>
    <font>
      <b/>
      <sz val="11"/>
      <color rgb="FF00B0F0"/>
      <name val="等线"/>
      <family val="3"/>
      <charset val="134"/>
      <scheme val="minor"/>
    </font>
    <font>
      <b/>
      <sz val="11"/>
      <color rgb="FFC00000"/>
      <name val="等线"/>
      <family val="3"/>
      <charset val="134"/>
      <scheme val="minor"/>
    </font>
    <font>
      <sz val="11"/>
      <color theme="5"/>
      <name val="等线"/>
      <family val="3"/>
      <charset val="134"/>
      <scheme val="minor"/>
    </font>
    <font>
      <b/>
      <sz val="11"/>
      <color theme="4"/>
      <name val="等线"/>
      <family val="3"/>
      <charset val="134"/>
      <scheme val="minor"/>
    </font>
    <font>
      <b/>
      <sz val="11"/>
      <color rgb="FF000000"/>
      <name val="等线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3.95"/>
      <color rgb="FF00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3" borderId="1" xfId="0" applyFill="1" applyBorder="1" applyAlignment="1">
      <alignment vertical="center"/>
    </xf>
    <xf numFmtId="49" fontId="0" fillId="3" borderId="1" xfId="0" applyNumberForma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49" fontId="2" fillId="0" borderId="0" xfId="0" quotePrefix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3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A9B1-454D-48D2-9417-1A16A2921B57}">
  <dimension ref="A1:BB74"/>
  <sheetViews>
    <sheetView tabSelected="1" topLeftCell="A28" workbookViewId="0">
      <selection activeCell="G40" sqref="G40"/>
    </sheetView>
  </sheetViews>
  <sheetFormatPr defaultRowHeight="13.8" x14ac:dyDescent="0.25"/>
  <sheetData>
    <row r="1" spans="1:54" s="3" customFormat="1" x14ac:dyDescent="0.25">
      <c r="A1" s="10"/>
      <c r="B1" s="10"/>
      <c r="C1" s="10"/>
      <c r="D1" s="10"/>
      <c r="E1" s="11" t="s">
        <v>0</v>
      </c>
      <c r="F1" s="11" t="s">
        <v>48</v>
      </c>
      <c r="G1" s="11" t="s">
        <v>49</v>
      </c>
      <c r="H1" s="11" t="s">
        <v>1</v>
      </c>
      <c r="I1" s="11" t="s">
        <v>50</v>
      </c>
      <c r="J1" s="11" t="s">
        <v>51</v>
      </c>
      <c r="K1" s="11" t="s">
        <v>2</v>
      </c>
      <c r="L1" s="11" t="s">
        <v>52</v>
      </c>
      <c r="M1" s="11" t="s">
        <v>53</v>
      </c>
      <c r="N1" s="11" t="s">
        <v>3</v>
      </c>
      <c r="O1" s="11" t="s">
        <v>54</v>
      </c>
      <c r="P1" s="11" t="s">
        <v>55</v>
      </c>
      <c r="Q1" s="1" t="s">
        <v>56</v>
      </c>
      <c r="R1" s="1" t="s">
        <v>57</v>
      </c>
      <c r="S1" s="1" t="s">
        <v>58</v>
      </c>
      <c r="T1" s="1" t="s">
        <v>59</v>
      </c>
      <c r="U1" s="1" t="s">
        <v>60</v>
      </c>
      <c r="V1" s="1" t="s">
        <v>61</v>
      </c>
      <c r="W1" s="1" t="s">
        <v>5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2" t="s">
        <v>67</v>
      </c>
      <c r="AD1" s="12" t="s">
        <v>68</v>
      </c>
      <c r="AE1" s="12" t="s">
        <v>69</v>
      </c>
      <c r="AF1" s="12" t="s">
        <v>70</v>
      </c>
      <c r="AG1" s="12" t="s">
        <v>71</v>
      </c>
      <c r="AH1" s="12" t="s">
        <v>72</v>
      </c>
      <c r="AI1" s="12" t="s">
        <v>73</v>
      </c>
      <c r="AJ1" s="2" t="s">
        <v>74</v>
      </c>
      <c r="AK1" s="2" t="s">
        <v>75</v>
      </c>
      <c r="AL1" s="13" t="s">
        <v>76</v>
      </c>
      <c r="AM1" s="13" t="s">
        <v>77</v>
      </c>
      <c r="AN1" s="13" t="s">
        <v>78</v>
      </c>
      <c r="AO1" s="13" t="s">
        <v>79</v>
      </c>
      <c r="AP1" s="13" t="s">
        <v>80</v>
      </c>
      <c r="AQ1" s="13" t="s">
        <v>81</v>
      </c>
      <c r="AY1" s="13"/>
      <c r="AZ1" s="12"/>
      <c r="BA1" s="12"/>
      <c r="BB1" s="12"/>
    </row>
    <row r="2" spans="1:54" s="3" customFormat="1" x14ac:dyDescent="0.25">
      <c r="A2" s="3" t="s">
        <v>85</v>
      </c>
      <c r="B2" s="3" t="s">
        <v>86</v>
      </c>
      <c r="D2" s="3" t="s">
        <v>87</v>
      </c>
      <c r="E2" s="3">
        <v>92</v>
      </c>
      <c r="F2" s="14">
        <v>85</v>
      </c>
      <c r="G2" s="14">
        <v>94</v>
      </c>
      <c r="H2" s="3">
        <v>95</v>
      </c>
      <c r="I2" s="14">
        <v>119</v>
      </c>
      <c r="J2" s="3">
        <v>97</v>
      </c>
      <c r="K2" s="3">
        <v>84</v>
      </c>
      <c r="L2" s="14">
        <v>118</v>
      </c>
      <c r="M2" s="3">
        <v>96</v>
      </c>
      <c r="N2" s="14">
        <v>88</v>
      </c>
      <c r="O2" s="3">
        <v>112</v>
      </c>
      <c r="P2" s="14">
        <v>100</v>
      </c>
      <c r="Q2" s="3">
        <v>102</v>
      </c>
      <c r="R2" s="3">
        <v>97</v>
      </c>
      <c r="S2" s="3">
        <v>87</v>
      </c>
      <c r="T2" s="3">
        <v>114</v>
      </c>
      <c r="U2" s="3">
        <v>98</v>
      </c>
      <c r="V2" s="3">
        <v>117</v>
      </c>
      <c r="W2" s="3">
        <v>101</v>
      </c>
      <c r="X2" s="3">
        <v>115</v>
      </c>
      <c r="Y2" s="3">
        <v>103</v>
      </c>
      <c r="Z2" s="3">
        <v>113</v>
      </c>
      <c r="AA2" s="3">
        <v>105</v>
      </c>
      <c r="AB2" s="3">
        <v>100</v>
      </c>
      <c r="AC2" s="4">
        <v>103</v>
      </c>
      <c r="AD2" s="4">
        <v>113</v>
      </c>
      <c r="AE2" s="4">
        <v>100</v>
      </c>
      <c r="AF2" s="4">
        <v>83</v>
      </c>
      <c r="AG2" s="4">
        <v>84</v>
      </c>
      <c r="AH2" s="4">
        <v>90</v>
      </c>
      <c r="AI2" s="4">
        <v>94</v>
      </c>
      <c r="AJ2" s="4">
        <v>83</v>
      </c>
      <c r="AK2" s="4">
        <v>90</v>
      </c>
      <c r="AL2" s="4">
        <v>97</v>
      </c>
      <c r="AM2" s="4">
        <v>99</v>
      </c>
      <c r="AN2" s="4">
        <v>111</v>
      </c>
      <c r="AO2" s="4">
        <v>106</v>
      </c>
      <c r="AP2" s="4">
        <v>87</v>
      </c>
      <c r="AQ2" s="4">
        <v>94</v>
      </c>
      <c r="AY2" s="4"/>
    </row>
    <row r="3" spans="1:54" s="3" customFormat="1" x14ac:dyDescent="0.25">
      <c r="A3" s="3" t="s">
        <v>88</v>
      </c>
      <c r="B3" s="3" t="s">
        <v>89</v>
      </c>
      <c r="D3" s="3" t="s">
        <v>87</v>
      </c>
      <c r="E3" s="3">
        <v>1.1000000000000001</v>
      </c>
      <c r="F3" s="14">
        <v>1.3</v>
      </c>
      <c r="G3" s="14">
        <v>1.3</v>
      </c>
      <c r="H3" s="3">
        <v>0.6</v>
      </c>
      <c r="I3" s="14">
        <v>0.6</v>
      </c>
      <c r="J3" s="3">
        <v>0.5</v>
      </c>
      <c r="K3" s="3">
        <v>0.7</v>
      </c>
      <c r="L3" s="14">
        <v>0.8</v>
      </c>
      <c r="M3" s="3">
        <v>0.7</v>
      </c>
      <c r="N3" s="14">
        <v>1</v>
      </c>
      <c r="O3" s="3">
        <v>1.2</v>
      </c>
      <c r="P3" s="14">
        <v>0.9</v>
      </c>
      <c r="Q3" s="3">
        <v>0.5</v>
      </c>
      <c r="R3" s="3">
        <v>0.6</v>
      </c>
      <c r="S3" s="3">
        <v>0.5</v>
      </c>
      <c r="T3" s="3">
        <v>0.7</v>
      </c>
      <c r="U3" s="3">
        <v>0.8</v>
      </c>
      <c r="V3" s="3">
        <v>0.8</v>
      </c>
      <c r="W3" s="3">
        <v>0.9</v>
      </c>
      <c r="X3" s="3">
        <v>0.7</v>
      </c>
      <c r="Y3" s="3">
        <v>0.5</v>
      </c>
      <c r="Z3" s="3">
        <v>0.6</v>
      </c>
      <c r="AA3" s="3">
        <v>0.6</v>
      </c>
      <c r="AB3" s="3">
        <v>0.7</v>
      </c>
      <c r="AC3" s="4">
        <v>0.6</v>
      </c>
      <c r="AD3" s="4">
        <v>0.5</v>
      </c>
      <c r="AE3" s="4">
        <v>0.6</v>
      </c>
      <c r="AF3" s="4">
        <v>0.5</v>
      </c>
      <c r="AG3" s="4">
        <v>0.5</v>
      </c>
      <c r="AH3" s="4">
        <v>0.8</v>
      </c>
      <c r="AI3" s="4">
        <v>0.7</v>
      </c>
      <c r="AJ3" s="4">
        <v>0.6</v>
      </c>
      <c r="AK3" s="4">
        <v>0.5</v>
      </c>
      <c r="AL3" s="4">
        <v>0.9</v>
      </c>
      <c r="AM3" s="4">
        <v>0.6</v>
      </c>
      <c r="AN3" s="4">
        <v>0.7</v>
      </c>
      <c r="AO3" s="4">
        <v>0.6</v>
      </c>
      <c r="AP3" s="4">
        <v>0.7</v>
      </c>
      <c r="AQ3" s="4">
        <v>0.8</v>
      </c>
      <c r="AY3" s="4"/>
    </row>
    <row r="4" spans="1:54" s="15" customFormat="1" x14ac:dyDescent="0.25">
      <c r="A4" s="15" t="s">
        <v>90</v>
      </c>
      <c r="B4" s="15" t="s">
        <v>91</v>
      </c>
      <c r="D4" s="15" t="s">
        <v>87</v>
      </c>
      <c r="E4" s="3">
        <v>10</v>
      </c>
      <c r="F4" s="14">
        <v>13</v>
      </c>
      <c r="G4" s="14">
        <v>9</v>
      </c>
      <c r="H4" s="20">
        <v>3</v>
      </c>
      <c r="I4" s="24">
        <v>5</v>
      </c>
      <c r="J4" s="25">
        <v>3</v>
      </c>
      <c r="K4" s="26">
        <v>4</v>
      </c>
      <c r="L4" s="27">
        <v>5</v>
      </c>
      <c r="M4" s="25">
        <v>4</v>
      </c>
      <c r="N4" s="24">
        <v>4</v>
      </c>
      <c r="O4" s="3">
        <v>7</v>
      </c>
      <c r="P4" s="14">
        <v>4</v>
      </c>
      <c r="Q4" s="8">
        <v>6</v>
      </c>
      <c r="R4" s="8">
        <v>4</v>
      </c>
      <c r="S4" s="8">
        <v>3</v>
      </c>
      <c r="T4" s="8">
        <v>3</v>
      </c>
      <c r="U4" s="8">
        <v>4</v>
      </c>
      <c r="V4" s="20">
        <v>4</v>
      </c>
      <c r="W4" s="20">
        <v>2</v>
      </c>
      <c r="X4" s="8">
        <v>4</v>
      </c>
      <c r="Y4" s="8">
        <v>3</v>
      </c>
      <c r="Z4" s="8">
        <v>4</v>
      </c>
      <c r="AA4" s="8">
        <v>3</v>
      </c>
      <c r="AB4" s="8">
        <v>6</v>
      </c>
      <c r="AC4" s="4">
        <v>3</v>
      </c>
      <c r="AD4" s="4">
        <v>4</v>
      </c>
      <c r="AE4" s="4">
        <v>3</v>
      </c>
      <c r="AF4" s="4">
        <v>3</v>
      </c>
      <c r="AG4" s="4">
        <v>4</v>
      </c>
      <c r="AH4" s="4">
        <v>3</v>
      </c>
      <c r="AI4" s="4">
        <v>3</v>
      </c>
      <c r="AJ4" s="4">
        <v>4</v>
      </c>
      <c r="AK4" s="4">
        <v>2</v>
      </c>
      <c r="AL4" s="4">
        <v>3</v>
      </c>
      <c r="AM4" s="4">
        <v>4</v>
      </c>
      <c r="AN4" s="4">
        <v>3</v>
      </c>
      <c r="AO4" s="4">
        <v>5</v>
      </c>
      <c r="AP4" s="4">
        <v>3</v>
      </c>
      <c r="AQ4" s="4">
        <v>14</v>
      </c>
      <c r="AS4" s="3"/>
      <c r="AV4" s="3"/>
      <c r="AY4" s="16"/>
    </row>
    <row r="5" spans="1:54" s="3" customFormat="1" x14ac:dyDescent="0.25">
      <c r="A5" s="3" t="s">
        <v>92</v>
      </c>
      <c r="B5" s="3" t="s">
        <v>93</v>
      </c>
      <c r="E5" s="3">
        <v>9</v>
      </c>
      <c r="F5" s="14">
        <v>10</v>
      </c>
      <c r="G5" s="14">
        <v>7</v>
      </c>
      <c r="H5" s="3">
        <v>5</v>
      </c>
      <c r="I5" s="14">
        <v>9</v>
      </c>
      <c r="J5" s="3">
        <v>7</v>
      </c>
      <c r="K5" s="3">
        <v>6</v>
      </c>
      <c r="L5" s="14">
        <v>7</v>
      </c>
      <c r="M5" s="3">
        <v>5</v>
      </c>
      <c r="N5" s="14">
        <v>4</v>
      </c>
      <c r="O5" s="3">
        <v>6</v>
      </c>
      <c r="P5" s="14">
        <v>5</v>
      </c>
      <c r="Q5" s="3">
        <v>12</v>
      </c>
      <c r="R5" s="3">
        <v>7</v>
      </c>
      <c r="S5" s="3">
        <v>5</v>
      </c>
      <c r="T5" s="3">
        <v>4</v>
      </c>
      <c r="U5" s="3">
        <v>5</v>
      </c>
      <c r="V5" s="3">
        <v>5</v>
      </c>
      <c r="W5" s="3">
        <v>2</v>
      </c>
      <c r="X5" s="3">
        <v>5</v>
      </c>
      <c r="Y5" s="3">
        <v>5</v>
      </c>
      <c r="Z5" s="3">
        <v>7</v>
      </c>
      <c r="AA5" s="3">
        <v>6</v>
      </c>
      <c r="AB5" s="3">
        <v>9</v>
      </c>
      <c r="AC5" s="4">
        <v>4</v>
      </c>
      <c r="AD5" s="4">
        <v>9</v>
      </c>
      <c r="AE5" s="4">
        <v>4</v>
      </c>
      <c r="AF5" s="4">
        <v>7</v>
      </c>
      <c r="AG5" s="4">
        <v>8</v>
      </c>
      <c r="AH5" s="4">
        <v>4</v>
      </c>
      <c r="AI5" s="4">
        <v>4</v>
      </c>
      <c r="AJ5" s="4">
        <v>7</v>
      </c>
      <c r="AK5" s="4">
        <v>5</v>
      </c>
      <c r="AL5" s="4">
        <v>3</v>
      </c>
      <c r="AM5" s="4">
        <v>6</v>
      </c>
      <c r="AN5" s="4">
        <v>5</v>
      </c>
      <c r="AO5" s="4">
        <v>8</v>
      </c>
      <c r="AP5" s="4">
        <v>4</v>
      </c>
      <c r="AQ5" s="4">
        <v>18</v>
      </c>
      <c r="AY5" s="4"/>
    </row>
    <row r="6" spans="1:54" s="3" customFormat="1" x14ac:dyDescent="0.25">
      <c r="A6" s="3" t="s">
        <v>94</v>
      </c>
      <c r="B6" s="3" t="s">
        <v>95</v>
      </c>
      <c r="D6" s="3" t="s">
        <v>87</v>
      </c>
      <c r="E6" s="3">
        <v>5.0999999999999996</v>
      </c>
      <c r="F6" s="14">
        <v>5.0999999999999996</v>
      </c>
      <c r="G6" s="14">
        <v>4.9000000000000004</v>
      </c>
      <c r="H6" s="3">
        <v>4.8</v>
      </c>
      <c r="I6" s="14">
        <v>3.7</v>
      </c>
      <c r="J6" s="3">
        <v>4.3</v>
      </c>
      <c r="K6" s="3">
        <v>5.5</v>
      </c>
      <c r="L6" s="14">
        <v>3.7</v>
      </c>
      <c r="M6" s="3">
        <v>5.4</v>
      </c>
      <c r="N6" s="14">
        <v>4.2</v>
      </c>
      <c r="O6" s="3">
        <v>3.4</v>
      </c>
      <c r="P6" s="14">
        <v>4.4000000000000004</v>
      </c>
      <c r="Q6" s="3">
        <v>5.9</v>
      </c>
      <c r="R6" s="3">
        <v>4.3</v>
      </c>
      <c r="S6" s="3">
        <v>4.3</v>
      </c>
      <c r="T6" s="3">
        <v>4.5</v>
      </c>
      <c r="U6" s="3">
        <v>3.8</v>
      </c>
      <c r="V6" s="3">
        <v>4</v>
      </c>
      <c r="W6" s="3">
        <v>3.7</v>
      </c>
      <c r="X6" s="3">
        <v>4.7</v>
      </c>
      <c r="Y6" s="3">
        <v>5.9</v>
      </c>
      <c r="Z6" s="3">
        <v>3.8</v>
      </c>
      <c r="AA6" s="3">
        <v>5.4</v>
      </c>
      <c r="AB6" s="3">
        <v>5.3</v>
      </c>
      <c r="AC6" s="4">
        <v>5.0999999999999996</v>
      </c>
      <c r="AD6" s="4">
        <v>4.3</v>
      </c>
      <c r="AE6" s="4">
        <v>5.4</v>
      </c>
      <c r="AF6" s="4">
        <v>5</v>
      </c>
      <c r="AG6" s="4">
        <v>4.4000000000000004</v>
      </c>
      <c r="AH6" s="4">
        <v>5.5</v>
      </c>
      <c r="AI6" s="4">
        <v>5.5</v>
      </c>
      <c r="AJ6" s="17" t="s">
        <v>96</v>
      </c>
      <c r="AK6" s="4">
        <v>4.5999999999999996</v>
      </c>
      <c r="AL6" s="4">
        <v>7.1</v>
      </c>
      <c r="AM6" s="4">
        <v>5.4</v>
      </c>
      <c r="AN6" s="4">
        <v>3.9</v>
      </c>
      <c r="AO6" s="4">
        <v>5.0999999999999996</v>
      </c>
      <c r="AP6" s="4">
        <v>4.8</v>
      </c>
      <c r="AQ6" s="4">
        <v>5.5</v>
      </c>
      <c r="AY6" s="4"/>
    </row>
    <row r="7" spans="1:54" s="3" customFormat="1" x14ac:dyDescent="0.25">
      <c r="A7" s="3" t="s">
        <v>97</v>
      </c>
      <c r="B7" s="3" t="s">
        <v>98</v>
      </c>
      <c r="D7" s="3" t="s">
        <v>87</v>
      </c>
      <c r="E7" s="3">
        <v>9.3000000000000007</v>
      </c>
      <c r="F7" s="14">
        <v>9.1</v>
      </c>
      <c r="G7" s="14">
        <v>9.3000000000000007</v>
      </c>
      <c r="H7" s="3">
        <v>9.5</v>
      </c>
      <c r="I7" s="14">
        <v>10.5</v>
      </c>
      <c r="J7" s="3">
        <v>10</v>
      </c>
      <c r="K7" s="3">
        <v>10.3</v>
      </c>
      <c r="L7" s="14">
        <v>10.1</v>
      </c>
      <c r="M7" s="3">
        <v>10.3</v>
      </c>
      <c r="N7" s="14">
        <v>9.4</v>
      </c>
      <c r="O7" s="3">
        <v>9.6999999999999993</v>
      </c>
      <c r="P7" s="14">
        <v>9.8000000000000007</v>
      </c>
      <c r="Q7" s="3">
        <v>10.9</v>
      </c>
      <c r="R7" s="3">
        <v>10.1</v>
      </c>
      <c r="S7" s="3">
        <v>9.9</v>
      </c>
      <c r="T7" s="3">
        <v>10.199999999999999</v>
      </c>
      <c r="U7" s="3">
        <v>10.6</v>
      </c>
      <c r="V7" s="3">
        <v>10.4</v>
      </c>
      <c r="W7" s="3">
        <v>10</v>
      </c>
      <c r="X7" s="3">
        <v>10.3</v>
      </c>
      <c r="Y7" s="3">
        <v>10.6</v>
      </c>
      <c r="Z7" s="3">
        <v>8.9</v>
      </c>
      <c r="AA7" s="3">
        <v>9.1999999999999993</v>
      </c>
      <c r="AB7" s="3">
        <v>10.199999999999999</v>
      </c>
      <c r="AC7" s="4">
        <v>10.8</v>
      </c>
      <c r="AD7" s="4">
        <v>10.5</v>
      </c>
      <c r="AE7" s="4">
        <v>11.1</v>
      </c>
      <c r="AF7" s="4">
        <v>10.7</v>
      </c>
      <c r="AG7" s="4">
        <v>10</v>
      </c>
      <c r="AH7" s="4">
        <v>9.8000000000000007</v>
      </c>
      <c r="AI7" s="4">
        <v>10.1</v>
      </c>
      <c r="AJ7" s="4">
        <v>9.8000000000000007</v>
      </c>
      <c r="AK7" s="4">
        <v>9.8000000000000007</v>
      </c>
      <c r="AL7" s="4">
        <v>12.3</v>
      </c>
      <c r="AM7" s="4">
        <v>10.1</v>
      </c>
      <c r="AN7" s="4">
        <v>10.1</v>
      </c>
      <c r="AO7" s="4">
        <v>10.3</v>
      </c>
      <c r="AP7" s="4">
        <v>8.9</v>
      </c>
      <c r="AQ7" s="4">
        <v>9.6999999999999993</v>
      </c>
      <c r="AY7" s="4"/>
    </row>
    <row r="8" spans="1:54" s="3" customFormat="1" x14ac:dyDescent="0.25">
      <c r="A8" s="3" t="s">
        <v>99</v>
      </c>
      <c r="B8" s="3" t="s">
        <v>100</v>
      </c>
      <c r="D8" s="5" t="s">
        <v>101</v>
      </c>
      <c r="E8" s="3">
        <v>6.7</v>
      </c>
      <c r="F8" s="14">
        <v>6.1</v>
      </c>
      <c r="G8" s="14">
        <v>5.6</v>
      </c>
      <c r="H8" s="6">
        <v>8.9</v>
      </c>
      <c r="I8" s="18">
        <v>9.1</v>
      </c>
      <c r="J8" s="3">
        <v>7.3</v>
      </c>
      <c r="K8" s="3">
        <v>7.4</v>
      </c>
      <c r="L8" s="14">
        <v>7</v>
      </c>
      <c r="M8" s="3">
        <v>6.6</v>
      </c>
      <c r="N8" s="14">
        <v>7.6</v>
      </c>
      <c r="O8" s="3">
        <v>7.3</v>
      </c>
      <c r="P8" s="14">
        <v>7.1</v>
      </c>
      <c r="Q8" s="19">
        <v>8.6</v>
      </c>
      <c r="R8" s="3">
        <v>7</v>
      </c>
      <c r="S8" s="3">
        <v>6.8</v>
      </c>
      <c r="T8" s="3">
        <v>7.4</v>
      </c>
      <c r="U8" s="3">
        <v>7.1</v>
      </c>
      <c r="V8" s="3">
        <v>7.1</v>
      </c>
      <c r="W8" s="3">
        <v>7.2</v>
      </c>
      <c r="X8" s="3">
        <v>7.1</v>
      </c>
      <c r="Y8" s="3">
        <v>7.3</v>
      </c>
      <c r="Z8" s="3">
        <v>6.9</v>
      </c>
      <c r="AA8" s="3">
        <v>7.2</v>
      </c>
      <c r="AB8" s="3">
        <v>6.8</v>
      </c>
      <c r="AC8" s="4">
        <v>6.9</v>
      </c>
      <c r="AD8" s="4">
        <v>7.2</v>
      </c>
      <c r="AE8" s="4">
        <v>6.7</v>
      </c>
      <c r="AF8" s="4">
        <v>7.3</v>
      </c>
      <c r="AG8" s="4">
        <v>6.5</v>
      </c>
      <c r="AH8" s="4">
        <v>7.4</v>
      </c>
      <c r="AI8" s="4">
        <v>6.7</v>
      </c>
      <c r="AJ8" s="17" t="s">
        <v>102</v>
      </c>
      <c r="AK8" s="4">
        <v>6.6</v>
      </c>
      <c r="AL8" s="4">
        <v>8.1999999999999993</v>
      </c>
      <c r="AM8" s="4">
        <v>7.2</v>
      </c>
      <c r="AN8" s="4">
        <v>7.4</v>
      </c>
      <c r="AO8" s="4">
        <v>6.7</v>
      </c>
      <c r="AP8" s="4">
        <v>6.4</v>
      </c>
      <c r="AQ8" s="4">
        <v>6.3</v>
      </c>
      <c r="AY8" s="4"/>
    </row>
    <row r="9" spans="1:54" s="3" customFormat="1" x14ac:dyDescent="0.25">
      <c r="A9" s="3" t="s">
        <v>103</v>
      </c>
      <c r="B9" s="3" t="s">
        <v>104</v>
      </c>
      <c r="D9" s="3" t="s">
        <v>105</v>
      </c>
      <c r="E9" s="20">
        <v>1.8</v>
      </c>
      <c r="F9" s="21">
        <v>1.7</v>
      </c>
      <c r="G9" s="21">
        <v>1.6</v>
      </c>
      <c r="H9" s="3">
        <v>2.8</v>
      </c>
      <c r="I9" s="3">
        <v>2.8</v>
      </c>
      <c r="J9" s="3">
        <v>2.6</v>
      </c>
      <c r="K9" s="3">
        <v>2.5</v>
      </c>
      <c r="L9" s="3">
        <v>2.2999999999999998</v>
      </c>
      <c r="M9" s="3">
        <v>2.2999999999999998</v>
      </c>
      <c r="N9" s="14">
        <v>2.9</v>
      </c>
      <c r="O9" s="3">
        <v>2.6</v>
      </c>
      <c r="P9" s="3">
        <v>2.7</v>
      </c>
      <c r="Q9" s="3">
        <v>3.1</v>
      </c>
      <c r="R9" s="3">
        <v>2.7</v>
      </c>
      <c r="S9" s="3">
        <v>2.5</v>
      </c>
      <c r="T9" s="3">
        <v>3</v>
      </c>
      <c r="U9" s="3">
        <v>3.2</v>
      </c>
      <c r="V9" s="3">
        <v>3.4</v>
      </c>
      <c r="W9" s="3">
        <v>2.4</v>
      </c>
      <c r="X9" s="3">
        <v>2.6</v>
      </c>
      <c r="Y9" s="3">
        <v>2.9</v>
      </c>
      <c r="Z9" s="3">
        <v>2.2999999999999998</v>
      </c>
      <c r="AA9" s="3">
        <v>2.4</v>
      </c>
      <c r="AB9" s="3">
        <v>2.9</v>
      </c>
      <c r="AC9" s="4">
        <v>2.9</v>
      </c>
      <c r="AD9" s="4">
        <v>3.7</v>
      </c>
      <c r="AE9" s="4">
        <v>3</v>
      </c>
      <c r="AF9" s="4">
        <v>2.8</v>
      </c>
      <c r="AG9" s="4">
        <v>2.5</v>
      </c>
      <c r="AH9" s="4">
        <v>2.5</v>
      </c>
      <c r="AI9" s="4">
        <v>2.8</v>
      </c>
      <c r="AJ9" s="4">
        <v>2.4</v>
      </c>
      <c r="AK9" s="4">
        <v>2.2999999999999998</v>
      </c>
      <c r="AL9" s="4">
        <v>2.6</v>
      </c>
      <c r="AM9" s="4">
        <v>2.6</v>
      </c>
      <c r="AN9" s="4">
        <v>2.7</v>
      </c>
      <c r="AO9" s="4">
        <v>2.9</v>
      </c>
      <c r="AP9" s="4">
        <v>1.7</v>
      </c>
      <c r="AQ9" s="17" t="s">
        <v>106</v>
      </c>
      <c r="AY9" s="17"/>
    </row>
    <row r="10" spans="1:54" s="3" customFormat="1" x14ac:dyDescent="0.25">
      <c r="A10" s="3" t="s">
        <v>107</v>
      </c>
      <c r="B10" s="3" t="s">
        <v>108</v>
      </c>
      <c r="D10" s="3" t="s">
        <v>105</v>
      </c>
      <c r="E10" s="6">
        <v>4.9000000000000004</v>
      </c>
      <c r="F10" s="14">
        <v>4.4000000000000004</v>
      </c>
      <c r="G10" s="14">
        <v>3.9</v>
      </c>
      <c r="H10" s="6">
        <v>6.1</v>
      </c>
      <c r="I10" s="6">
        <v>6.3</v>
      </c>
      <c r="J10" s="7">
        <v>4.7</v>
      </c>
      <c r="K10" s="7">
        <v>4.9000000000000004</v>
      </c>
      <c r="L10" s="7">
        <v>4.7</v>
      </c>
      <c r="M10" s="3">
        <v>4.3</v>
      </c>
      <c r="N10" s="6">
        <v>4.8</v>
      </c>
      <c r="O10" s="6">
        <v>4.7</v>
      </c>
      <c r="P10" s="3">
        <v>4.4000000000000004</v>
      </c>
      <c r="Q10" s="19">
        <v>5.5</v>
      </c>
      <c r="R10" s="3">
        <v>4.4000000000000004</v>
      </c>
      <c r="S10" s="3">
        <v>4.3</v>
      </c>
      <c r="T10" s="3">
        <v>4.4000000000000004</v>
      </c>
      <c r="U10" s="3">
        <v>3.9</v>
      </c>
      <c r="V10" s="3">
        <v>3.7</v>
      </c>
      <c r="W10" s="7">
        <v>4.8</v>
      </c>
      <c r="X10" s="3">
        <v>4.5</v>
      </c>
      <c r="Y10" s="3">
        <v>4.4000000000000004</v>
      </c>
      <c r="Z10" s="7">
        <v>4.5999999999999996</v>
      </c>
      <c r="AA10" s="7">
        <v>4.8</v>
      </c>
      <c r="AB10" s="3">
        <v>3.9</v>
      </c>
      <c r="AC10" s="4">
        <v>4</v>
      </c>
      <c r="AD10" s="4">
        <v>3.5</v>
      </c>
      <c r="AE10" s="4">
        <v>3.7</v>
      </c>
      <c r="AF10" s="4">
        <v>4.5</v>
      </c>
      <c r="AG10" s="4">
        <v>4</v>
      </c>
      <c r="AH10" s="4">
        <v>4.9000000000000004</v>
      </c>
      <c r="AI10" s="4">
        <v>3.9</v>
      </c>
      <c r="AJ10" s="4">
        <v>4.5999999999999996</v>
      </c>
      <c r="AK10" s="4">
        <v>4.4000000000000004</v>
      </c>
      <c r="AL10" s="4">
        <v>5.6</v>
      </c>
      <c r="AM10" s="4">
        <v>4.5999999999999996</v>
      </c>
      <c r="AN10" s="4">
        <v>4.7</v>
      </c>
      <c r="AO10" s="4">
        <v>3.9</v>
      </c>
      <c r="AP10" s="4">
        <v>4.5999999999999996</v>
      </c>
      <c r="AQ10" s="4">
        <v>4.3</v>
      </c>
      <c r="AY10" s="4"/>
    </row>
    <row r="11" spans="1:54" s="3" customFormat="1" x14ac:dyDescent="0.25">
      <c r="A11" s="3" t="s">
        <v>109</v>
      </c>
      <c r="B11" s="3" t="s">
        <v>110</v>
      </c>
      <c r="E11" s="3">
        <v>0.4</v>
      </c>
      <c r="F11" s="14">
        <v>0.4</v>
      </c>
      <c r="G11" s="14">
        <v>0.4</v>
      </c>
      <c r="H11" s="3">
        <v>0.5</v>
      </c>
      <c r="I11" s="3">
        <v>0.4</v>
      </c>
      <c r="J11" s="3">
        <v>0.6</v>
      </c>
      <c r="K11" s="3">
        <v>0.5</v>
      </c>
      <c r="L11" s="3">
        <v>0.5</v>
      </c>
      <c r="M11" s="3">
        <v>0.5</v>
      </c>
      <c r="N11" s="3">
        <v>0.6</v>
      </c>
      <c r="O11" s="3">
        <v>0.6</v>
      </c>
      <c r="P11" s="3">
        <v>0.6</v>
      </c>
      <c r="Q11" s="3">
        <v>0.6</v>
      </c>
      <c r="R11" s="3">
        <v>0.6</v>
      </c>
      <c r="S11" s="3">
        <v>0.6</v>
      </c>
      <c r="T11" s="3">
        <v>0.7</v>
      </c>
      <c r="U11" s="3">
        <v>0.8</v>
      </c>
      <c r="V11" s="3">
        <v>0.9</v>
      </c>
      <c r="W11" s="3">
        <v>0.5</v>
      </c>
      <c r="X11" s="3">
        <v>0.6</v>
      </c>
      <c r="Y11" s="3">
        <v>0.6</v>
      </c>
      <c r="Z11" s="3">
        <v>0.5</v>
      </c>
      <c r="AA11" s="3">
        <v>0.5</v>
      </c>
      <c r="AB11" s="3">
        <v>0.8</v>
      </c>
      <c r="AC11" s="4">
        <v>0.7</v>
      </c>
      <c r="AD11" s="4">
        <v>1</v>
      </c>
      <c r="AE11" s="4">
        <v>0.8</v>
      </c>
      <c r="AF11" s="4">
        <v>0.6</v>
      </c>
      <c r="AG11" s="4">
        <v>0.6</v>
      </c>
      <c r="AH11" s="4">
        <v>0.5</v>
      </c>
      <c r="AI11" s="4">
        <v>0.7</v>
      </c>
      <c r="AJ11" s="4">
        <v>0.5</v>
      </c>
      <c r="AK11" s="4">
        <v>0.5</v>
      </c>
      <c r="AL11" s="4">
        <v>0.5</v>
      </c>
      <c r="AM11" s="4">
        <v>0.6</v>
      </c>
      <c r="AN11" s="4">
        <v>0.6</v>
      </c>
      <c r="AO11" s="4">
        <v>0.7</v>
      </c>
      <c r="AP11" s="4">
        <v>0.4</v>
      </c>
      <c r="AQ11" s="4">
        <v>0.5</v>
      </c>
      <c r="AY11" s="4"/>
      <c r="AZ11" s="22"/>
      <c r="BA11" s="23"/>
      <c r="BB11" s="23"/>
    </row>
    <row r="12" spans="1:54" s="3" customFormat="1" x14ac:dyDescent="0.25">
      <c r="A12" s="3" t="s">
        <v>111</v>
      </c>
      <c r="B12" s="3" t="s">
        <v>112</v>
      </c>
      <c r="D12" s="3" t="s">
        <v>113</v>
      </c>
      <c r="E12" s="3">
        <v>52</v>
      </c>
      <c r="F12" s="14">
        <v>35</v>
      </c>
      <c r="G12" s="14">
        <v>70</v>
      </c>
      <c r="H12" s="3">
        <v>72</v>
      </c>
      <c r="I12" s="3">
        <v>31</v>
      </c>
      <c r="J12" s="3">
        <v>46</v>
      </c>
      <c r="K12" s="3">
        <v>16</v>
      </c>
      <c r="L12" s="3" t="s">
        <v>114</v>
      </c>
      <c r="M12" s="3">
        <v>14</v>
      </c>
      <c r="N12" s="3">
        <v>46</v>
      </c>
      <c r="O12" s="3">
        <v>37</v>
      </c>
      <c r="P12" s="3">
        <v>58</v>
      </c>
      <c r="Q12" s="3">
        <v>90</v>
      </c>
      <c r="R12" s="3">
        <v>33</v>
      </c>
      <c r="S12" s="3">
        <v>123</v>
      </c>
      <c r="T12" s="3">
        <v>99</v>
      </c>
      <c r="U12" s="3">
        <v>44</v>
      </c>
      <c r="V12" s="7">
        <v>201</v>
      </c>
      <c r="W12" s="3">
        <v>31</v>
      </c>
      <c r="X12" s="3">
        <v>11</v>
      </c>
      <c r="Y12" s="3">
        <v>32</v>
      </c>
      <c r="Z12" s="3">
        <v>54</v>
      </c>
      <c r="AA12" s="3">
        <v>66</v>
      </c>
      <c r="AB12" s="3">
        <v>68</v>
      </c>
      <c r="AC12" s="4">
        <v>47</v>
      </c>
      <c r="AD12" s="4">
        <v>49</v>
      </c>
      <c r="AE12" s="4">
        <v>85</v>
      </c>
      <c r="AF12" s="4">
        <v>49</v>
      </c>
      <c r="AG12" s="4">
        <v>36</v>
      </c>
      <c r="AH12" s="4">
        <v>30</v>
      </c>
      <c r="AI12" s="4">
        <v>46</v>
      </c>
      <c r="AJ12" s="4">
        <v>43</v>
      </c>
      <c r="AK12" s="4">
        <v>23</v>
      </c>
      <c r="AL12" s="4">
        <v>52</v>
      </c>
      <c r="AM12" s="4"/>
      <c r="AN12" s="4">
        <v>85</v>
      </c>
      <c r="AO12" s="4"/>
      <c r="AP12" s="4">
        <v>33</v>
      </c>
      <c r="AQ12" s="4"/>
      <c r="AY12" s="4"/>
      <c r="AZ12" s="22"/>
      <c r="BA12" s="4"/>
      <c r="BB12" s="4"/>
    </row>
    <row r="13" spans="1:54" s="3" customFormat="1" x14ac:dyDescent="0.25">
      <c r="A13" s="3" t="s">
        <v>115</v>
      </c>
      <c r="B13" s="3" t="s">
        <v>116</v>
      </c>
      <c r="D13" s="3" t="s">
        <v>113</v>
      </c>
      <c r="E13" s="3">
        <v>66</v>
      </c>
      <c r="F13" s="14">
        <v>85</v>
      </c>
      <c r="G13" s="14">
        <v>104</v>
      </c>
      <c r="H13" s="3">
        <v>202</v>
      </c>
      <c r="I13" s="3">
        <v>180</v>
      </c>
      <c r="J13" s="3">
        <v>173</v>
      </c>
      <c r="K13" s="3">
        <v>92</v>
      </c>
      <c r="L13" s="3">
        <v>98</v>
      </c>
      <c r="M13" s="3">
        <v>74</v>
      </c>
      <c r="N13" s="3">
        <v>106</v>
      </c>
      <c r="O13" s="3">
        <v>102</v>
      </c>
      <c r="P13" s="3">
        <v>97</v>
      </c>
      <c r="Q13" s="3">
        <v>80</v>
      </c>
      <c r="R13" s="3">
        <v>135</v>
      </c>
      <c r="S13" s="3">
        <v>161</v>
      </c>
      <c r="T13" s="3">
        <v>93</v>
      </c>
      <c r="U13" s="3">
        <v>91</v>
      </c>
      <c r="V13" s="3">
        <v>174</v>
      </c>
      <c r="W13" s="3">
        <v>122</v>
      </c>
      <c r="X13" s="3">
        <v>101</v>
      </c>
      <c r="Y13" s="3">
        <v>116</v>
      </c>
      <c r="Z13" s="3">
        <v>113</v>
      </c>
      <c r="AA13" s="7">
        <v>219</v>
      </c>
      <c r="AB13" s="3">
        <v>110</v>
      </c>
      <c r="AC13" s="4">
        <v>114</v>
      </c>
      <c r="AD13" s="4">
        <v>92</v>
      </c>
      <c r="AE13" s="4">
        <v>344</v>
      </c>
      <c r="AF13" s="4">
        <v>198</v>
      </c>
      <c r="AG13" s="4">
        <v>177</v>
      </c>
      <c r="AH13" s="4">
        <v>72</v>
      </c>
      <c r="AI13" s="4">
        <v>31</v>
      </c>
      <c r="AJ13" s="4">
        <v>117</v>
      </c>
      <c r="AK13" s="4">
        <v>117</v>
      </c>
      <c r="AL13" s="4">
        <v>98</v>
      </c>
      <c r="AM13" s="4"/>
      <c r="AN13" s="4">
        <v>95</v>
      </c>
      <c r="AO13" s="4"/>
      <c r="AP13" s="4">
        <v>80</v>
      </c>
      <c r="AQ13" s="4"/>
      <c r="AY13" s="4"/>
      <c r="AZ13" s="22"/>
      <c r="BA13" s="23"/>
      <c r="BB13" s="4"/>
    </row>
    <row r="14" spans="1:54" s="3" customFormat="1" x14ac:dyDescent="0.25">
      <c r="A14" s="3" t="s">
        <v>117</v>
      </c>
      <c r="B14" s="3" t="s">
        <v>118</v>
      </c>
      <c r="D14" s="3" t="s">
        <v>113</v>
      </c>
      <c r="E14" s="3">
        <v>0</v>
      </c>
      <c r="F14" s="14">
        <v>0</v>
      </c>
      <c r="G14" s="14">
        <v>3</v>
      </c>
      <c r="H14" s="3">
        <v>0</v>
      </c>
      <c r="I14" s="3">
        <v>0</v>
      </c>
      <c r="J14" s="3">
        <v>4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7</v>
      </c>
      <c r="Q14" s="3">
        <v>0</v>
      </c>
      <c r="R14" s="3">
        <v>0</v>
      </c>
      <c r="S14" s="19">
        <v>23</v>
      </c>
      <c r="T14" s="3">
        <v>11</v>
      </c>
      <c r="U14" s="3">
        <v>0</v>
      </c>
      <c r="V14" s="7">
        <v>33</v>
      </c>
      <c r="W14" s="3">
        <v>0</v>
      </c>
      <c r="X14" s="3">
        <v>0</v>
      </c>
      <c r="Y14" s="3">
        <v>6</v>
      </c>
      <c r="Z14" s="3">
        <v>0</v>
      </c>
      <c r="AA14" s="3">
        <v>0</v>
      </c>
      <c r="AB14" s="3">
        <v>4</v>
      </c>
      <c r="AC14" s="4">
        <v>13</v>
      </c>
      <c r="AD14" s="4">
        <v>0</v>
      </c>
      <c r="AE14" s="4">
        <v>2</v>
      </c>
      <c r="AF14" s="4">
        <v>0</v>
      </c>
      <c r="AG14" s="4">
        <v>0</v>
      </c>
      <c r="AH14" s="4">
        <v>1</v>
      </c>
      <c r="AI14" s="4">
        <v>0</v>
      </c>
      <c r="AJ14" s="4">
        <v>0</v>
      </c>
      <c r="AK14" s="4">
        <v>0</v>
      </c>
      <c r="AL14" s="4">
        <v>0</v>
      </c>
      <c r="AM14" s="4"/>
      <c r="AN14" s="4">
        <v>0</v>
      </c>
      <c r="AO14" s="4"/>
      <c r="AP14" s="4">
        <v>0</v>
      </c>
      <c r="AQ14" s="4"/>
      <c r="AY14" s="4"/>
      <c r="AZ14" s="22"/>
      <c r="BA14" s="22"/>
      <c r="BB14" s="22"/>
    </row>
    <row r="15" spans="1:54" s="3" customFormat="1" x14ac:dyDescent="0.25">
      <c r="A15" s="3" t="s">
        <v>122</v>
      </c>
      <c r="B15" s="3" t="s">
        <v>123</v>
      </c>
      <c r="D15" s="3" t="s">
        <v>87</v>
      </c>
      <c r="E15" s="3" t="s">
        <v>124</v>
      </c>
      <c r="F15" s="14">
        <v>0.1</v>
      </c>
      <c r="G15" s="14">
        <v>0.1</v>
      </c>
      <c r="H15" s="3">
        <v>0.3</v>
      </c>
      <c r="I15" s="3">
        <v>0.2</v>
      </c>
      <c r="J15" s="3">
        <v>0.2</v>
      </c>
      <c r="K15" s="3" t="s">
        <v>124</v>
      </c>
      <c r="L15" s="3">
        <v>0.2</v>
      </c>
      <c r="M15" s="3">
        <v>0.2</v>
      </c>
      <c r="N15" s="3">
        <v>0.3</v>
      </c>
      <c r="O15" s="3">
        <v>0.2</v>
      </c>
      <c r="P15" s="3">
        <v>0.2</v>
      </c>
      <c r="Q15" s="19">
        <v>1.3</v>
      </c>
      <c r="R15" s="3">
        <v>0.3</v>
      </c>
      <c r="S15" s="3">
        <v>0.3</v>
      </c>
      <c r="T15" s="3" t="s">
        <v>124</v>
      </c>
      <c r="U15" s="3">
        <v>0.2</v>
      </c>
      <c r="V15" s="3">
        <v>0.4</v>
      </c>
      <c r="W15" s="3" t="s">
        <v>124</v>
      </c>
      <c r="X15" s="3">
        <v>0.2</v>
      </c>
      <c r="Y15" s="3">
        <v>0.2</v>
      </c>
      <c r="Z15" s="3" t="s">
        <v>124</v>
      </c>
      <c r="AA15" s="3">
        <v>0.2</v>
      </c>
      <c r="AB15" s="3">
        <v>0.2</v>
      </c>
      <c r="AC15" s="4">
        <v>0.3</v>
      </c>
      <c r="AD15" s="4">
        <v>0.5</v>
      </c>
      <c r="AE15" s="4">
        <v>0.3</v>
      </c>
      <c r="AF15" s="4">
        <v>0.3</v>
      </c>
      <c r="AG15" s="4">
        <v>0.2</v>
      </c>
      <c r="AH15" s="4">
        <v>0.2</v>
      </c>
      <c r="AI15" s="4">
        <v>0.3</v>
      </c>
      <c r="AJ15" s="4">
        <v>0.3</v>
      </c>
      <c r="AK15" s="4">
        <v>0.2</v>
      </c>
      <c r="AL15" s="4">
        <v>0.3</v>
      </c>
      <c r="AM15" s="4"/>
      <c r="AN15" s="4">
        <v>1.1000000000000001</v>
      </c>
      <c r="AO15" s="4"/>
      <c r="AP15" s="4">
        <v>0.2</v>
      </c>
      <c r="AQ15" s="4"/>
      <c r="AY15" s="4"/>
    </row>
    <row r="16" spans="1:54" s="15" customFormat="1" x14ac:dyDescent="0.25">
      <c r="A16" s="15" t="s">
        <v>125</v>
      </c>
      <c r="B16" s="15" t="s">
        <v>126</v>
      </c>
      <c r="D16" s="15" t="s">
        <v>87</v>
      </c>
      <c r="E16" s="3">
        <v>115</v>
      </c>
      <c r="F16" s="14">
        <v>147</v>
      </c>
      <c r="G16" s="14">
        <v>135</v>
      </c>
      <c r="H16" s="3">
        <v>118</v>
      </c>
      <c r="I16" s="3">
        <v>120</v>
      </c>
      <c r="J16" s="25">
        <v>85</v>
      </c>
      <c r="K16" s="3">
        <v>154</v>
      </c>
      <c r="L16" s="3">
        <v>174</v>
      </c>
      <c r="M16" s="3">
        <v>166</v>
      </c>
      <c r="N16" s="3">
        <v>110</v>
      </c>
      <c r="O16" s="3">
        <v>127</v>
      </c>
      <c r="P16" s="3">
        <v>122</v>
      </c>
      <c r="Q16" s="3">
        <v>211</v>
      </c>
      <c r="R16" s="3">
        <v>176</v>
      </c>
      <c r="S16" s="3">
        <v>147</v>
      </c>
      <c r="T16" s="3">
        <v>152</v>
      </c>
      <c r="U16" s="3">
        <v>147</v>
      </c>
      <c r="V16" s="20">
        <v>108</v>
      </c>
      <c r="W16" s="3">
        <v>202</v>
      </c>
      <c r="X16" s="3">
        <v>206</v>
      </c>
      <c r="Y16" s="3">
        <v>164</v>
      </c>
      <c r="Z16" s="3">
        <v>148</v>
      </c>
      <c r="AA16" s="3">
        <v>236</v>
      </c>
      <c r="AB16" s="3">
        <v>175</v>
      </c>
      <c r="AC16" s="4">
        <v>197</v>
      </c>
      <c r="AD16" s="4">
        <v>159</v>
      </c>
      <c r="AE16" s="4">
        <v>199</v>
      </c>
      <c r="AF16" s="4">
        <v>197</v>
      </c>
      <c r="AG16" s="4">
        <v>174</v>
      </c>
      <c r="AH16" s="4">
        <v>155</v>
      </c>
      <c r="AI16" s="4">
        <v>129</v>
      </c>
      <c r="AJ16" s="4">
        <v>173</v>
      </c>
      <c r="AK16" s="4">
        <v>148</v>
      </c>
      <c r="AL16" s="4">
        <v>131</v>
      </c>
      <c r="AM16" s="4"/>
      <c r="AN16" s="4">
        <v>172</v>
      </c>
      <c r="AO16" s="4"/>
      <c r="AP16" s="4">
        <v>144</v>
      </c>
      <c r="AQ16" s="4"/>
      <c r="AS16" s="3"/>
      <c r="AV16" s="3"/>
      <c r="AY16" s="16"/>
    </row>
    <row r="17" spans="1:54" s="3" customFormat="1" x14ac:dyDescent="0.25">
      <c r="A17" s="3" t="s">
        <v>127</v>
      </c>
      <c r="B17" s="3" t="s">
        <v>128</v>
      </c>
      <c r="D17" s="3" t="s">
        <v>113</v>
      </c>
      <c r="E17" s="3">
        <v>1360</v>
      </c>
      <c r="F17" s="3">
        <v>1370</v>
      </c>
      <c r="G17" s="3">
        <v>1174</v>
      </c>
      <c r="H17" s="3">
        <v>688</v>
      </c>
      <c r="I17" s="3">
        <v>769</v>
      </c>
      <c r="J17" s="3">
        <v>545</v>
      </c>
      <c r="K17" s="3">
        <v>833</v>
      </c>
      <c r="L17" s="3">
        <v>828</v>
      </c>
      <c r="M17" s="3">
        <v>734</v>
      </c>
      <c r="N17" s="3">
        <v>704</v>
      </c>
      <c r="O17" s="3">
        <v>692</v>
      </c>
      <c r="P17" s="3">
        <v>606</v>
      </c>
      <c r="Q17" s="3">
        <v>599</v>
      </c>
      <c r="R17" s="8">
        <v>472</v>
      </c>
      <c r="S17" s="20">
        <v>144</v>
      </c>
      <c r="T17" s="3">
        <v>664</v>
      </c>
      <c r="U17" s="3">
        <v>781</v>
      </c>
      <c r="V17" s="3">
        <v>596</v>
      </c>
      <c r="W17" s="3">
        <v>829</v>
      </c>
      <c r="X17" s="3">
        <v>756</v>
      </c>
      <c r="Y17" s="3">
        <v>630</v>
      </c>
      <c r="Z17" s="3">
        <v>561</v>
      </c>
      <c r="AA17" s="3">
        <v>588</v>
      </c>
      <c r="AB17" s="3">
        <v>501</v>
      </c>
      <c r="AC17" s="4">
        <v>755</v>
      </c>
      <c r="AD17" s="4">
        <v>617</v>
      </c>
      <c r="AE17" s="4">
        <v>827</v>
      </c>
      <c r="AF17" s="4">
        <v>750</v>
      </c>
      <c r="AG17" s="4">
        <v>677</v>
      </c>
      <c r="AH17" s="4">
        <v>335</v>
      </c>
      <c r="AI17" s="4">
        <v>540</v>
      </c>
      <c r="AJ17" s="4">
        <v>641</v>
      </c>
      <c r="AK17" s="4">
        <v>489</v>
      </c>
      <c r="AL17" s="4">
        <v>1016</v>
      </c>
      <c r="AM17" s="4"/>
      <c r="AN17" s="4">
        <v>664</v>
      </c>
      <c r="AO17" s="4"/>
      <c r="AP17" s="4">
        <v>807</v>
      </c>
      <c r="AQ17" s="4"/>
      <c r="AY17" s="4"/>
      <c r="AZ17" s="4"/>
      <c r="BA17" s="23"/>
      <c r="BB17" s="4"/>
    </row>
    <row r="18" spans="1:54" s="3" customFormat="1" x14ac:dyDescent="0.25">
      <c r="A18" s="3" t="s">
        <v>129</v>
      </c>
      <c r="B18" s="3" t="s">
        <v>130</v>
      </c>
      <c r="D18" s="3" t="s">
        <v>113</v>
      </c>
      <c r="E18" s="3">
        <v>523</v>
      </c>
      <c r="F18" s="3">
        <v>727</v>
      </c>
      <c r="G18" s="3">
        <v>586</v>
      </c>
      <c r="H18" s="3">
        <v>276</v>
      </c>
      <c r="I18" s="3">
        <v>276</v>
      </c>
      <c r="J18" s="3">
        <v>227</v>
      </c>
      <c r="K18" s="3">
        <v>517</v>
      </c>
      <c r="L18" s="3">
        <v>460</v>
      </c>
      <c r="M18" s="3">
        <v>431</v>
      </c>
      <c r="N18" s="6">
        <v>3208</v>
      </c>
      <c r="O18" s="3">
        <v>1475</v>
      </c>
      <c r="P18" s="3">
        <v>1064</v>
      </c>
      <c r="Q18" s="3">
        <v>405</v>
      </c>
      <c r="R18" s="3">
        <v>309</v>
      </c>
      <c r="S18" s="3">
        <v>295</v>
      </c>
      <c r="T18" s="3">
        <v>582</v>
      </c>
      <c r="U18" s="3">
        <v>545</v>
      </c>
      <c r="V18" s="3">
        <v>865</v>
      </c>
      <c r="W18" s="8">
        <v>183</v>
      </c>
      <c r="X18" s="8">
        <v>194</v>
      </c>
      <c r="Y18" s="3">
        <v>214</v>
      </c>
      <c r="Z18" s="3">
        <v>353</v>
      </c>
      <c r="AA18" s="3">
        <v>294</v>
      </c>
      <c r="AB18" s="3">
        <v>787</v>
      </c>
      <c r="AC18" s="4">
        <v>332</v>
      </c>
      <c r="AD18" s="4">
        <v>611</v>
      </c>
      <c r="AE18" s="4">
        <v>366</v>
      </c>
      <c r="AF18" s="4">
        <v>612</v>
      </c>
      <c r="AG18" s="4">
        <v>742</v>
      </c>
      <c r="AH18" s="4">
        <v>280</v>
      </c>
      <c r="AI18" s="4">
        <v>435</v>
      </c>
      <c r="AJ18" s="4">
        <v>244</v>
      </c>
      <c r="AK18" s="4">
        <v>240</v>
      </c>
      <c r="AL18" s="4">
        <v>335</v>
      </c>
      <c r="AM18" s="4"/>
      <c r="AN18" s="4">
        <v>263</v>
      </c>
      <c r="AO18" s="4"/>
      <c r="AP18" s="4">
        <v>115</v>
      </c>
      <c r="AQ18" s="4"/>
      <c r="AY18" s="4"/>
      <c r="AZ18" s="4"/>
      <c r="BA18" s="23"/>
      <c r="BB18" s="4"/>
    </row>
    <row r="20" spans="1:54" x14ac:dyDescent="0.25">
      <c r="A20" s="28" t="s">
        <v>131</v>
      </c>
      <c r="B20" s="10"/>
      <c r="C20" s="10"/>
      <c r="D20" s="10"/>
      <c r="E20" s="11"/>
      <c r="F20" s="1" t="s">
        <v>4</v>
      </c>
      <c r="G20" s="9" t="s">
        <v>14</v>
      </c>
      <c r="H20" s="9" t="s">
        <v>15</v>
      </c>
      <c r="I20" s="12" t="s">
        <v>6</v>
      </c>
      <c r="J20" s="12" t="s">
        <v>7</v>
      </c>
      <c r="K20" s="12" t="s">
        <v>8</v>
      </c>
      <c r="L20" s="12" t="s">
        <v>9</v>
      </c>
      <c r="M20" s="2" t="s">
        <v>10</v>
      </c>
      <c r="N20" s="2" t="s">
        <v>11</v>
      </c>
      <c r="O20" s="2" t="s">
        <v>12</v>
      </c>
      <c r="P20" s="13" t="s">
        <v>13</v>
      </c>
      <c r="Q20" s="12" t="s">
        <v>82</v>
      </c>
      <c r="R20" s="12" t="s">
        <v>83</v>
      </c>
      <c r="S20" s="12" t="s">
        <v>84</v>
      </c>
    </row>
    <row r="21" spans="1:54" x14ac:dyDescent="0.25">
      <c r="A21" s="3" t="s">
        <v>132</v>
      </c>
      <c r="B21" s="3" t="s">
        <v>112</v>
      </c>
      <c r="C21" s="3"/>
      <c r="D21" s="3" t="s">
        <v>133</v>
      </c>
      <c r="E21" s="1" t="s">
        <v>134</v>
      </c>
      <c r="F21" s="3">
        <v>37</v>
      </c>
      <c r="G21" s="3">
        <v>38</v>
      </c>
      <c r="H21" s="3">
        <v>48</v>
      </c>
      <c r="I21" s="22">
        <v>33</v>
      </c>
      <c r="J21" s="22">
        <v>31</v>
      </c>
      <c r="K21" s="4">
        <v>35</v>
      </c>
      <c r="L21" s="23">
        <v>26</v>
      </c>
      <c r="M21" s="4">
        <v>46</v>
      </c>
      <c r="N21" s="4">
        <v>45</v>
      </c>
      <c r="O21" s="4">
        <v>47</v>
      </c>
      <c r="P21" s="4">
        <v>30</v>
      </c>
      <c r="Q21" s="22">
        <v>40</v>
      </c>
      <c r="R21" s="4">
        <v>45</v>
      </c>
      <c r="S21" s="4">
        <v>48</v>
      </c>
    </row>
    <row r="22" spans="1:54" x14ac:dyDescent="0.25">
      <c r="A22" s="3" t="s">
        <v>135</v>
      </c>
      <c r="B22" s="3" t="s">
        <v>136</v>
      </c>
      <c r="C22" s="3"/>
      <c r="D22" s="3" t="s">
        <v>133</v>
      </c>
      <c r="E22" s="1" t="s">
        <v>137</v>
      </c>
      <c r="F22" s="3">
        <v>34</v>
      </c>
      <c r="G22" s="3">
        <v>34</v>
      </c>
      <c r="H22" s="3">
        <v>30</v>
      </c>
      <c r="I22" s="22">
        <v>61</v>
      </c>
      <c r="J22" s="22">
        <v>37</v>
      </c>
      <c r="K22" s="22">
        <v>30</v>
      </c>
      <c r="L22" s="23">
        <v>28</v>
      </c>
      <c r="M22" s="4">
        <v>45</v>
      </c>
      <c r="N22" s="4">
        <v>27</v>
      </c>
      <c r="O22" s="4">
        <v>41</v>
      </c>
      <c r="P22" s="4">
        <v>31</v>
      </c>
      <c r="Q22" s="22">
        <v>33</v>
      </c>
      <c r="R22" s="23">
        <v>28</v>
      </c>
      <c r="S22" s="4">
        <v>34</v>
      </c>
    </row>
    <row r="23" spans="1:54" x14ac:dyDescent="0.25">
      <c r="A23" s="3" t="s">
        <v>115</v>
      </c>
      <c r="B23" s="3" t="s">
        <v>138</v>
      </c>
      <c r="C23" s="3"/>
      <c r="D23" s="3" t="s">
        <v>133</v>
      </c>
      <c r="E23" s="1" t="s">
        <v>139</v>
      </c>
      <c r="F23" s="3">
        <v>131</v>
      </c>
      <c r="G23" s="3">
        <v>79</v>
      </c>
      <c r="H23" s="3">
        <v>45</v>
      </c>
      <c r="I23" s="22">
        <v>120</v>
      </c>
      <c r="J23" s="22">
        <v>65</v>
      </c>
      <c r="K23" s="22">
        <v>91</v>
      </c>
      <c r="L23" s="23">
        <v>62</v>
      </c>
      <c r="M23" s="4">
        <v>86</v>
      </c>
      <c r="N23" s="4">
        <v>39</v>
      </c>
      <c r="O23" s="4">
        <v>85</v>
      </c>
      <c r="P23" s="4">
        <v>67</v>
      </c>
      <c r="Q23" s="22">
        <v>49</v>
      </c>
      <c r="R23" s="23">
        <v>53</v>
      </c>
      <c r="S23" s="4">
        <v>64</v>
      </c>
    </row>
    <row r="24" spans="1:54" x14ac:dyDescent="0.25">
      <c r="A24" s="3" t="s">
        <v>140</v>
      </c>
      <c r="B24" s="3" t="s">
        <v>118</v>
      </c>
      <c r="C24" s="3"/>
      <c r="D24" s="3" t="s">
        <v>133</v>
      </c>
      <c r="E24" s="1" t="s">
        <v>141</v>
      </c>
      <c r="F24" s="3" t="s">
        <v>119</v>
      </c>
      <c r="G24" s="5" t="s">
        <v>121</v>
      </c>
      <c r="H24" s="5" t="s">
        <v>121</v>
      </c>
      <c r="I24" s="22" t="s">
        <v>119</v>
      </c>
      <c r="J24" s="22" t="s">
        <v>119</v>
      </c>
      <c r="K24" s="22" t="s">
        <v>119</v>
      </c>
      <c r="L24" s="23">
        <v>9</v>
      </c>
      <c r="M24" s="4" t="s">
        <v>120</v>
      </c>
      <c r="N24" s="4" t="s">
        <v>121</v>
      </c>
      <c r="O24" s="5" t="s">
        <v>121</v>
      </c>
      <c r="P24" s="4">
        <v>9</v>
      </c>
      <c r="Q24" s="22" t="s">
        <v>121</v>
      </c>
      <c r="R24" s="22" t="s">
        <v>121</v>
      </c>
      <c r="S24" s="22" t="s">
        <v>121</v>
      </c>
    </row>
    <row r="25" spans="1:54" x14ac:dyDescent="0.25">
      <c r="A25" s="3" t="s">
        <v>142</v>
      </c>
      <c r="B25" s="3" t="s">
        <v>100</v>
      </c>
      <c r="C25" s="3"/>
      <c r="D25" s="3" t="s">
        <v>143</v>
      </c>
      <c r="E25" s="1" t="s">
        <v>144</v>
      </c>
      <c r="F25" s="3">
        <v>66.7</v>
      </c>
      <c r="G25" s="5">
        <v>62.6</v>
      </c>
      <c r="H25" s="5">
        <v>66.900000000000006</v>
      </c>
      <c r="I25" s="22">
        <v>68</v>
      </c>
      <c r="J25" s="22">
        <v>67.2</v>
      </c>
      <c r="K25" s="22">
        <v>65.099999999999994</v>
      </c>
      <c r="L25" s="23">
        <v>64.3</v>
      </c>
      <c r="M25" s="4">
        <v>66.400000000000006</v>
      </c>
      <c r="N25" s="4">
        <v>68.900000000000006</v>
      </c>
      <c r="O25" s="4">
        <v>68.8</v>
      </c>
      <c r="P25" s="4">
        <v>59.8</v>
      </c>
      <c r="Q25" s="22">
        <v>66.5</v>
      </c>
      <c r="R25" s="23">
        <v>64.5</v>
      </c>
      <c r="S25" s="4">
        <v>67.8</v>
      </c>
    </row>
    <row r="26" spans="1:54" x14ac:dyDescent="0.25">
      <c r="A26" s="3" t="s">
        <v>103</v>
      </c>
      <c r="B26" s="3" t="s">
        <v>104</v>
      </c>
      <c r="C26" s="3"/>
      <c r="D26" s="3" t="s">
        <v>143</v>
      </c>
      <c r="E26" s="1" t="s">
        <v>145</v>
      </c>
      <c r="F26" s="3">
        <v>30.6</v>
      </c>
      <c r="G26" s="5">
        <v>28</v>
      </c>
      <c r="H26" s="5">
        <v>31.1</v>
      </c>
      <c r="I26" s="22">
        <v>32.4</v>
      </c>
      <c r="J26" s="22">
        <v>31.7</v>
      </c>
      <c r="K26" s="22">
        <v>27.7</v>
      </c>
      <c r="L26" s="23">
        <v>27.7</v>
      </c>
      <c r="M26" s="4">
        <v>30.1</v>
      </c>
      <c r="N26" s="4">
        <v>33.4</v>
      </c>
      <c r="O26" s="4">
        <v>36.5</v>
      </c>
      <c r="P26" s="4">
        <v>26.2</v>
      </c>
      <c r="Q26" s="22">
        <v>29.6</v>
      </c>
      <c r="R26" s="23">
        <v>30.4</v>
      </c>
      <c r="S26" s="4">
        <v>31.5</v>
      </c>
    </row>
    <row r="27" spans="1:54" x14ac:dyDescent="0.25">
      <c r="A27" s="3" t="s">
        <v>107</v>
      </c>
      <c r="B27" s="3" t="s">
        <v>146</v>
      </c>
      <c r="C27" s="3"/>
      <c r="D27" s="3" t="s">
        <v>143</v>
      </c>
      <c r="E27" s="1" t="s">
        <v>147</v>
      </c>
      <c r="F27" s="3">
        <v>36.1</v>
      </c>
      <c r="G27" s="5">
        <v>34.6</v>
      </c>
      <c r="H27" s="5">
        <v>35.799999999999997</v>
      </c>
      <c r="I27" s="22">
        <v>35.6</v>
      </c>
      <c r="J27" s="22">
        <v>35.5</v>
      </c>
      <c r="K27" s="22">
        <v>37.4</v>
      </c>
      <c r="L27" s="23">
        <v>36.6</v>
      </c>
      <c r="M27" s="4">
        <v>36.4</v>
      </c>
      <c r="N27" s="4">
        <v>35.5</v>
      </c>
      <c r="O27" s="4">
        <v>32.299999999999997</v>
      </c>
      <c r="P27" s="4">
        <v>33.700000000000003</v>
      </c>
      <c r="Q27" s="22">
        <v>36.9</v>
      </c>
      <c r="R27" s="23">
        <v>37</v>
      </c>
      <c r="S27" s="4">
        <v>36.4</v>
      </c>
    </row>
    <row r="28" spans="1:54" x14ac:dyDescent="0.25">
      <c r="A28" s="3" t="s">
        <v>148</v>
      </c>
      <c r="B28" s="3" t="s">
        <v>149</v>
      </c>
      <c r="C28" s="3"/>
      <c r="D28" s="3" t="s">
        <v>150</v>
      </c>
      <c r="E28" s="1" t="s">
        <v>151</v>
      </c>
      <c r="F28" s="3">
        <v>0.8</v>
      </c>
      <c r="G28" s="5">
        <v>0.8</v>
      </c>
      <c r="H28" s="5">
        <v>0.9</v>
      </c>
      <c r="I28" s="22">
        <v>0.9</v>
      </c>
      <c r="J28" s="22">
        <v>0.9</v>
      </c>
      <c r="K28" s="22">
        <v>0.7</v>
      </c>
      <c r="L28" s="23">
        <v>0.8</v>
      </c>
      <c r="M28" s="4">
        <v>0.8</v>
      </c>
      <c r="N28" s="4">
        <v>0.9</v>
      </c>
      <c r="O28" s="4">
        <v>1.1000000000000001</v>
      </c>
      <c r="P28" s="4">
        <v>0.8</v>
      </c>
      <c r="Q28" s="22">
        <v>0.8</v>
      </c>
      <c r="R28" s="23">
        <v>0.8</v>
      </c>
      <c r="S28" s="23">
        <v>0.8</v>
      </c>
    </row>
    <row r="29" spans="1:54" x14ac:dyDescent="0.25">
      <c r="A29" s="3" t="s">
        <v>122</v>
      </c>
      <c r="B29" s="3" t="s">
        <v>123</v>
      </c>
      <c r="C29" s="3"/>
      <c r="D29" s="3" t="s">
        <v>152</v>
      </c>
      <c r="E29" s="1" t="s">
        <v>153</v>
      </c>
      <c r="F29" s="3">
        <v>2.7</v>
      </c>
      <c r="G29" s="5" t="s">
        <v>154</v>
      </c>
      <c r="H29" s="5">
        <v>4.3</v>
      </c>
      <c r="I29" s="22">
        <v>2.2000000000000002</v>
      </c>
      <c r="J29" s="22">
        <v>2.8</v>
      </c>
      <c r="K29" s="22" t="s">
        <v>207</v>
      </c>
      <c r="L29" s="23" t="s">
        <v>154</v>
      </c>
      <c r="M29" s="4">
        <v>3.4</v>
      </c>
      <c r="N29" s="4">
        <v>4.5</v>
      </c>
      <c r="O29" s="4">
        <v>3.5</v>
      </c>
      <c r="P29" s="4" t="s">
        <v>208</v>
      </c>
      <c r="Q29" s="22">
        <v>2.9</v>
      </c>
      <c r="R29" s="23">
        <v>3.1</v>
      </c>
      <c r="S29" s="4">
        <v>2.8</v>
      </c>
    </row>
    <row r="30" spans="1:54" x14ac:dyDescent="0.25">
      <c r="A30" s="3" t="s">
        <v>155</v>
      </c>
      <c r="B30" s="3" t="s">
        <v>156</v>
      </c>
      <c r="C30" s="3"/>
      <c r="D30" s="3" t="s">
        <v>152</v>
      </c>
      <c r="E30" s="1" t="s">
        <v>157</v>
      </c>
      <c r="F30" s="3">
        <v>1.2</v>
      </c>
      <c r="G30" s="5">
        <v>2.2000000000000002</v>
      </c>
      <c r="H30" s="5">
        <v>3.5</v>
      </c>
      <c r="I30" s="22">
        <v>4.0999999999999996</v>
      </c>
      <c r="J30" s="22">
        <v>1</v>
      </c>
      <c r="K30" s="22">
        <v>3.9</v>
      </c>
      <c r="L30" s="23">
        <v>1.9</v>
      </c>
      <c r="M30" s="4">
        <v>1.5</v>
      </c>
      <c r="N30" s="4">
        <v>1.5</v>
      </c>
      <c r="O30" s="4">
        <v>1.4</v>
      </c>
      <c r="P30" s="4">
        <v>2.5</v>
      </c>
      <c r="Q30" s="22">
        <v>5.4</v>
      </c>
      <c r="R30" s="23">
        <v>6.4</v>
      </c>
      <c r="S30" s="4">
        <v>5.8</v>
      </c>
    </row>
    <row r="31" spans="1:54" x14ac:dyDescent="0.25">
      <c r="A31" s="7" t="s">
        <v>158</v>
      </c>
      <c r="B31" s="3" t="s">
        <v>91</v>
      </c>
      <c r="C31" s="3"/>
      <c r="D31" s="3" t="s">
        <v>159</v>
      </c>
      <c r="E31" s="1" t="s">
        <v>160</v>
      </c>
      <c r="F31" s="3">
        <v>3.3</v>
      </c>
      <c r="G31" s="5">
        <v>3.2</v>
      </c>
      <c r="H31" s="5">
        <v>3.1</v>
      </c>
      <c r="I31" s="22">
        <v>2.5</v>
      </c>
      <c r="J31" s="22">
        <v>2.6</v>
      </c>
      <c r="K31" s="22">
        <v>2.4</v>
      </c>
      <c r="L31" s="23">
        <v>2.2000000000000002</v>
      </c>
      <c r="M31" s="4">
        <v>2.2999999999999998</v>
      </c>
      <c r="N31" s="4">
        <v>3</v>
      </c>
      <c r="O31" s="4">
        <v>2.7</v>
      </c>
      <c r="P31" s="4">
        <v>2.6</v>
      </c>
      <c r="Q31" s="22">
        <v>4.5999999999999996</v>
      </c>
      <c r="R31" s="23">
        <v>5.3</v>
      </c>
      <c r="S31" s="4">
        <v>4.7</v>
      </c>
    </row>
    <row r="32" spans="1:54" x14ac:dyDescent="0.25">
      <c r="A32" s="3" t="s">
        <v>88</v>
      </c>
      <c r="B32" s="3" t="s">
        <v>89</v>
      </c>
      <c r="C32" s="3"/>
      <c r="D32" s="3" t="s">
        <v>152</v>
      </c>
      <c r="E32" s="1" t="s">
        <v>161</v>
      </c>
      <c r="F32" s="3">
        <v>60.8</v>
      </c>
      <c r="G32" s="5">
        <v>69.2</v>
      </c>
      <c r="H32" s="5">
        <v>50.1</v>
      </c>
      <c r="I32" s="22">
        <v>47.6</v>
      </c>
      <c r="J32" s="22">
        <v>59.1</v>
      </c>
      <c r="K32" s="22">
        <v>46.7</v>
      </c>
      <c r="L32" s="23">
        <v>76.599999999999994</v>
      </c>
      <c r="M32" s="4">
        <v>65.3</v>
      </c>
      <c r="N32" s="4">
        <v>73.8</v>
      </c>
      <c r="O32" s="4">
        <v>76.7</v>
      </c>
      <c r="P32" s="4">
        <v>65.900000000000006</v>
      </c>
      <c r="Q32" s="22">
        <v>109.4</v>
      </c>
      <c r="R32" s="23">
        <v>101.6</v>
      </c>
      <c r="S32" s="4">
        <v>98.8</v>
      </c>
    </row>
    <row r="33" spans="1:19" x14ac:dyDescent="0.25">
      <c r="A33" s="3" t="s">
        <v>162</v>
      </c>
      <c r="B33" s="3" t="s">
        <v>93</v>
      </c>
      <c r="C33" s="3"/>
      <c r="D33" s="3" t="s">
        <v>150</v>
      </c>
      <c r="E33" s="1" t="s">
        <v>163</v>
      </c>
      <c r="F33" s="3">
        <v>13.4</v>
      </c>
      <c r="G33" s="5">
        <v>11.5</v>
      </c>
      <c r="H33" s="5">
        <v>15.3</v>
      </c>
      <c r="I33" s="22">
        <v>13</v>
      </c>
      <c r="J33" s="22">
        <v>10.9</v>
      </c>
      <c r="K33" s="22">
        <v>12.7</v>
      </c>
      <c r="L33" s="23">
        <v>7.1</v>
      </c>
      <c r="M33" s="4">
        <v>8.6999999999999993</v>
      </c>
      <c r="N33" s="4">
        <v>10.1</v>
      </c>
      <c r="O33" s="4">
        <v>8.6999999999999993</v>
      </c>
      <c r="P33" s="4">
        <v>9.8000000000000007</v>
      </c>
      <c r="Q33" s="22">
        <v>10.4</v>
      </c>
      <c r="R33" s="23">
        <f>R31/R32</f>
        <v>5.2165354330708666E-2</v>
      </c>
      <c r="S33" s="23">
        <f>S31/S32</f>
        <v>4.7570850202429155E-2</v>
      </c>
    </row>
    <row r="34" spans="1:19" x14ac:dyDescent="0.25">
      <c r="A34" s="3" t="s">
        <v>164</v>
      </c>
      <c r="B34" s="3" t="s">
        <v>165</v>
      </c>
      <c r="C34" s="3"/>
      <c r="D34" s="3" t="s">
        <v>159</v>
      </c>
      <c r="E34" s="1" t="s">
        <v>166</v>
      </c>
      <c r="F34" s="3">
        <v>0.42</v>
      </c>
      <c r="G34" s="5">
        <v>1.42</v>
      </c>
      <c r="H34" s="5">
        <v>0.61</v>
      </c>
      <c r="I34" s="22">
        <v>0.19</v>
      </c>
      <c r="J34" s="22">
        <v>0.3</v>
      </c>
      <c r="K34" s="22">
        <v>0.37</v>
      </c>
      <c r="L34" s="23">
        <v>0.52</v>
      </c>
      <c r="M34" s="4">
        <v>0.91</v>
      </c>
      <c r="N34" s="4">
        <v>0.56999999999999995</v>
      </c>
      <c r="O34" s="4">
        <v>0.53</v>
      </c>
      <c r="P34" s="4">
        <v>0.52</v>
      </c>
      <c r="Q34" s="22">
        <v>1.07</v>
      </c>
      <c r="R34" s="23"/>
      <c r="S34" s="4"/>
    </row>
    <row r="35" spans="1:19" x14ac:dyDescent="0.25">
      <c r="A35" s="3" t="s">
        <v>167</v>
      </c>
      <c r="B35" s="3" t="s">
        <v>168</v>
      </c>
      <c r="C35" s="3"/>
      <c r="D35" s="3" t="s">
        <v>159</v>
      </c>
      <c r="E35" s="1" t="s">
        <v>169</v>
      </c>
      <c r="F35" s="3">
        <v>4.53</v>
      </c>
      <c r="G35" s="5">
        <v>3.95</v>
      </c>
      <c r="H35" s="5">
        <v>3.93</v>
      </c>
      <c r="I35" s="22">
        <v>4.68</v>
      </c>
      <c r="J35" s="22">
        <v>4.72</v>
      </c>
      <c r="K35" s="22">
        <v>5.64</v>
      </c>
      <c r="L35" s="23">
        <v>4.3499999999999996</v>
      </c>
      <c r="M35" s="4">
        <v>4.92</v>
      </c>
      <c r="N35" s="4">
        <v>3.59</v>
      </c>
      <c r="O35" s="4">
        <v>4.93</v>
      </c>
      <c r="P35" s="4">
        <v>3.92</v>
      </c>
      <c r="Q35" s="22">
        <v>4.4800000000000004</v>
      </c>
      <c r="R35" s="23">
        <v>4.59</v>
      </c>
      <c r="S35" s="4">
        <v>5.14</v>
      </c>
    </row>
    <row r="36" spans="1:19" x14ac:dyDescent="0.25">
      <c r="A36" s="3" t="s">
        <v>170</v>
      </c>
      <c r="B36" s="3" t="s">
        <v>86</v>
      </c>
      <c r="C36" s="3"/>
      <c r="D36" s="3" t="s">
        <v>159</v>
      </c>
      <c r="E36" s="1" t="s">
        <v>171</v>
      </c>
      <c r="F36" s="8">
        <v>3.57</v>
      </c>
      <c r="G36" s="5">
        <v>4.8499999999999996</v>
      </c>
      <c r="H36" s="5">
        <v>4.0599999999999996</v>
      </c>
      <c r="I36" s="22">
        <v>4.72</v>
      </c>
      <c r="J36" s="22">
        <v>4.1100000000000003</v>
      </c>
      <c r="K36" s="22">
        <v>2.83</v>
      </c>
      <c r="L36" s="23">
        <v>4.38</v>
      </c>
      <c r="M36" s="4">
        <v>4.13</v>
      </c>
      <c r="N36" s="4">
        <v>4.33</v>
      </c>
      <c r="O36" s="4">
        <v>4.0199999999999996</v>
      </c>
      <c r="P36" s="4">
        <v>3.04</v>
      </c>
      <c r="Q36" s="22">
        <v>5.45</v>
      </c>
      <c r="R36" s="23">
        <v>4.59</v>
      </c>
      <c r="S36" s="4">
        <v>3.58</v>
      </c>
    </row>
    <row r="37" spans="1:19" x14ac:dyDescent="0.25">
      <c r="A37" s="3" t="s">
        <v>172</v>
      </c>
      <c r="B37" s="3" t="s">
        <v>173</v>
      </c>
      <c r="C37" s="3"/>
      <c r="D37" s="3" t="s">
        <v>159</v>
      </c>
      <c r="E37" s="1" t="s">
        <v>174</v>
      </c>
      <c r="F37" s="3">
        <v>5.3</v>
      </c>
      <c r="G37" s="5">
        <v>5.3</v>
      </c>
      <c r="H37" s="5">
        <v>5.0999999999999996</v>
      </c>
      <c r="I37" s="22">
        <v>5.3</v>
      </c>
      <c r="J37" s="22">
        <v>5.0999999999999996</v>
      </c>
      <c r="K37" s="22">
        <v>5.2</v>
      </c>
      <c r="L37" s="23">
        <v>5.3</v>
      </c>
      <c r="M37" s="4">
        <v>5.2</v>
      </c>
      <c r="N37" s="4">
        <v>5.2</v>
      </c>
      <c r="O37" s="4">
        <v>5.3</v>
      </c>
      <c r="P37" s="4">
        <v>5.4</v>
      </c>
      <c r="Q37" s="22">
        <v>5.0999999999999996</v>
      </c>
      <c r="R37" s="23"/>
      <c r="S37" s="4"/>
    </row>
    <row r="38" spans="1:19" x14ac:dyDescent="0.25">
      <c r="A38" s="3" t="s">
        <v>175</v>
      </c>
      <c r="B38" s="3" t="s">
        <v>176</v>
      </c>
      <c r="C38" s="3"/>
      <c r="D38" s="3" t="s">
        <v>159</v>
      </c>
      <c r="E38" s="1" t="s">
        <v>177</v>
      </c>
      <c r="F38" s="3">
        <v>149</v>
      </c>
      <c r="G38" s="5">
        <v>147</v>
      </c>
      <c r="H38" s="5">
        <v>142</v>
      </c>
      <c r="I38" s="22">
        <v>145</v>
      </c>
      <c r="J38" s="4">
        <v>150</v>
      </c>
      <c r="K38" s="22">
        <v>150</v>
      </c>
      <c r="L38" s="23">
        <v>149</v>
      </c>
      <c r="M38" s="17" t="s">
        <v>209</v>
      </c>
      <c r="N38" s="4">
        <v>147</v>
      </c>
      <c r="O38" s="4">
        <v>150</v>
      </c>
      <c r="P38" s="17" t="s">
        <v>209</v>
      </c>
      <c r="Q38" s="22">
        <v>145</v>
      </c>
      <c r="R38" s="23"/>
      <c r="S38" s="4"/>
    </row>
    <row r="39" spans="1:19" x14ac:dyDescent="0.25">
      <c r="A39" s="3" t="s">
        <v>178</v>
      </c>
      <c r="B39" s="3" t="s">
        <v>179</v>
      </c>
      <c r="C39" s="3"/>
      <c r="D39" s="3" t="s">
        <v>159</v>
      </c>
      <c r="E39" s="1" t="s">
        <v>180</v>
      </c>
      <c r="F39" s="3">
        <v>110</v>
      </c>
      <c r="G39" s="5">
        <v>111</v>
      </c>
      <c r="H39" s="5">
        <v>105</v>
      </c>
      <c r="I39" s="22">
        <v>108</v>
      </c>
      <c r="J39" s="4">
        <v>112</v>
      </c>
      <c r="K39" s="22">
        <v>110</v>
      </c>
      <c r="L39" s="23">
        <v>113</v>
      </c>
      <c r="M39" s="17" t="s">
        <v>210</v>
      </c>
      <c r="N39" s="4">
        <v>110</v>
      </c>
      <c r="O39" s="4">
        <v>114</v>
      </c>
      <c r="P39" s="17" t="s">
        <v>211</v>
      </c>
      <c r="Q39" s="22">
        <v>108</v>
      </c>
      <c r="R39" s="23"/>
      <c r="S39" s="4"/>
    </row>
    <row r="40" spans="1:19" x14ac:dyDescent="0.25">
      <c r="A40" s="3" t="s">
        <v>181</v>
      </c>
      <c r="B40" s="3" t="s">
        <v>182</v>
      </c>
      <c r="C40" s="3"/>
      <c r="D40" s="3" t="s">
        <v>150</v>
      </c>
      <c r="E40" s="1" t="s">
        <v>183</v>
      </c>
      <c r="F40" s="3">
        <v>28.1</v>
      </c>
      <c r="G40" s="5">
        <v>27.7</v>
      </c>
      <c r="H40" s="5">
        <v>27.8</v>
      </c>
      <c r="I40" s="22">
        <v>27.4</v>
      </c>
      <c r="J40" s="4">
        <v>29.4</v>
      </c>
      <c r="K40" s="22">
        <v>28.8</v>
      </c>
      <c r="L40" s="23">
        <v>28.1</v>
      </c>
      <c r="M40" s="4">
        <v>28.1</v>
      </c>
      <c r="N40" s="4">
        <v>28.3</v>
      </c>
      <c r="O40" s="4">
        <v>28.3</v>
      </c>
      <c r="P40" s="17" t="s">
        <v>212</v>
      </c>
      <c r="Q40" s="22">
        <v>28.4</v>
      </c>
      <c r="R40" s="23"/>
      <c r="S40" s="4"/>
    </row>
    <row r="41" spans="1:19" x14ac:dyDescent="0.25">
      <c r="A41" s="3" t="s">
        <v>184</v>
      </c>
      <c r="B41" s="3" t="s">
        <v>185</v>
      </c>
      <c r="C41" s="3"/>
      <c r="D41" s="3" t="s">
        <v>159</v>
      </c>
      <c r="E41" s="1" t="s">
        <v>186</v>
      </c>
      <c r="F41" s="8">
        <v>1.91</v>
      </c>
      <c r="G41" s="5">
        <v>2.1</v>
      </c>
      <c r="H41" s="5">
        <v>1.96</v>
      </c>
      <c r="I41" s="22">
        <v>1.85</v>
      </c>
      <c r="J41" s="4">
        <v>1.97</v>
      </c>
      <c r="K41" s="22">
        <v>1.93</v>
      </c>
      <c r="L41" s="23">
        <v>1.99</v>
      </c>
      <c r="M41" s="4">
        <v>1.84</v>
      </c>
      <c r="N41" s="4">
        <v>2.06</v>
      </c>
      <c r="O41" s="4">
        <v>2.06</v>
      </c>
      <c r="P41" s="4">
        <v>2.12</v>
      </c>
      <c r="Q41" s="22">
        <v>2.0099999999999998</v>
      </c>
      <c r="R41" s="23">
        <v>2.29</v>
      </c>
      <c r="S41" s="4">
        <v>2.34</v>
      </c>
    </row>
    <row r="42" spans="1:19" x14ac:dyDescent="0.25">
      <c r="A42" s="3" t="s">
        <v>187</v>
      </c>
      <c r="B42" s="3" t="s">
        <v>188</v>
      </c>
      <c r="C42" s="3"/>
      <c r="D42" s="3" t="s">
        <v>159</v>
      </c>
      <c r="E42" s="1" t="s">
        <v>189</v>
      </c>
      <c r="F42" s="3">
        <v>1.26</v>
      </c>
      <c r="G42" s="5">
        <v>1.5</v>
      </c>
      <c r="H42" s="5">
        <v>1.32</v>
      </c>
      <c r="I42" s="22">
        <v>1.07</v>
      </c>
      <c r="J42" s="4">
        <v>1.62</v>
      </c>
      <c r="K42" s="4">
        <v>1.58</v>
      </c>
      <c r="L42" s="23">
        <v>1.65</v>
      </c>
      <c r="M42" s="4">
        <v>1.1599999999999999</v>
      </c>
      <c r="N42" s="4">
        <v>1.18</v>
      </c>
      <c r="O42" s="4">
        <v>1.1599999999999999</v>
      </c>
      <c r="P42" s="4">
        <v>1.58</v>
      </c>
      <c r="Q42" s="22">
        <v>1.26</v>
      </c>
      <c r="R42" s="23">
        <v>1.34</v>
      </c>
      <c r="S42" s="4">
        <v>1.61</v>
      </c>
    </row>
    <row r="43" spans="1:19" x14ac:dyDescent="0.25">
      <c r="A43" s="3" t="s">
        <v>190</v>
      </c>
      <c r="B43" s="3" t="s">
        <v>191</v>
      </c>
      <c r="C43" s="3"/>
      <c r="D43" s="3" t="s">
        <v>159</v>
      </c>
      <c r="E43" s="1" t="s">
        <v>192</v>
      </c>
      <c r="F43" s="3">
        <v>0.7</v>
      </c>
      <c r="G43" s="5">
        <v>1.1299999999999999</v>
      </c>
      <c r="H43" s="5">
        <v>0.96</v>
      </c>
      <c r="I43" s="4">
        <v>0.84</v>
      </c>
      <c r="J43" s="4">
        <v>0.74</v>
      </c>
      <c r="K43" s="4">
        <v>0.69</v>
      </c>
      <c r="L43" s="23">
        <v>0.98</v>
      </c>
      <c r="M43" s="4">
        <v>0.97</v>
      </c>
      <c r="N43" s="4">
        <v>1.03</v>
      </c>
      <c r="O43" s="4">
        <v>0.83</v>
      </c>
      <c r="P43" s="4">
        <v>0.85</v>
      </c>
      <c r="Q43" s="4">
        <v>0.84</v>
      </c>
      <c r="R43" s="23"/>
      <c r="S43" s="4"/>
    </row>
    <row r="44" spans="1:19" x14ac:dyDescent="0.25">
      <c r="A44" s="3" t="s">
        <v>193</v>
      </c>
      <c r="B44" s="3" t="s">
        <v>194</v>
      </c>
      <c r="C44" s="3"/>
      <c r="D44" s="3" t="s">
        <v>152</v>
      </c>
      <c r="E44" s="1" t="s">
        <v>195</v>
      </c>
      <c r="F44" s="3">
        <v>17.600000000000001</v>
      </c>
      <c r="G44" s="5">
        <v>27.4</v>
      </c>
      <c r="H44" s="5">
        <v>41.9</v>
      </c>
      <c r="I44" s="4">
        <v>37.299999999999997</v>
      </c>
      <c r="J44" s="4">
        <v>33.6</v>
      </c>
      <c r="K44" s="4">
        <v>23.6</v>
      </c>
      <c r="L44" s="23">
        <v>23.4</v>
      </c>
      <c r="M44" s="4">
        <v>17.7</v>
      </c>
      <c r="N44" s="4">
        <v>21</v>
      </c>
      <c r="O44" s="4">
        <v>48.8</v>
      </c>
      <c r="P44" s="4">
        <v>14.8</v>
      </c>
      <c r="Q44" s="4">
        <v>22.5</v>
      </c>
      <c r="R44" s="23"/>
      <c r="S44" s="4"/>
    </row>
    <row r="45" spans="1:19" x14ac:dyDescent="0.25">
      <c r="A45" s="3" t="s">
        <v>129</v>
      </c>
      <c r="B45" s="3" t="s">
        <v>196</v>
      </c>
      <c r="C45" s="3"/>
      <c r="D45" s="3" t="s">
        <v>133</v>
      </c>
      <c r="E45" s="1" t="s">
        <v>197</v>
      </c>
      <c r="F45" s="3">
        <v>245</v>
      </c>
      <c r="G45" s="5">
        <v>231</v>
      </c>
      <c r="H45" s="5">
        <v>910</v>
      </c>
      <c r="I45" s="4">
        <v>174</v>
      </c>
      <c r="J45" s="4">
        <v>128</v>
      </c>
      <c r="K45" s="4">
        <v>200</v>
      </c>
      <c r="L45" s="23">
        <v>112</v>
      </c>
      <c r="M45" s="4">
        <v>146</v>
      </c>
      <c r="N45" s="4">
        <v>132</v>
      </c>
      <c r="O45" s="4">
        <v>305</v>
      </c>
      <c r="P45" s="4">
        <v>139</v>
      </c>
      <c r="Q45" s="4">
        <v>590</v>
      </c>
      <c r="R45" s="23">
        <v>584</v>
      </c>
      <c r="S45" s="4">
        <v>499</v>
      </c>
    </row>
    <row r="46" spans="1:19" x14ac:dyDescent="0.25">
      <c r="A46" s="3" t="s">
        <v>198</v>
      </c>
      <c r="B46" s="3" t="s">
        <v>199</v>
      </c>
      <c r="C46" s="3"/>
      <c r="D46" s="3" t="s">
        <v>133</v>
      </c>
      <c r="E46" s="1" t="s">
        <v>200</v>
      </c>
      <c r="F46" s="3">
        <v>864</v>
      </c>
      <c r="G46" s="5">
        <v>869</v>
      </c>
      <c r="H46" s="5">
        <v>1181</v>
      </c>
      <c r="I46" s="4">
        <v>1029</v>
      </c>
      <c r="J46" s="4">
        <v>942</v>
      </c>
      <c r="K46" s="4">
        <v>1013</v>
      </c>
      <c r="L46" s="23">
        <v>693</v>
      </c>
      <c r="M46" s="4">
        <v>891</v>
      </c>
      <c r="N46" s="4">
        <v>1129</v>
      </c>
      <c r="O46" s="4">
        <v>681</v>
      </c>
      <c r="P46" s="4">
        <v>1306</v>
      </c>
      <c r="Q46" s="4">
        <v>1043</v>
      </c>
      <c r="R46" s="23">
        <v>946</v>
      </c>
      <c r="S46" s="4">
        <v>859</v>
      </c>
    </row>
    <row r="47" spans="1:19" x14ac:dyDescent="0.25">
      <c r="A47" s="3" t="s">
        <v>201</v>
      </c>
      <c r="B47" s="3" t="s">
        <v>202</v>
      </c>
      <c r="C47" s="3"/>
      <c r="D47" s="3" t="s">
        <v>133</v>
      </c>
      <c r="E47" s="1" t="s">
        <v>203</v>
      </c>
      <c r="F47" s="3">
        <v>250</v>
      </c>
      <c r="G47" s="5">
        <v>210</v>
      </c>
      <c r="H47" s="5">
        <v>111</v>
      </c>
      <c r="I47" s="4">
        <v>459</v>
      </c>
      <c r="J47" s="4">
        <v>151</v>
      </c>
      <c r="K47" s="4">
        <v>159</v>
      </c>
      <c r="L47" s="23">
        <v>87</v>
      </c>
      <c r="M47" s="4">
        <v>390</v>
      </c>
      <c r="N47" s="4">
        <v>111</v>
      </c>
      <c r="O47" s="4">
        <v>169</v>
      </c>
      <c r="P47" s="4">
        <v>181</v>
      </c>
      <c r="Q47" s="4">
        <v>124</v>
      </c>
      <c r="R47" s="23"/>
      <c r="S47" s="4"/>
    </row>
    <row r="48" spans="1:19" x14ac:dyDescent="0.25">
      <c r="A48" s="3" t="s">
        <v>204</v>
      </c>
      <c r="B48" s="3" t="s">
        <v>205</v>
      </c>
      <c r="C48" s="3"/>
      <c r="D48" s="3" t="s">
        <v>113</v>
      </c>
      <c r="E48" s="1" t="s">
        <v>206</v>
      </c>
      <c r="F48" s="3">
        <v>87</v>
      </c>
      <c r="G48" s="5">
        <v>165</v>
      </c>
      <c r="H48" s="5">
        <v>121</v>
      </c>
      <c r="I48" s="4">
        <v>364</v>
      </c>
      <c r="J48" s="4">
        <v>84</v>
      </c>
      <c r="K48" s="4">
        <v>84</v>
      </c>
      <c r="L48" s="4">
        <v>57</v>
      </c>
      <c r="M48" s="4">
        <v>221</v>
      </c>
      <c r="N48" s="4">
        <v>96</v>
      </c>
      <c r="O48" s="4">
        <v>154</v>
      </c>
      <c r="P48" s="4">
        <v>143</v>
      </c>
      <c r="Q48" s="4">
        <v>125</v>
      </c>
      <c r="R48" s="4"/>
      <c r="S48" s="4"/>
    </row>
    <row r="50" spans="1:6" x14ac:dyDescent="0.25">
      <c r="A50" s="3"/>
      <c r="B50" s="3"/>
      <c r="C50" t="s">
        <v>16</v>
      </c>
      <c r="D50" t="s">
        <v>213</v>
      </c>
      <c r="E50" t="s">
        <v>17</v>
      </c>
      <c r="F50" t="s">
        <v>18</v>
      </c>
    </row>
    <row r="51" spans="1:6" x14ac:dyDescent="0.25">
      <c r="A51" s="5" t="s">
        <v>19</v>
      </c>
      <c r="B51" s="5" t="s">
        <v>43</v>
      </c>
      <c r="D51" s="3">
        <v>60</v>
      </c>
      <c r="E51" s="3">
        <v>69.2</v>
      </c>
    </row>
    <row r="52" spans="1:6" x14ac:dyDescent="0.25">
      <c r="A52" s="5" t="s">
        <v>20</v>
      </c>
      <c r="B52" s="5" t="s">
        <v>43</v>
      </c>
      <c r="D52" s="3">
        <v>38.4</v>
      </c>
      <c r="E52" s="3">
        <v>29.1</v>
      </c>
    </row>
    <row r="53" spans="1:6" x14ac:dyDescent="0.25">
      <c r="A53" s="5" t="s">
        <v>21</v>
      </c>
      <c r="B53" s="5" t="s">
        <v>43</v>
      </c>
      <c r="D53" s="3">
        <v>21.7</v>
      </c>
      <c r="E53" s="3">
        <v>40.1</v>
      </c>
    </row>
    <row r="54" spans="1:6" x14ac:dyDescent="0.25">
      <c r="A54" s="5" t="s">
        <v>22</v>
      </c>
      <c r="B54" s="5"/>
      <c r="D54" s="3">
        <v>1.8</v>
      </c>
      <c r="E54" s="3">
        <v>0.7</v>
      </c>
    </row>
    <row r="55" spans="1:6" x14ac:dyDescent="0.25">
      <c r="A55" s="5" t="s">
        <v>23</v>
      </c>
      <c r="B55" s="5" t="s">
        <v>44</v>
      </c>
      <c r="D55" s="3">
        <v>4.83</v>
      </c>
      <c r="E55" s="3">
        <v>6.92</v>
      </c>
    </row>
    <row r="56" spans="1:6" x14ac:dyDescent="0.25">
      <c r="A56" s="5" t="s">
        <v>24</v>
      </c>
      <c r="B56" s="5" t="s">
        <v>45</v>
      </c>
      <c r="D56" s="3">
        <v>34</v>
      </c>
      <c r="E56" s="3">
        <v>32</v>
      </c>
    </row>
    <row r="57" spans="1:6" x14ac:dyDescent="0.25">
      <c r="A57" s="5" t="s">
        <v>25</v>
      </c>
      <c r="B57" s="5" t="s">
        <v>45</v>
      </c>
      <c r="D57" s="3">
        <v>44</v>
      </c>
      <c r="E57" s="3">
        <v>19</v>
      </c>
    </row>
    <row r="58" spans="1:6" x14ac:dyDescent="0.25">
      <c r="A58" s="5" t="s">
        <v>26</v>
      </c>
      <c r="B58" s="5"/>
      <c r="D58" s="3">
        <v>1.29</v>
      </c>
      <c r="E58" s="3">
        <v>0.59</v>
      </c>
    </row>
    <row r="59" spans="1:6" x14ac:dyDescent="0.25">
      <c r="A59" s="5" t="s">
        <v>27</v>
      </c>
      <c r="B59" s="5" t="s">
        <v>45</v>
      </c>
      <c r="D59" s="3">
        <v>1.2</v>
      </c>
      <c r="E59" s="3">
        <v>1.7</v>
      </c>
    </row>
    <row r="60" spans="1:6" x14ac:dyDescent="0.25">
      <c r="A60" s="5" t="s">
        <v>28</v>
      </c>
      <c r="B60" s="5" t="s">
        <v>45</v>
      </c>
      <c r="D60" s="3">
        <v>24</v>
      </c>
      <c r="E60" s="3">
        <v>59</v>
      </c>
    </row>
    <row r="61" spans="1:6" x14ac:dyDescent="0.25">
      <c r="A61" s="5" t="s">
        <v>29</v>
      </c>
      <c r="B61" s="5" t="s">
        <v>44</v>
      </c>
      <c r="D61" s="3">
        <v>2.5</v>
      </c>
      <c r="E61" s="3">
        <v>9.31</v>
      </c>
    </row>
    <row r="62" spans="1:6" x14ac:dyDescent="0.25">
      <c r="A62" s="5" t="s">
        <v>30</v>
      </c>
      <c r="B62" s="5" t="s">
        <v>45</v>
      </c>
      <c r="D62" s="3">
        <v>269</v>
      </c>
      <c r="E62" s="3">
        <v>143</v>
      </c>
    </row>
    <row r="63" spans="1:6" x14ac:dyDescent="0.25">
      <c r="A63" s="5" t="s">
        <v>31</v>
      </c>
      <c r="B63" s="5" t="s">
        <v>45</v>
      </c>
      <c r="D63" s="3">
        <v>1382</v>
      </c>
      <c r="E63" s="3">
        <v>1529</v>
      </c>
    </row>
    <row r="64" spans="1:6" x14ac:dyDescent="0.25">
      <c r="A64" s="5" t="s">
        <v>32</v>
      </c>
      <c r="B64" s="5" t="s">
        <v>46</v>
      </c>
      <c r="D64" s="3">
        <v>0.81</v>
      </c>
      <c r="E64" s="3">
        <v>0.92</v>
      </c>
    </row>
    <row r="65" spans="1:5" x14ac:dyDescent="0.25">
      <c r="A65" s="5" t="s">
        <v>33</v>
      </c>
      <c r="B65" s="5" t="s">
        <v>46</v>
      </c>
      <c r="D65" s="3">
        <v>4.3</v>
      </c>
      <c r="E65" s="3">
        <v>3.08</v>
      </c>
    </row>
    <row r="66" spans="1:5" x14ac:dyDescent="0.25">
      <c r="A66" s="5" t="s">
        <v>34</v>
      </c>
      <c r="B66" s="5" t="s">
        <v>46</v>
      </c>
      <c r="D66" s="3">
        <v>7.76</v>
      </c>
      <c r="E66" s="3">
        <v>8.61</v>
      </c>
    </row>
    <row r="67" spans="1:5" x14ac:dyDescent="0.25">
      <c r="A67" s="5" t="s">
        <v>35</v>
      </c>
      <c r="B67" s="5" t="s">
        <v>44</v>
      </c>
      <c r="D67" s="3">
        <v>81</v>
      </c>
      <c r="E67" s="3">
        <v>39</v>
      </c>
    </row>
    <row r="68" spans="1:5" x14ac:dyDescent="0.25">
      <c r="A68" s="5" t="s">
        <v>36</v>
      </c>
      <c r="B68" s="5" t="s">
        <v>46</v>
      </c>
      <c r="D68" s="3">
        <v>3.3</v>
      </c>
      <c r="E68" s="3">
        <v>5.4</v>
      </c>
    </row>
    <row r="69" spans="1:5" x14ac:dyDescent="0.25">
      <c r="A69" s="5" t="s">
        <v>37</v>
      </c>
      <c r="B69" s="5"/>
      <c r="D69" s="3">
        <v>10</v>
      </c>
      <c r="E69" s="3">
        <v>34</v>
      </c>
    </row>
    <row r="70" spans="1:5" x14ac:dyDescent="0.25">
      <c r="A70" s="5" t="s">
        <v>38</v>
      </c>
      <c r="B70" s="5" t="s">
        <v>46</v>
      </c>
      <c r="D70" s="3">
        <v>21</v>
      </c>
      <c r="E70" s="3">
        <v>23</v>
      </c>
    </row>
    <row r="71" spans="1:5" x14ac:dyDescent="0.25">
      <c r="A71" s="5" t="s">
        <v>39</v>
      </c>
      <c r="B71" s="5" t="s">
        <v>46</v>
      </c>
      <c r="D71" s="3">
        <v>2.2400000000000002</v>
      </c>
      <c r="E71" s="3">
        <v>2.2200000000000002</v>
      </c>
    </row>
    <row r="72" spans="1:5" x14ac:dyDescent="0.25">
      <c r="A72" s="5" t="s">
        <v>40</v>
      </c>
      <c r="B72" s="5" t="s">
        <v>46</v>
      </c>
      <c r="D72" s="3">
        <v>1.4</v>
      </c>
      <c r="E72" s="3">
        <v>1.7</v>
      </c>
    </row>
    <row r="73" spans="1:5" x14ac:dyDescent="0.25">
      <c r="A73" s="5" t="s">
        <v>41</v>
      </c>
      <c r="B73" s="5" t="s">
        <v>47</v>
      </c>
      <c r="D73" s="3">
        <v>39</v>
      </c>
      <c r="E73" s="3">
        <v>47</v>
      </c>
    </row>
    <row r="74" spans="1:5" x14ac:dyDescent="0.25">
      <c r="A74" s="5" t="s">
        <v>42</v>
      </c>
      <c r="B74" s="5" t="s">
        <v>46</v>
      </c>
      <c r="D74" s="3">
        <v>0.97</v>
      </c>
      <c r="E74" s="3">
        <v>1.08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李巴仑</dc:creator>
  <cp:lastModifiedBy>巴仑 李</cp:lastModifiedBy>
  <dcterms:created xsi:type="dcterms:W3CDTF">2015-06-05T18:19:34Z</dcterms:created>
  <dcterms:modified xsi:type="dcterms:W3CDTF">2024-07-26T12:27:06Z</dcterms:modified>
</cp:coreProperties>
</file>