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tudk-my.sharepoint.com/personal/anagab_dtu_dk/Documents/Dokumenter/PhD/SEGA 2.0/BACs/SEVA_BAC/RK2/SAGA paper/Data/"/>
    </mc:Choice>
  </mc:AlternateContent>
  <xr:revisionPtr revIDLastSave="819" documentId="8_{8FEF69BE-CDAD-480C-B197-0BF4C127E444}" xr6:coauthVersionLast="47" xr6:coauthVersionMax="47" xr10:uidLastSave="{B3A0E9A2-5BA0-417A-A87A-BB10CD183EF7}"/>
  <bookViews>
    <workbookView xWindow="-110" yWindow="-110" windowWidth="19420" windowHeight="10300" activeTab="2" xr2:uid="{9078F592-CFA9-4460-845A-FB5F96C66EF4}"/>
  </bookViews>
  <sheets>
    <sheet name="Figure 1" sheetId="1" r:id="rId1"/>
    <sheet name="Figure 2" sheetId="8" r:id="rId2"/>
    <sheet name="Figure 3" sheetId="9" r:id="rId3"/>
    <sheet name="Figure 4" sheetId="10" r:id="rId4"/>
    <sheet name="Figure 5" sheetId="11" r:id="rId5"/>
    <sheet name="Sup. Figure 1" sheetId="12" r:id="rId6"/>
    <sheet name="Sup. Figure 2" sheetId="13" r:id="rId7"/>
    <sheet name="Sup. Figure 5" sheetId="14" r:id="rId8"/>
    <sheet name="Sup. Figure 6 " sheetId="15" r:id="rId9"/>
    <sheet name="Sup. Figure 8" sheetId="16" r:id="rId10"/>
    <sheet name="Sup. Figure 9" sheetId="17" r:id="rId11"/>
    <sheet name="Sup. Figure 10 " sheetId="18" r:id="rId12"/>
    <sheet name="Sup. Figure 11" sheetId="19" r:id="rId13"/>
    <sheet name="Sup. Figure 12" sheetId="6" r:id="rId14"/>
    <sheet name="Sup. Figure 13" sheetId="20" r:id="rId15"/>
    <sheet name="Fidelity assessment" sheetId="7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9" l="1"/>
  <c r="G25" i="9"/>
  <c r="G20" i="9"/>
  <c r="G19" i="9"/>
  <c r="G15" i="9"/>
  <c r="G14" i="9"/>
  <c r="G10" i="9"/>
  <c r="G9" i="9"/>
  <c r="G4" i="9"/>
  <c r="G3" i="9"/>
  <c r="C24" i="19"/>
  <c r="C23" i="19"/>
  <c r="D22" i="19"/>
  <c r="H22" i="19" s="1"/>
  <c r="D21" i="19"/>
  <c r="H21" i="19" s="1"/>
  <c r="H20" i="19"/>
  <c r="G20" i="19"/>
  <c r="D20" i="19"/>
  <c r="C15" i="19"/>
  <c r="C14" i="19"/>
  <c r="H13" i="19"/>
  <c r="G13" i="19"/>
  <c r="D13" i="19"/>
  <c r="D12" i="19"/>
  <c r="G12" i="19" s="1"/>
  <c r="H11" i="19"/>
  <c r="D11" i="19"/>
  <c r="G11" i="19" s="1"/>
  <c r="C7" i="19"/>
  <c r="C6" i="19"/>
  <c r="D5" i="19"/>
  <c r="H5" i="19" s="1"/>
  <c r="D4" i="19"/>
  <c r="G4" i="19" s="1"/>
  <c r="H3" i="19"/>
  <c r="G3" i="19"/>
  <c r="D3" i="19"/>
  <c r="G14" i="19" l="1"/>
  <c r="G15" i="19"/>
  <c r="H6" i="19"/>
  <c r="H23" i="19"/>
  <c r="H24" i="19"/>
  <c r="G6" i="19"/>
  <c r="H14" i="19"/>
  <c r="G21" i="19"/>
  <c r="G24" i="19" s="1"/>
  <c r="H12" i="19"/>
  <c r="H15" i="19" s="1"/>
  <c r="H4" i="19"/>
  <c r="H7" i="19" s="1"/>
  <c r="G22" i="19"/>
  <c r="G5" i="19"/>
  <c r="G7" i="19" s="1"/>
  <c r="G23" i="19" l="1"/>
  <c r="E36" i="9" l="1"/>
  <c r="G34" i="9"/>
  <c r="E34" i="9"/>
  <c r="E33" i="9"/>
  <c r="E37" i="9" s="1"/>
  <c r="D25" i="9"/>
  <c r="H25" i="9" s="1"/>
  <c r="D24" i="9"/>
  <c r="D20" i="9"/>
  <c r="H20" i="9" s="1"/>
  <c r="D19" i="9"/>
  <c r="E15" i="9"/>
  <c r="E14" i="9"/>
  <c r="H14" i="9" s="1"/>
  <c r="E10" i="9"/>
  <c r="H10" i="9" s="1"/>
  <c r="E9" i="9"/>
  <c r="E4" i="9"/>
  <c r="E3" i="9"/>
  <c r="H3" i="9" s="1"/>
  <c r="D19" i="8"/>
  <c r="F19" i="8" s="1"/>
  <c r="D18" i="8"/>
  <c r="D17" i="8"/>
  <c r="D12" i="8"/>
  <c r="F12" i="8" s="1"/>
  <c r="D11" i="8"/>
  <c r="F11" i="8" s="1"/>
  <c r="D10" i="8"/>
  <c r="F10" i="8" s="1"/>
  <c r="D4" i="8"/>
  <c r="F4" i="8" s="1"/>
  <c r="D3" i="8"/>
  <c r="F3" i="8" s="1"/>
  <c r="D2" i="8"/>
  <c r="F2" i="8" s="1"/>
  <c r="D19" i="6"/>
  <c r="H19" i="6" s="1"/>
  <c r="D18" i="6"/>
  <c r="G18" i="6" s="1"/>
  <c r="D11" i="6"/>
  <c r="G11" i="6" s="1"/>
  <c r="D10" i="6"/>
  <c r="G10" i="6" s="1"/>
  <c r="D4" i="6"/>
  <c r="H4" i="6" s="1"/>
  <c r="D3" i="6"/>
  <c r="G3" i="6" s="1"/>
  <c r="G33" i="9" l="1"/>
  <c r="H19" i="9"/>
  <c r="H4" i="9"/>
  <c r="H15" i="9"/>
  <c r="H24" i="9"/>
  <c r="H9" i="9"/>
  <c r="F17" i="8"/>
  <c r="F18" i="8"/>
  <c r="D5" i="6"/>
  <c r="D6" i="6"/>
  <c r="D13" i="6"/>
  <c r="H10" i="6"/>
  <c r="D12" i="6"/>
  <c r="D20" i="6"/>
  <c r="D21" i="6"/>
  <c r="H18" i="6"/>
  <c r="H3" i="6"/>
  <c r="H5" i="6" s="1"/>
  <c r="G13" i="6"/>
  <c r="G12" i="6"/>
  <c r="G19" i="6"/>
  <c r="G20" i="6" s="1"/>
  <c r="H11" i="6"/>
  <c r="H12" i="6" s="1"/>
  <c r="H6" i="6"/>
  <c r="H20" i="6"/>
  <c r="G4" i="6"/>
  <c r="G5" i="6" s="1"/>
  <c r="H13" i="6" l="1"/>
  <c r="G21" i="6"/>
  <c r="H21" i="6"/>
  <c r="G6" i="6"/>
</calcChain>
</file>

<file path=xl/sharedStrings.xml><?xml version="1.0" encoding="utf-8"?>
<sst xmlns="http://schemas.openxmlformats.org/spreadsheetml/2006/main" count="534" uniqueCount="302">
  <si>
    <t xml:space="preserve">Green </t>
  </si>
  <si>
    <t xml:space="preserve">Green colonies (%) </t>
  </si>
  <si>
    <t>Red Colonies (%)</t>
  </si>
  <si>
    <t xml:space="preserve">(i) RFP </t>
  </si>
  <si>
    <t>(ii) RFP</t>
  </si>
  <si>
    <t xml:space="preserve">(iii) RFP </t>
  </si>
  <si>
    <t>Total:</t>
  </si>
  <si>
    <t xml:space="preserve">Avarege </t>
  </si>
  <si>
    <t xml:space="preserve">Stand. Dv. </t>
  </si>
  <si>
    <t xml:space="preserve">Red  </t>
  </si>
  <si>
    <t>Non green</t>
  </si>
  <si>
    <t>Non green (%)</t>
  </si>
  <si>
    <t xml:space="preserve">(i) Nanobody </t>
  </si>
  <si>
    <t>(ii) Nanobody</t>
  </si>
  <si>
    <t xml:space="preserve">(iii) Nanobody </t>
  </si>
  <si>
    <t xml:space="preserve">(i) crtEBIY </t>
  </si>
  <si>
    <t>(ii) crtEBIY</t>
  </si>
  <si>
    <t>(iii) crtEBIY</t>
  </si>
  <si>
    <t xml:space="preserve">(i) p15A </t>
  </si>
  <si>
    <t xml:space="preserve">(ii) p15A </t>
  </si>
  <si>
    <t xml:space="preserve">White </t>
  </si>
  <si>
    <t xml:space="preserve">(i) Pbr322-ROP </t>
  </si>
  <si>
    <t xml:space="preserve">(ii) Pbr322-ROP </t>
  </si>
  <si>
    <t>(i) pUC</t>
  </si>
  <si>
    <t xml:space="preserve">(ii) pUC </t>
  </si>
  <si>
    <t>Accuracy :</t>
  </si>
  <si>
    <t>rfp</t>
  </si>
  <si>
    <t>nanobody</t>
  </si>
  <si>
    <t>crtEBIY</t>
  </si>
  <si>
    <t xml:space="preserve">RFP </t>
  </si>
  <si>
    <t xml:space="preserve">white </t>
  </si>
  <si>
    <t>white Colonies (%)</t>
  </si>
  <si>
    <t>RK2</t>
  </si>
  <si>
    <t>p15a</t>
  </si>
  <si>
    <t>Pbr322-rop</t>
  </si>
  <si>
    <t>Average</t>
  </si>
  <si>
    <t xml:space="preserve">St.dev. </t>
  </si>
  <si>
    <t xml:space="preserve">(i) pUCtune - 0mmRha </t>
  </si>
  <si>
    <t xml:space="preserve">(iii) pUCtune- 0mmRha </t>
  </si>
  <si>
    <t xml:space="preserve">(i) pUCtune - 100mmRha </t>
  </si>
  <si>
    <t xml:space="preserve">(iii) pUCtune- 100mmRha </t>
  </si>
  <si>
    <t>Figure 1 e</t>
  </si>
  <si>
    <t>0 µM</t>
  </si>
  <si>
    <t>10 µM</t>
  </si>
  <si>
    <t>50 µM</t>
  </si>
  <si>
    <t>100 µM</t>
  </si>
  <si>
    <t>0:19:13</t>
  </si>
  <si>
    <t>0:39:13</t>
  </si>
  <si>
    <t>0:59:13</t>
  </si>
  <si>
    <t>1:19:13</t>
  </si>
  <si>
    <t>1:39:13</t>
  </si>
  <si>
    <t>1:59:13</t>
  </si>
  <si>
    <t>2:19:13</t>
  </si>
  <si>
    <t>2:39:13</t>
  </si>
  <si>
    <t>2:59:13</t>
  </si>
  <si>
    <t>3:19:13</t>
  </si>
  <si>
    <t>3:39:13</t>
  </si>
  <si>
    <t>3:59:13</t>
  </si>
  <si>
    <t>4:19:13</t>
  </si>
  <si>
    <t>4:39:13</t>
  </si>
  <si>
    <t>4:59:13</t>
  </si>
  <si>
    <t>5:19:13</t>
  </si>
  <si>
    <t>5:39:13</t>
  </si>
  <si>
    <t>5:59:13</t>
  </si>
  <si>
    <t>6:19:13</t>
  </si>
  <si>
    <t>6:39:13</t>
  </si>
  <si>
    <t>6:59:13</t>
  </si>
  <si>
    <t>7:19:13</t>
  </si>
  <si>
    <t>7:39:13</t>
  </si>
  <si>
    <t>7:59:13</t>
  </si>
  <si>
    <t>8:19:13</t>
  </si>
  <si>
    <t>8:39:13</t>
  </si>
  <si>
    <t>8:59:13</t>
  </si>
  <si>
    <t>9:19:13</t>
  </si>
  <si>
    <t>9:39:13</t>
  </si>
  <si>
    <t>9:59:13</t>
  </si>
  <si>
    <t>10:19:13</t>
  </si>
  <si>
    <t>10:39:13</t>
  </si>
  <si>
    <t>10:59:13</t>
  </si>
  <si>
    <t>11:19:13</t>
  </si>
  <si>
    <t>11:39:13</t>
  </si>
  <si>
    <t>11:59:13</t>
  </si>
  <si>
    <t>12:19:13</t>
  </si>
  <si>
    <t>12:39:13</t>
  </si>
  <si>
    <t>12:59:13</t>
  </si>
  <si>
    <t>13:19:13</t>
  </si>
  <si>
    <t>13:39:13</t>
  </si>
  <si>
    <t>13:59:13</t>
  </si>
  <si>
    <t>14:19:13</t>
  </si>
  <si>
    <t>14:39:13</t>
  </si>
  <si>
    <t>14:59:13</t>
  </si>
  <si>
    <t>15:19:13</t>
  </si>
  <si>
    <t>15:39:13</t>
  </si>
  <si>
    <t>15:59:13</t>
  </si>
  <si>
    <t>16:19:13</t>
  </si>
  <si>
    <t>16:39:13</t>
  </si>
  <si>
    <t>16:59:13</t>
  </si>
  <si>
    <t>17:19:13</t>
  </si>
  <si>
    <t>17:39:13</t>
  </si>
  <si>
    <t>17:59:13</t>
  </si>
  <si>
    <t>18:19:13</t>
  </si>
  <si>
    <t>18:39:13</t>
  </si>
  <si>
    <t>18:59:13</t>
  </si>
  <si>
    <t>19:19:13</t>
  </si>
  <si>
    <t>19:39:13</t>
  </si>
  <si>
    <t>19:59:13</t>
  </si>
  <si>
    <t>20:19:13</t>
  </si>
  <si>
    <t>20:39:13</t>
  </si>
  <si>
    <t>20:59:13</t>
  </si>
  <si>
    <t>21:19:13</t>
  </si>
  <si>
    <t>21:39:13</t>
  </si>
  <si>
    <t>21:59:13</t>
  </si>
  <si>
    <t>22:19:13</t>
  </si>
  <si>
    <t>22:39:13</t>
  </si>
  <si>
    <t>22:59:13</t>
  </si>
  <si>
    <t>23:19:13</t>
  </si>
  <si>
    <t>23:39:13</t>
  </si>
  <si>
    <t>23:59:13</t>
  </si>
  <si>
    <t>24:19:13</t>
  </si>
  <si>
    <t>Time (Hours)</t>
  </si>
  <si>
    <t>Absorbance (630nm)</t>
  </si>
  <si>
    <t>LB</t>
  </si>
  <si>
    <t>LB + Tet</t>
  </si>
  <si>
    <t>Initial fluorescence</t>
  </si>
  <si>
    <t>Figure 1f</t>
  </si>
  <si>
    <t>Recombination</t>
  </si>
  <si>
    <t>Nanobody</t>
  </si>
  <si>
    <t xml:space="preserve">Only white colonies </t>
  </si>
  <si>
    <t>(i) p15A:</t>
  </si>
  <si>
    <t>BCD low</t>
  </si>
  <si>
    <t>BCD medium</t>
  </si>
  <si>
    <t>BCD high</t>
  </si>
  <si>
    <t>low</t>
  </si>
  <si>
    <t>medium</t>
  </si>
  <si>
    <t>high</t>
  </si>
  <si>
    <t>J23100</t>
  </si>
  <si>
    <t>PrhaBAD</t>
  </si>
  <si>
    <t>Ptrc</t>
  </si>
  <si>
    <r>
      <t>PT7</t>
    </r>
    <r>
      <rPr>
        <vertAlign val="superscript"/>
        <sz val="11"/>
        <color theme="1"/>
        <rFont val="Aptos Narrow"/>
        <family val="2"/>
        <scheme val="minor"/>
      </rPr>
      <t>CONS</t>
    </r>
  </si>
  <si>
    <t>TIR low</t>
  </si>
  <si>
    <t>TIR medium</t>
  </si>
  <si>
    <t>TIR high</t>
  </si>
  <si>
    <t>pET28</t>
  </si>
  <si>
    <t>pBR322-ROP</t>
  </si>
  <si>
    <t>RK2 - BCD TIR library</t>
  </si>
  <si>
    <t>pBR322-ROP - BCD TIR library</t>
  </si>
  <si>
    <t xml:space="preserve">Correct colonies </t>
  </si>
  <si>
    <t xml:space="preserve">std. dev. </t>
  </si>
  <si>
    <t>Time (hours)</t>
  </si>
  <si>
    <t>TIR B7</t>
  </si>
  <si>
    <t>TIR E1</t>
  </si>
  <si>
    <t>TIR G10</t>
  </si>
  <si>
    <t>TIR H9</t>
  </si>
  <si>
    <t xml:space="preserve">Average </t>
  </si>
  <si>
    <t>stan.dev</t>
  </si>
  <si>
    <t xml:space="preserve">Original tetA TIR </t>
  </si>
  <si>
    <t xml:space="preserve">Empty RK2 Plasmid </t>
  </si>
  <si>
    <t>Fluorescence</t>
  </si>
  <si>
    <t>Normalized fluorescence</t>
  </si>
  <si>
    <t>Ampicillin</t>
  </si>
  <si>
    <t>Full kanamycin</t>
  </si>
  <si>
    <t>Kanamycin truncated 5aa</t>
  </si>
  <si>
    <t>Full chloramphenicol</t>
  </si>
  <si>
    <t>Chloramphenicol truncated 5aa</t>
  </si>
  <si>
    <t xml:space="preserve">Chloramphenicol </t>
  </si>
  <si>
    <t>Chloramphenicol truncated 10aa</t>
  </si>
  <si>
    <t>Full Ampicillin</t>
  </si>
  <si>
    <t>Ampicillin truncated 5aa</t>
  </si>
  <si>
    <t>Kanamycin</t>
  </si>
  <si>
    <r>
      <t>crtEBIY</t>
    </r>
    <r>
      <rPr>
        <sz val="10"/>
        <rFont val="Arial"/>
      </rPr>
      <t>- 1</t>
    </r>
  </si>
  <si>
    <r>
      <t xml:space="preserve">crtEBIY </t>
    </r>
    <r>
      <rPr>
        <sz val="10"/>
        <rFont val="Arial"/>
      </rPr>
      <t>- 2</t>
    </r>
  </si>
  <si>
    <r>
      <t>crtEBIY</t>
    </r>
    <r>
      <rPr>
        <sz val="10"/>
        <rFont val="Arial"/>
      </rPr>
      <t>- 3</t>
    </r>
  </si>
  <si>
    <r>
      <t>crtEBIY</t>
    </r>
    <r>
      <rPr>
        <sz val="10"/>
        <rFont val="Arial"/>
      </rPr>
      <t>- 4</t>
    </r>
  </si>
  <si>
    <t>MG1655(DE3)</t>
  </si>
  <si>
    <t>Wavelength</t>
  </si>
  <si>
    <t>Absorbance</t>
  </si>
  <si>
    <t>Fluorescence (587/610)</t>
  </si>
  <si>
    <t>St. d</t>
  </si>
  <si>
    <t>E coli MG1655 (DE3)</t>
  </si>
  <si>
    <t>E coli MG1655 (DE3) :: SAGA RFP</t>
  </si>
  <si>
    <t>E coli BL21(DE3) :: SAGA RFP</t>
  </si>
  <si>
    <t>E coli DH5a:: SAGA RFP</t>
  </si>
  <si>
    <t>E coli Nissle :: SAGA RFP</t>
  </si>
  <si>
    <t>P putida :: SAGA RFP</t>
  </si>
  <si>
    <t xml:space="preserve">Fluorescence/ OD </t>
  </si>
  <si>
    <t xml:space="preserve">Normalized Fluorescence/ OD </t>
  </si>
  <si>
    <t xml:space="preserve">OD (630 nm) </t>
  </si>
  <si>
    <t xml:space="preserve">Wild type </t>
  </si>
  <si>
    <t>p15A</t>
  </si>
  <si>
    <t>pUC</t>
  </si>
  <si>
    <t>Recombination accuracy (%)</t>
  </si>
  <si>
    <t>0</t>
  </si>
  <si>
    <t>0,05</t>
  </si>
  <si>
    <t>0,1</t>
  </si>
  <si>
    <t>0,25</t>
  </si>
  <si>
    <t>0,5</t>
  </si>
  <si>
    <t>1</t>
  </si>
  <si>
    <t>2,5</t>
  </si>
  <si>
    <t>5</t>
  </si>
  <si>
    <t>10</t>
  </si>
  <si>
    <t>50</t>
  </si>
  <si>
    <t>100</t>
  </si>
  <si>
    <t xml:space="preserve">Sup. Fig 10h </t>
  </si>
  <si>
    <t>24 hours</t>
  </si>
  <si>
    <t>48 hours</t>
  </si>
  <si>
    <t>72 hours</t>
  </si>
  <si>
    <t>Relative Fluorescence</t>
  </si>
  <si>
    <t>Sup. Fig 10l</t>
  </si>
  <si>
    <t>Sup. Fig 10i</t>
  </si>
  <si>
    <t>0.01</t>
  </si>
  <si>
    <t>0.05</t>
  </si>
  <si>
    <t>0.1</t>
  </si>
  <si>
    <t>0.25</t>
  </si>
  <si>
    <t>0.5</t>
  </si>
  <si>
    <t>2.5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</si>
  <si>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</si>
  <si>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</si>
  <si>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</si>
  <si>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</si>
  <si>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</si>
  <si>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</si>
  <si>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</si>
  <si>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</si>
  <si>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</si>
  <si>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</si>
  <si>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</si>
  <si>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</si>
  <si>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</si>
  <si>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</si>
  <si>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</si>
  <si>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</si>
  <si>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</si>
  <si>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</si>
  <si>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</si>
  <si>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</si>
  <si>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</si>
  <si>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</si>
  <si>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</si>
  <si>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</si>
  <si>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</si>
  <si>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</si>
  <si>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</si>
  <si>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</si>
  <si>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</si>
  <si>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</si>
  <si>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</si>
  <si>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</si>
  <si>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</si>
  <si>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</si>
  <si>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</si>
  <si>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</si>
  <si>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E1</t>
  </si>
  <si>
    <t>E2</t>
  </si>
  <si>
    <t>E3</t>
  </si>
  <si>
    <t>E4</t>
  </si>
  <si>
    <t>E5</t>
  </si>
  <si>
    <t>E6</t>
  </si>
  <si>
    <t>E7</t>
  </si>
  <si>
    <t>E8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</si>
  <si>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</si>
  <si>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</si>
  <si>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</si>
  <si>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</si>
  <si>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</si>
  <si>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</si>
  <si>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</si>
  <si>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</si>
  <si>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</si>
  <si>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</si>
  <si>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</si>
  <si>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</si>
  <si>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</si>
  <si>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</si>
  <si>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</si>
  <si>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</si>
  <si>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</si>
  <si>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</si>
  <si>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</si>
  <si>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</si>
  <si>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</si>
  <si>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</si>
  <si>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</si>
  <si>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</si>
  <si>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</si>
  <si>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</si>
  <si>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</si>
  <si>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</si>
  <si>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</si>
  <si>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</si>
  <si>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</si>
  <si>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</si>
  <si>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</si>
  <si>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</si>
  <si>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</si>
  <si>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</si>
  <si>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</si>
  <si>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Library variants absorbance</t>
  </si>
  <si>
    <t>med</t>
  </si>
  <si>
    <t>Low</t>
  </si>
  <si>
    <t>High</t>
  </si>
  <si>
    <r>
      <rPr>
        <b/>
        <i/>
        <sz val="11"/>
        <color theme="1"/>
        <rFont val="Aptos Narrow"/>
        <family val="2"/>
        <scheme val="minor"/>
      </rPr>
      <t>rfp</t>
    </r>
    <r>
      <rPr>
        <b/>
        <sz val="11"/>
        <color theme="1"/>
        <rFont val="Aptos Narrow"/>
        <family val="2"/>
        <scheme val="minor"/>
      </rPr>
      <t xml:space="preserve"> mutations</t>
    </r>
  </si>
  <si>
    <r>
      <rPr>
        <b/>
        <i/>
        <sz val="11"/>
        <color theme="1"/>
        <rFont val="Aptos Narrow"/>
        <family val="2"/>
        <scheme val="minor"/>
      </rPr>
      <t>nanobody</t>
    </r>
    <r>
      <rPr>
        <b/>
        <sz val="11"/>
        <color theme="1"/>
        <rFont val="Aptos Narrow"/>
        <family val="2"/>
        <scheme val="minor"/>
      </rPr>
      <t xml:space="preserve"> mutations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</si>
</sst>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name val="Arial"/>
    </font>
    <font>
      <i/>
      <sz val="10"/>
      <name val="Arial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vertAlign val="superscript"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1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44449</xdr:colOff>
      <xdr:row>1</xdr:row>
      <xdr:rowOff>44450</xdr:rowOff>
    </xdr:from>
    <xdr:to>
      <xdr:col>14</xdr:col>
      <xdr:colOff>30996</xdr:colOff>
      <xdr:row>9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4B031E-61C1-CC87-C4CB-E142FEE0D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49" y="225425"/>
          <a:ext cx="8520947" cy="1574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172494</xdr:rowOff>
    </xdr:from>
    <xdr:to>
      <xdr:col>14</xdr:col>
      <xdr:colOff>47625</xdr:colOff>
      <xdr:row>18</xdr:row>
      <xdr:rowOff>133410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98C2931-2E2A-26BA-F56B-D647F3282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82244"/>
          <a:ext cx="8582025" cy="14087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152400</xdr:rowOff>
    </xdr:from>
    <xdr:to>
      <xdr:col>13</xdr:col>
      <xdr:colOff>562411</xdr:colOff>
      <xdr:row>32</xdr:row>
      <xdr:rowOff>123935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D5853C9-2503-8884-A9AE-CE9E0CE83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771900"/>
          <a:ext cx="8487211" cy="2143235"/>
        </a:xfrm>
        <a:prstGeom prst="rect">
          <a:avLst/>
        </a:prstGeom>
      </xdr:spPr>
    </xdr:pic>
    <xdr:clientData/>
  </xdr:twoCellAnchor>
  <xdr:twoCellAnchor editAs="oneCell">
    <xdr:from>
      <xdr:col>16</xdr:col>
      <xdr:colOff>28574</xdr:colOff>
      <xdr:row>1</xdr:row>
      <xdr:rowOff>73025</xdr:rowOff>
    </xdr:from>
    <xdr:to>
      <xdr:col>29</xdr:col>
      <xdr:colOff>152400</xdr:colOff>
      <xdr:row>12</xdr:row>
      <xdr:rowOff>74928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9FB0791-7BAF-D72C-7E56-C6C2E500B7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9816"/>
        <a:stretch/>
      </xdr:blipFill>
      <xdr:spPr>
        <a:xfrm>
          <a:off x="9782174" y="254000"/>
          <a:ext cx="8048626" cy="1992628"/>
        </a:xfrm>
        <a:prstGeom prst="rect">
          <a:avLst/>
        </a:prstGeom>
      </xdr:spPr>
    </xdr:pic>
    <xdr:clientData/>
  </xdr:twoCellAnchor>
  <xdr:twoCellAnchor editAs="oneCell">
    <xdr:from>
      <xdr:col>16</xdr:col>
      <xdr:colOff>6350</xdr:colOff>
      <xdr:row>13</xdr:row>
      <xdr:rowOff>66675</xdr:rowOff>
    </xdr:from>
    <xdr:to>
      <xdr:col>29</xdr:col>
      <xdr:colOff>153270</xdr:colOff>
      <xdr:row>23</xdr:row>
      <xdr:rowOff>63899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A9A85D4-0E4C-6BE1-8F6E-A0BEFE553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759950" y="2419350"/>
          <a:ext cx="8071720" cy="1806974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24</xdr:row>
      <xdr:rowOff>85725</xdr:rowOff>
    </xdr:from>
    <xdr:to>
      <xdr:col>29</xdr:col>
      <xdr:colOff>258949</xdr:colOff>
      <xdr:row>35</xdr:row>
      <xdr:rowOff>101600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7256F60-4DF6-C0F2-9651-16E0D46C6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753600" y="4429125"/>
          <a:ext cx="8183749" cy="20066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9E93F-FC7D-4AB0-91A1-DD632580ACA4}">
  <dimension ref="A4:X79"/>
  <sheetViews>
    <sheetView topLeftCell="A4" workbookViewId="0">
      <selection activeCell="A6" sqref="A4:M6"/>
    </sheetView>
  </sheetViews>
  <sheetFormatPr defaultRowHeight="14.5" x14ac:dyDescent="0.35"/>
  <cols>
    <col min="1" max="1" width="12.81640625" customWidth="1"/>
    <col min="15" max="15" width="13.26953125" customWidth="1"/>
  </cols>
  <sheetData>
    <row r="4" spans="1:24" x14ac:dyDescent="0.35">
      <c r="A4" s="12" t="s">
        <v>41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O4" s="12" t="s">
        <v>124</v>
      </c>
      <c r="P4" s="12"/>
      <c r="Q4" s="12"/>
      <c r="R4" s="12"/>
      <c r="S4" s="12"/>
      <c r="T4" s="12"/>
      <c r="U4" s="12"/>
      <c r="V4" s="12"/>
      <c r="W4" s="12"/>
      <c r="X4" s="12"/>
    </row>
    <row r="5" spans="1:24" x14ac:dyDescent="0.35">
      <c r="B5" s="12" t="s">
        <v>120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1:24" x14ac:dyDescent="0.35">
      <c r="A6" s="6" t="s">
        <v>119</v>
      </c>
      <c r="B6" s="11" t="s">
        <v>42</v>
      </c>
      <c r="C6" s="11"/>
      <c r="D6" s="11"/>
      <c r="E6" s="11" t="s">
        <v>43</v>
      </c>
      <c r="F6" s="11"/>
      <c r="G6" s="11"/>
      <c r="H6" s="11" t="s">
        <v>44</v>
      </c>
      <c r="I6" s="11"/>
      <c r="J6" s="11"/>
      <c r="K6" s="11" t="s">
        <v>45</v>
      </c>
      <c r="L6" s="11"/>
      <c r="M6" s="11"/>
      <c r="O6" s="6" t="s">
        <v>119</v>
      </c>
      <c r="P6" s="11" t="s">
        <v>121</v>
      </c>
      <c r="Q6" s="11"/>
      <c r="R6" s="11"/>
      <c r="S6" s="11" t="s">
        <v>122</v>
      </c>
      <c r="T6" s="11"/>
      <c r="U6" s="11"/>
      <c r="V6" s="11" t="s">
        <v>123</v>
      </c>
      <c r="W6" s="11"/>
      <c r="X6" s="11"/>
    </row>
    <row r="7" spans="1:24" x14ac:dyDescent="0.35">
      <c r="A7" s="2" t="s">
        <v>46</v>
      </c>
      <c r="B7" s="2">
        <v>0.09</v>
      </c>
      <c r="C7" s="2">
        <v>9.7000000000000003E-2</v>
      </c>
      <c r="D7" s="2">
        <v>0.09</v>
      </c>
      <c r="E7" s="2">
        <v>9.0999999999999998E-2</v>
      </c>
      <c r="F7" s="2">
        <v>9.0999999999999998E-2</v>
      </c>
      <c r="G7" s="2">
        <v>0.09</v>
      </c>
      <c r="H7" s="2">
        <v>9.0999999999999998E-2</v>
      </c>
      <c r="I7" s="2">
        <v>0.09</v>
      </c>
      <c r="J7" s="2">
        <v>0.09</v>
      </c>
      <c r="K7" s="2">
        <v>0.09</v>
      </c>
      <c r="L7" s="2">
        <v>0.09</v>
      </c>
      <c r="M7" s="2">
        <v>0.09</v>
      </c>
      <c r="O7" s="2">
        <v>0</v>
      </c>
      <c r="P7" s="2"/>
      <c r="Q7" s="2"/>
      <c r="R7" s="2"/>
      <c r="S7" s="2"/>
      <c r="T7" s="2"/>
      <c r="U7" s="2"/>
      <c r="V7" s="2">
        <v>76.437790000000007</v>
      </c>
      <c r="W7" s="2">
        <v>81.724320000000006</v>
      </c>
      <c r="X7" s="2">
        <v>75.322659999999999</v>
      </c>
    </row>
    <row r="8" spans="1:24" x14ac:dyDescent="0.35">
      <c r="A8" s="2" t="s">
        <v>47</v>
      </c>
      <c r="B8" s="2">
        <v>9.1999999999999998E-2</v>
      </c>
      <c r="C8" s="2">
        <v>9.0999999999999998E-2</v>
      </c>
      <c r="D8" s="2">
        <v>9.0999999999999998E-2</v>
      </c>
      <c r="E8" s="2">
        <v>9.0999999999999998E-2</v>
      </c>
      <c r="F8" s="2">
        <v>9.1999999999999998E-2</v>
      </c>
      <c r="G8" s="2">
        <v>9.0999999999999998E-2</v>
      </c>
      <c r="H8" s="2">
        <v>9.1999999999999998E-2</v>
      </c>
      <c r="I8" s="2">
        <v>0.09</v>
      </c>
      <c r="J8" s="2">
        <v>0.09</v>
      </c>
      <c r="K8" s="2">
        <v>0.09</v>
      </c>
      <c r="L8" s="2">
        <v>9.0999999999999998E-2</v>
      </c>
      <c r="M8" s="2">
        <v>9.0999999999999998E-2</v>
      </c>
      <c r="O8" s="2">
        <v>4</v>
      </c>
      <c r="P8" s="2">
        <v>4.8881987579999997</v>
      </c>
      <c r="Q8" s="2">
        <v>5.0372669999999999</v>
      </c>
      <c r="R8" s="2">
        <v>4.2546580000000001</v>
      </c>
      <c r="S8" s="2">
        <v>4.5962730000000001</v>
      </c>
      <c r="T8" s="2">
        <v>4.9503110000000001</v>
      </c>
      <c r="U8" s="2">
        <v>5.2670810000000001</v>
      </c>
      <c r="V8" s="2"/>
      <c r="W8" s="2"/>
      <c r="X8" s="2"/>
    </row>
    <row r="9" spans="1:24" x14ac:dyDescent="0.35">
      <c r="A9" s="2" t="s">
        <v>48</v>
      </c>
      <c r="B9" s="2">
        <v>9.2999999999999999E-2</v>
      </c>
      <c r="C9" s="2">
        <v>9.2999999999999999E-2</v>
      </c>
      <c r="D9" s="2">
        <v>9.1999999999999998E-2</v>
      </c>
      <c r="E9" s="2">
        <v>9.2999999999999999E-2</v>
      </c>
      <c r="F9" s="2">
        <v>9.2999999999999999E-2</v>
      </c>
      <c r="G9" s="2">
        <v>9.2999999999999999E-2</v>
      </c>
      <c r="H9" s="2">
        <v>9.0999999999999998E-2</v>
      </c>
      <c r="I9" s="2">
        <v>0.09</v>
      </c>
      <c r="J9" s="2">
        <v>0.09</v>
      </c>
      <c r="K9" s="2">
        <v>8.8999999999999996E-2</v>
      </c>
      <c r="L9" s="2">
        <v>9.7000000000000003E-2</v>
      </c>
      <c r="M9" s="2">
        <v>9.0999999999999998E-2</v>
      </c>
      <c r="O9" s="2">
        <v>8</v>
      </c>
      <c r="P9" s="2">
        <v>51.571428570000002</v>
      </c>
      <c r="Q9" s="2">
        <v>49.552799999999998</v>
      </c>
      <c r="R9" s="2">
        <v>52.341610000000003</v>
      </c>
      <c r="S9" s="2">
        <v>48.447200000000002</v>
      </c>
      <c r="T9" s="2">
        <v>46.751550000000002</v>
      </c>
      <c r="U9" s="2">
        <v>47.347830000000002</v>
      </c>
      <c r="V9" s="2"/>
      <c r="W9" s="2"/>
      <c r="X9" s="2"/>
    </row>
    <row r="10" spans="1:24" x14ac:dyDescent="0.35">
      <c r="A10" s="2" t="s">
        <v>49</v>
      </c>
      <c r="B10" s="2">
        <v>9.4E-2</v>
      </c>
      <c r="C10" s="2">
        <v>9.4E-2</v>
      </c>
      <c r="D10" s="2">
        <v>9.4E-2</v>
      </c>
      <c r="E10" s="2">
        <v>9.4E-2</v>
      </c>
      <c r="F10" s="2">
        <v>9.5000000000000001E-2</v>
      </c>
      <c r="G10" s="2">
        <v>9.4E-2</v>
      </c>
      <c r="H10" s="2">
        <v>9.1999999999999998E-2</v>
      </c>
      <c r="I10" s="2">
        <v>0.09</v>
      </c>
      <c r="J10" s="2">
        <v>0.09</v>
      </c>
      <c r="K10" s="2">
        <v>8.8999999999999996E-2</v>
      </c>
      <c r="L10" s="2">
        <v>9.6000000000000002E-2</v>
      </c>
      <c r="M10" s="2">
        <v>9.5000000000000001E-2</v>
      </c>
      <c r="O10" s="2">
        <v>24</v>
      </c>
      <c r="P10" s="2">
        <v>76.859296479999998</v>
      </c>
      <c r="Q10" s="2">
        <v>77.185929999999999</v>
      </c>
      <c r="R10" s="2">
        <v>77.140699999999995</v>
      </c>
      <c r="S10" s="2">
        <v>76.045230000000004</v>
      </c>
      <c r="T10" s="2">
        <v>72.37688</v>
      </c>
      <c r="U10" s="2">
        <v>76.306529999999995</v>
      </c>
      <c r="V10" s="2"/>
      <c r="W10" s="2"/>
      <c r="X10" s="2"/>
    </row>
    <row r="11" spans="1:24" x14ac:dyDescent="0.35">
      <c r="A11" s="2" t="s">
        <v>50</v>
      </c>
      <c r="B11" s="2">
        <v>9.6000000000000002E-2</v>
      </c>
      <c r="C11" s="2">
        <v>9.7000000000000003E-2</v>
      </c>
      <c r="D11" s="2">
        <v>9.6000000000000002E-2</v>
      </c>
      <c r="E11" s="2">
        <v>9.6000000000000002E-2</v>
      </c>
      <c r="F11" s="2">
        <v>9.6000000000000002E-2</v>
      </c>
      <c r="G11" s="2">
        <v>9.6000000000000002E-2</v>
      </c>
      <c r="H11" s="2">
        <v>9.0999999999999998E-2</v>
      </c>
      <c r="I11" s="2">
        <v>0.09</v>
      </c>
      <c r="J11" s="2">
        <v>0.09</v>
      </c>
      <c r="K11" s="2">
        <v>8.8999999999999996E-2</v>
      </c>
      <c r="L11" s="2">
        <v>9.9000000000000005E-2</v>
      </c>
      <c r="M11" s="2">
        <v>9.8000000000000004E-2</v>
      </c>
      <c r="O11" s="2">
        <v>48</v>
      </c>
      <c r="P11" s="2">
        <v>65.130630629999999</v>
      </c>
      <c r="Q11" s="2">
        <v>65.180179999999993</v>
      </c>
      <c r="R11" s="2">
        <v>65.17568</v>
      </c>
      <c r="S11" s="2">
        <v>61.03604</v>
      </c>
      <c r="T11" s="2">
        <v>65.472970000000004</v>
      </c>
      <c r="U11" s="2">
        <v>59.46396</v>
      </c>
      <c r="V11" s="2"/>
      <c r="W11" s="2"/>
      <c r="X11" s="2"/>
    </row>
    <row r="12" spans="1:24" x14ac:dyDescent="0.35">
      <c r="A12" s="2" t="s">
        <v>51</v>
      </c>
      <c r="B12" s="2">
        <v>9.9000000000000005E-2</v>
      </c>
      <c r="C12" s="2">
        <v>0.1</v>
      </c>
      <c r="D12" s="2">
        <v>9.9000000000000005E-2</v>
      </c>
      <c r="E12" s="2">
        <v>9.8000000000000004E-2</v>
      </c>
      <c r="F12" s="2">
        <v>9.8000000000000004E-2</v>
      </c>
      <c r="G12" s="2">
        <v>9.8000000000000004E-2</v>
      </c>
      <c r="H12" s="2">
        <v>9.1999999999999998E-2</v>
      </c>
      <c r="I12" s="2">
        <v>9.0999999999999998E-2</v>
      </c>
      <c r="J12" s="2">
        <v>9.0999999999999998E-2</v>
      </c>
      <c r="K12" s="2">
        <v>8.8999999999999996E-2</v>
      </c>
      <c r="L12" s="2">
        <v>0.1</v>
      </c>
      <c r="M12" s="2">
        <v>9.8000000000000004E-2</v>
      </c>
      <c r="O12" s="2">
        <v>72</v>
      </c>
      <c r="P12" s="2">
        <v>56.591304350000001</v>
      </c>
      <c r="Q12" s="2">
        <v>56.543480000000002</v>
      </c>
      <c r="R12" s="2">
        <v>55.634779999999999</v>
      </c>
      <c r="S12" s="2">
        <v>62.9</v>
      </c>
      <c r="T12" s="2">
        <v>63.565219999999997</v>
      </c>
      <c r="U12" s="2">
        <v>64.004350000000002</v>
      </c>
      <c r="V12" s="2"/>
      <c r="W12" s="2"/>
      <c r="X12" s="2"/>
    </row>
    <row r="13" spans="1:24" x14ac:dyDescent="0.35">
      <c r="A13" s="2" t="s">
        <v>52</v>
      </c>
      <c r="B13" s="2">
        <v>0.104</v>
      </c>
      <c r="C13" s="2">
        <v>0.10299999999999999</v>
      </c>
      <c r="D13" s="2">
        <v>0.10199999999999999</v>
      </c>
      <c r="E13" s="2">
        <v>9.9000000000000005E-2</v>
      </c>
      <c r="F13" s="2">
        <v>9.9000000000000005E-2</v>
      </c>
      <c r="G13" s="2">
        <v>9.9000000000000005E-2</v>
      </c>
      <c r="H13" s="2">
        <v>9.1999999999999998E-2</v>
      </c>
      <c r="I13" s="2">
        <v>9.0999999999999998E-2</v>
      </c>
      <c r="J13" s="2">
        <v>9.0999999999999998E-2</v>
      </c>
      <c r="K13" s="2">
        <v>0.09</v>
      </c>
      <c r="L13" s="2">
        <v>0.1</v>
      </c>
      <c r="M13" s="2">
        <v>9.9000000000000005E-2</v>
      </c>
      <c r="O13" s="2">
        <v>96</v>
      </c>
      <c r="P13" s="2">
        <v>42.300372359999997</v>
      </c>
      <c r="Q13" s="2">
        <v>42.751339999999999</v>
      </c>
      <c r="R13" s="2">
        <v>42.503100000000003</v>
      </c>
      <c r="S13" s="2">
        <v>58.882910000000003</v>
      </c>
      <c r="T13" s="2">
        <v>59.743479999999998</v>
      </c>
      <c r="U13" s="2">
        <v>58.944969999999998</v>
      </c>
      <c r="V13" s="2"/>
      <c r="W13" s="2"/>
      <c r="X13" s="2"/>
    </row>
    <row r="14" spans="1:24" x14ac:dyDescent="0.35">
      <c r="A14" s="2" t="s">
        <v>53</v>
      </c>
      <c r="B14" s="2">
        <v>0.107</v>
      </c>
      <c r="C14" s="2">
        <v>0.106</v>
      </c>
      <c r="D14" s="2">
        <v>0.106</v>
      </c>
      <c r="E14" s="2">
        <v>0.10199999999999999</v>
      </c>
      <c r="F14" s="2">
        <v>0.104</v>
      </c>
      <c r="G14" s="2">
        <v>0.10199999999999999</v>
      </c>
      <c r="H14" s="2">
        <v>9.1999999999999998E-2</v>
      </c>
      <c r="I14" s="2">
        <v>9.0999999999999998E-2</v>
      </c>
      <c r="J14" s="2">
        <v>9.0999999999999998E-2</v>
      </c>
      <c r="K14" s="2">
        <v>8.8999999999999996E-2</v>
      </c>
      <c r="L14" s="2">
        <v>9.8000000000000004E-2</v>
      </c>
      <c r="M14" s="2">
        <v>9.8000000000000004E-2</v>
      </c>
    </row>
    <row r="15" spans="1:24" x14ac:dyDescent="0.35">
      <c r="A15" s="2" t="s">
        <v>54</v>
      </c>
      <c r="B15" s="2">
        <v>0.112</v>
      </c>
      <c r="C15" s="2">
        <v>0.112</v>
      </c>
      <c r="D15" s="2">
        <v>0.112</v>
      </c>
      <c r="E15" s="2">
        <v>0.107</v>
      </c>
      <c r="F15" s="2">
        <v>0.108</v>
      </c>
      <c r="G15" s="2">
        <v>0.106</v>
      </c>
      <c r="H15" s="2">
        <v>9.1999999999999998E-2</v>
      </c>
      <c r="I15" s="2">
        <v>9.0999999999999998E-2</v>
      </c>
      <c r="J15" s="2">
        <v>9.0999999999999998E-2</v>
      </c>
      <c r="K15" s="2">
        <v>0.09</v>
      </c>
      <c r="L15" s="2">
        <v>9.9000000000000005E-2</v>
      </c>
      <c r="M15" s="2">
        <v>0.10100000000000001</v>
      </c>
    </row>
    <row r="16" spans="1:24" x14ac:dyDescent="0.35">
      <c r="A16" s="2" t="s">
        <v>55</v>
      </c>
      <c r="B16" s="2">
        <v>0.121</v>
      </c>
      <c r="C16" s="2">
        <v>0.11899999999999999</v>
      </c>
      <c r="D16" s="2">
        <v>0.11799999999999999</v>
      </c>
      <c r="E16" s="2">
        <v>0.114</v>
      </c>
      <c r="F16" s="2">
        <v>0.113</v>
      </c>
      <c r="G16" s="2">
        <v>0.113</v>
      </c>
      <c r="H16" s="2">
        <v>9.1999999999999998E-2</v>
      </c>
      <c r="I16" s="2">
        <v>9.0999999999999998E-2</v>
      </c>
      <c r="J16" s="2">
        <v>9.0999999999999998E-2</v>
      </c>
      <c r="K16" s="2">
        <v>8.8999999999999996E-2</v>
      </c>
      <c r="L16" s="2">
        <v>9.8000000000000004E-2</v>
      </c>
      <c r="M16" s="2">
        <v>0.1</v>
      </c>
    </row>
    <row r="17" spans="1:13" x14ac:dyDescent="0.35">
      <c r="A17" s="2" t="s">
        <v>56</v>
      </c>
      <c r="B17" s="2">
        <v>0.13800000000000001</v>
      </c>
      <c r="C17" s="2">
        <v>0.13700000000000001</v>
      </c>
      <c r="D17" s="2">
        <v>0.13600000000000001</v>
      </c>
      <c r="E17" s="2">
        <v>0.128</v>
      </c>
      <c r="F17" s="2">
        <v>0.121</v>
      </c>
      <c r="G17" s="2">
        <v>0.125</v>
      </c>
      <c r="H17" s="2">
        <v>9.1999999999999998E-2</v>
      </c>
      <c r="I17" s="2">
        <v>9.0999999999999998E-2</v>
      </c>
      <c r="J17" s="2">
        <v>9.0999999999999998E-2</v>
      </c>
      <c r="K17" s="2">
        <v>8.8999999999999996E-2</v>
      </c>
      <c r="L17" s="2">
        <v>0.1</v>
      </c>
      <c r="M17" s="2">
        <v>0.1</v>
      </c>
    </row>
    <row r="18" spans="1:13" x14ac:dyDescent="0.35">
      <c r="A18" s="2" t="s">
        <v>57</v>
      </c>
      <c r="B18" s="2">
        <v>0.14399999999999999</v>
      </c>
      <c r="C18" s="2">
        <v>0.14499999999999999</v>
      </c>
      <c r="D18" s="2">
        <v>0.14899999999999999</v>
      </c>
      <c r="E18" s="2">
        <v>0.13500000000000001</v>
      </c>
      <c r="F18" s="2">
        <v>0.129</v>
      </c>
      <c r="G18" s="2">
        <v>0.13300000000000001</v>
      </c>
      <c r="H18" s="2">
        <v>9.1999999999999998E-2</v>
      </c>
      <c r="I18" s="2">
        <v>9.0999999999999998E-2</v>
      </c>
      <c r="J18" s="2">
        <v>9.0999999999999998E-2</v>
      </c>
      <c r="K18" s="2">
        <v>0.09</v>
      </c>
      <c r="L18" s="2">
        <v>0.1</v>
      </c>
      <c r="M18" s="2">
        <v>0.104</v>
      </c>
    </row>
    <row r="19" spans="1:13" x14ac:dyDescent="0.35">
      <c r="A19" s="2" t="s">
        <v>58</v>
      </c>
      <c r="B19" s="2">
        <v>0.16</v>
      </c>
      <c r="C19" s="2">
        <v>0.153</v>
      </c>
      <c r="D19" s="2">
        <v>0.159</v>
      </c>
      <c r="E19" s="2">
        <v>0.14299999999999999</v>
      </c>
      <c r="F19" s="2">
        <v>0.13900000000000001</v>
      </c>
      <c r="G19" s="2">
        <v>0.14199999999999999</v>
      </c>
      <c r="H19" s="2">
        <v>9.1999999999999998E-2</v>
      </c>
      <c r="I19" s="2">
        <v>9.0999999999999998E-2</v>
      </c>
      <c r="J19" s="2">
        <v>9.0999999999999998E-2</v>
      </c>
      <c r="K19" s="2">
        <v>0.09</v>
      </c>
      <c r="L19" s="2">
        <v>9.9000000000000005E-2</v>
      </c>
      <c r="M19" s="2">
        <v>0.10199999999999999</v>
      </c>
    </row>
    <row r="20" spans="1:13" x14ac:dyDescent="0.35">
      <c r="A20" s="2" t="s">
        <v>59</v>
      </c>
      <c r="B20" s="2">
        <v>0.16800000000000001</v>
      </c>
      <c r="C20" s="2">
        <v>0.17199999999999999</v>
      </c>
      <c r="D20" s="2">
        <v>0.17299999999999999</v>
      </c>
      <c r="E20" s="2">
        <v>0.154</v>
      </c>
      <c r="F20" s="2">
        <v>0.14899999999999999</v>
      </c>
      <c r="G20" s="2">
        <v>0.14799999999999999</v>
      </c>
      <c r="H20" s="2">
        <v>9.1999999999999998E-2</v>
      </c>
      <c r="I20" s="2">
        <v>9.0999999999999998E-2</v>
      </c>
      <c r="J20" s="2">
        <v>9.0999999999999998E-2</v>
      </c>
      <c r="K20" s="2">
        <v>0.09</v>
      </c>
      <c r="L20" s="2">
        <v>9.9000000000000005E-2</v>
      </c>
      <c r="M20" s="2">
        <v>0.10100000000000001</v>
      </c>
    </row>
    <row r="21" spans="1:13" x14ac:dyDescent="0.35">
      <c r="A21" s="2" t="s">
        <v>60</v>
      </c>
      <c r="B21" s="2">
        <v>0.189</v>
      </c>
      <c r="C21" s="2">
        <v>0.192</v>
      </c>
      <c r="D21" s="2">
        <v>0.191</v>
      </c>
      <c r="E21" s="2">
        <v>0.16700000000000001</v>
      </c>
      <c r="F21" s="2">
        <v>0.161</v>
      </c>
      <c r="G21" s="2">
        <v>0.16200000000000001</v>
      </c>
      <c r="H21" s="2">
        <v>9.1999999999999998E-2</v>
      </c>
      <c r="I21" s="2">
        <v>9.0999999999999998E-2</v>
      </c>
      <c r="J21" s="2">
        <v>9.0999999999999998E-2</v>
      </c>
      <c r="K21" s="2">
        <v>0.09</v>
      </c>
      <c r="L21" s="2">
        <v>9.9000000000000005E-2</v>
      </c>
      <c r="M21" s="2">
        <v>0.10299999999999999</v>
      </c>
    </row>
    <row r="22" spans="1:13" x14ac:dyDescent="0.35">
      <c r="A22" s="2" t="s">
        <v>61</v>
      </c>
      <c r="B22" s="2">
        <v>0.21</v>
      </c>
      <c r="C22" s="2">
        <v>0.21199999999999999</v>
      </c>
      <c r="D22" s="2">
        <v>0.21099999999999999</v>
      </c>
      <c r="E22" s="2">
        <v>0.182</v>
      </c>
      <c r="F22" s="2">
        <v>0.17199999999999999</v>
      </c>
      <c r="G22" s="2">
        <v>0.17699999999999999</v>
      </c>
      <c r="H22" s="2">
        <v>9.1999999999999998E-2</v>
      </c>
      <c r="I22" s="2">
        <v>9.0999999999999998E-2</v>
      </c>
      <c r="J22" s="2">
        <v>9.0999999999999998E-2</v>
      </c>
      <c r="K22" s="2">
        <v>0.09</v>
      </c>
      <c r="L22" s="2">
        <v>9.7000000000000003E-2</v>
      </c>
      <c r="M22" s="2">
        <v>0.10199999999999999</v>
      </c>
    </row>
    <row r="23" spans="1:13" x14ac:dyDescent="0.35">
      <c r="A23" s="2" t="s">
        <v>62</v>
      </c>
      <c r="B23" s="2">
        <v>0.24199999999999999</v>
      </c>
      <c r="C23" s="2">
        <v>0.24299999999999999</v>
      </c>
      <c r="D23" s="2">
        <v>0.24199999999999999</v>
      </c>
      <c r="E23" s="2">
        <v>0.21199999999999999</v>
      </c>
      <c r="F23" s="2">
        <v>0.193</v>
      </c>
      <c r="G23" s="2">
        <v>0.19800000000000001</v>
      </c>
      <c r="H23" s="2">
        <v>9.1999999999999998E-2</v>
      </c>
      <c r="I23" s="2">
        <v>9.0999999999999998E-2</v>
      </c>
      <c r="J23" s="2">
        <v>9.0999999999999998E-2</v>
      </c>
      <c r="K23" s="2">
        <v>0.09</v>
      </c>
      <c r="L23" s="2">
        <v>0.1</v>
      </c>
      <c r="M23" s="2">
        <v>0.104</v>
      </c>
    </row>
    <row r="24" spans="1:13" x14ac:dyDescent="0.35">
      <c r="A24" s="2" t="s">
        <v>63</v>
      </c>
      <c r="B24" s="2">
        <v>0.27900000000000003</v>
      </c>
      <c r="C24" s="2">
        <v>0.28100000000000003</v>
      </c>
      <c r="D24" s="2">
        <v>0.27900000000000003</v>
      </c>
      <c r="E24" s="2">
        <v>0.23100000000000001</v>
      </c>
      <c r="F24" s="2">
        <v>0.218</v>
      </c>
      <c r="G24" s="2">
        <v>0.224</v>
      </c>
      <c r="H24" s="2">
        <v>9.1999999999999998E-2</v>
      </c>
      <c r="I24" s="2">
        <v>9.0999999999999998E-2</v>
      </c>
      <c r="J24" s="2">
        <v>9.0999999999999998E-2</v>
      </c>
      <c r="K24" s="2">
        <v>0.09</v>
      </c>
      <c r="L24" s="2">
        <v>9.8000000000000004E-2</v>
      </c>
      <c r="M24" s="2">
        <v>0.105</v>
      </c>
    </row>
    <row r="25" spans="1:13" x14ac:dyDescent="0.35">
      <c r="A25" s="2" t="s">
        <v>64</v>
      </c>
      <c r="B25" s="2">
        <v>0.32500000000000001</v>
      </c>
      <c r="C25" s="2">
        <v>0.32500000000000001</v>
      </c>
      <c r="D25" s="2">
        <v>0.32400000000000001</v>
      </c>
      <c r="E25" s="2">
        <v>0.26600000000000001</v>
      </c>
      <c r="F25" s="2">
        <v>0.249</v>
      </c>
      <c r="G25" s="2">
        <v>0.25700000000000001</v>
      </c>
      <c r="H25" s="2">
        <v>9.1999999999999998E-2</v>
      </c>
      <c r="I25" s="2">
        <v>9.0999999999999998E-2</v>
      </c>
      <c r="J25" s="2">
        <v>9.0999999999999998E-2</v>
      </c>
      <c r="K25" s="2">
        <v>0.09</v>
      </c>
      <c r="L25" s="2">
        <v>0.1</v>
      </c>
      <c r="M25" s="2">
        <v>0.10299999999999999</v>
      </c>
    </row>
    <row r="26" spans="1:13" x14ac:dyDescent="0.35">
      <c r="A26" s="2" t="s">
        <v>65</v>
      </c>
      <c r="B26" s="2">
        <v>0.378</v>
      </c>
      <c r="C26" s="2">
        <v>0.378</v>
      </c>
      <c r="D26" s="2">
        <v>0.376</v>
      </c>
      <c r="E26" s="2">
        <v>0.308</v>
      </c>
      <c r="F26" s="2">
        <v>0.28799999999999998</v>
      </c>
      <c r="G26" s="2">
        <v>0.29699999999999999</v>
      </c>
      <c r="H26" s="2">
        <v>9.1999999999999998E-2</v>
      </c>
      <c r="I26" s="2">
        <v>9.0999999999999998E-2</v>
      </c>
      <c r="J26" s="2">
        <v>9.0999999999999998E-2</v>
      </c>
      <c r="K26" s="2">
        <v>0.09</v>
      </c>
      <c r="L26" s="2">
        <v>0.1</v>
      </c>
      <c r="M26" s="2">
        <v>0.104</v>
      </c>
    </row>
    <row r="27" spans="1:13" x14ac:dyDescent="0.35">
      <c r="A27" s="2" t="s">
        <v>66</v>
      </c>
      <c r="B27" s="2">
        <v>0.41699999999999998</v>
      </c>
      <c r="C27" s="2">
        <v>0.42</v>
      </c>
      <c r="D27" s="2">
        <v>0.41799999999999998</v>
      </c>
      <c r="E27" s="2">
        <v>0.35799999999999998</v>
      </c>
      <c r="F27" s="2">
        <v>0.33300000000000002</v>
      </c>
      <c r="G27" s="2">
        <v>0.34399999999999997</v>
      </c>
      <c r="H27" s="2">
        <v>9.1999999999999998E-2</v>
      </c>
      <c r="I27" s="2">
        <v>9.0999999999999998E-2</v>
      </c>
      <c r="J27" s="2">
        <v>9.1999999999999998E-2</v>
      </c>
      <c r="K27" s="2">
        <v>0.09</v>
      </c>
      <c r="L27" s="2">
        <v>9.9000000000000005E-2</v>
      </c>
      <c r="M27" s="2">
        <v>9.5000000000000001E-2</v>
      </c>
    </row>
    <row r="28" spans="1:13" x14ac:dyDescent="0.35">
      <c r="A28" s="2" t="s">
        <v>67</v>
      </c>
      <c r="B28" s="2">
        <v>0.49</v>
      </c>
      <c r="C28" s="2">
        <v>0.49099999999999999</v>
      </c>
      <c r="D28" s="2">
        <v>0.48799999999999999</v>
      </c>
      <c r="E28" s="2">
        <v>0.40300000000000002</v>
      </c>
      <c r="F28" s="2">
        <v>0.38600000000000001</v>
      </c>
      <c r="G28" s="2">
        <v>0.39800000000000002</v>
      </c>
      <c r="H28" s="2">
        <v>9.2999999999999999E-2</v>
      </c>
      <c r="I28" s="2">
        <v>9.1999999999999998E-2</v>
      </c>
      <c r="J28" s="2">
        <v>9.1999999999999998E-2</v>
      </c>
      <c r="K28" s="2">
        <v>0.09</v>
      </c>
      <c r="L28" s="2">
        <v>9.9000000000000005E-2</v>
      </c>
      <c r="M28" s="2">
        <v>0.09</v>
      </c>
    </row>
    <row r="29" spans="1:13" x14ac:dyDescent="0.35">
      <c r="A29" s="2" t="s">
        <v>68</v>
      </c>
      <c r="B29" s="2">
        <v>0.55700000000000005</v>
      </c>
      <c r="C29" s="2">
        <v>0.56000000000000005</v>
      </c>
      <c r="D29" s="2">
        <v>0.55800000000000005</v>
      </c>
      <c r="E29" s="2">
        <v>0.46</v>
      </c>
      <c r="F29" s="2">
        <v>0.42699999999999999</v>
      </c>
      <c r="G29" s="2">
        <v>0.441</v>
      </c>
      <c r="H29" s="2">
        <v>9.2999999999999999E-2</v>
      </c>
      <c r="I29" s="2">
        <v>9.1999999999999998E-2</v>
      </c>
      <c r="J29" s="2">
        <v>9.2999999999999999E-2</v>
      </c>
      <c r="K29" s="2">
        <v>9.0999999999999998E-2</v>
      </c>
      <c r="L29" s="2">
        <v>0.10100000000000001</v>
      </c>
      <c r="M29" s="2">
        <v>8.8999999999999996E-2</v>
      </c>
    </row>
    <row r="30" spans="1:13" x14ac:dyDescent="0.35">
      <c r="A30" s="2" t="s">
        <v>69</v>
      </c>
      <c r="B30" s="2">
        <v>0.63200000000000001</v>
      </c>
      <c r="C30" s="2">
        <v>0.63200000000000001</v>
      </c>
      <c r="D30" s="2">
        <v>0.63200000000000001</v>
      </c>
      <c r="E30" s="2">
        <v>0.52700000000000002</v>
      </c>
      <c r="F30" s="2">
        <v>0.49399999999999999</v>
      </c>
      <c r="G30" s="2">
        <v>0.51200000000000001</v>
      </c>
      <c r="H30" s="2">
        <v>9.4E-2</v>
      </c>
      <c r="I30" s="2">
        <v>9.0999999999999998E-2</v>
      </c>
      <c r="J30" s="2">
        <v>9.4E-2</v>
      </c>
      <c r="K30" s="2">
        <v>0.09</v>
      </c>
      <c r="L30" s="2">
        <v>9.8000000000000004E-2</v>
      </c>
      <c r="M30" s="2">
        <v>8.8999999999999996E-2</v>
      </c>
    </row>
    <row r="31" spans="1:13" x14ac:dyDescent="0.35">
      <c r="A31" s="2" t="s">
        <v>70</v>
      </c>
      <c r="B31" s="2">
        <v>0.70599999999999996</v>
      </c>
      <c r="C31" s="2">
        <v>0.70599999999999996</v>
      </c>
      <c r="D31" s="2">
        <v>0.70799999999999996</v>
      </c>
      <c r="E31" s="2">
        <v>0.60199999999999998</v>
      </c>
      <c r="F31" s="2">
        <v>0.56699999999999995</v>
      </c>
      <c r="G31" s="2">
        <v>0.58599999999999997</v>
      </c>
      <c r="H31" s="2">
        <v>9.4E-2</v>
      </c>
      <c r="I31" s="2">
        <v>9.2999999999999999E-2</v>
      </c>
      <c r="J31" s="2">
        <v>9.2999999999999999E-2</v>
      </c>
      <c r="K31" s="2">
        <v>0.09</v>
      </c>
      <c r="L31" s="2">
        <v>0.10199999999999999</v>
      </c>
      <c r="M31" s="2">
        <v>0.09</v>
      </c>
    </row>
    <row r="32" spans="1:13" x14ac:dyDescent="0.35">
      <c r="A32" s="2" t="s">
        <v>71</v>
      </c>
      <c r="B32" s="2">
        <v>0.78800000000000003</v>
      </c>
      <c r="C32" s="2">
        <v>0.78100000000000003</v>
      </c>
      <c r="D32" s="2">
        <v>0.77900000000000003</v>
      </c>
      <c r="E32" s="2">
        <v>0.67800000000000005</v>
      </c>
      <c r="F32" s="2">
        <v>0.64200000000000002</v>
      </c>
      <c r="G32" s="2">
        <v>0.66400000000000003</v>
      </c>
      <c r="H32" s="2">
        <v>9.5000000000000001E-2</v>
      </c>
      <c r="I32" s="2">
        <v>9.1999999999999998E-2</v>
      </c>
      <c r="J32" s="2">
        <v>9.2999999999999999E-2</v>
      </c>
      <c r="K32" s="2">
        <v>8.8999999999999996E-2</v>
      </c>
      <c r="L32" s="2">
        <v>9.8000000000000004E-2</v>
      </c>
      <c r="M32" s="2">
        <v>9.7000000000000003E-2</v>
      </c>
    </row>
    <row r="33" spans="1:13" x14ac:dyDescent="0.35">
      <c r="A33" s="2" t="s">
        <v>72</v>
      </c>
      <c r="B33" s="2">
        <v>0.79800000000000004</v>
      </c>
      <c r="C33" s="2">
        <v>0.79900000000000004</v>
      </c>
      <c r="D33" s="2">
        <v>0.79600000000000004</v>
      </c>
      <c r="E33" s="2">
        <v>0.75</v>
      </c>
      <c r="F33" s="2">
        <v>0.71599999999999997</v>
      </c>
      <c r="G33" s="2">
        <v>0.73299999999999998</v>
      </c>
      <c r="H33" s="2">
        <v>9.6000000000000002E-2</v>
      </c>
      <c r="I33" s="2">
        <v>9.4E-2</v>
      </c>
      <c r="J33" s="2">
        <v>9.4E-2</v>
      </c>
      <c r="K33" s="2">
        <v>9.0999999999999998E-2</v>
      </c>
      <c r="L33" s="2">
        <v>0.10100000000000001</v>
      </c>
      <c r="M33" s="2">
        <v>0.09</v>
      </c>
    </row>
    <row r="34" spans="1:13" x14ac:dyDescent="0.35">
      <c r="A34" s="2" t="s">
        <v>73</v>
      </c>
      <c r="B34" s="2">
        <v>0.79900000000000004</v>
      </c>
      <c r="C34" s="2">
        <v>0.8</v>
      </c>
      <c r="D34" s="2">
        <v>0.79800000000000004</v>
      </c>
      <c r="E34" s="2">
        <v>0.78200000000000003</v>
      </c>
      <c r="F34" s="2">
        <v>0.77700000000000002</v>
      </c>
      <c r="G34" s="2">
        <v>0.78600000000000003</v>
      </c>
      <c r="H34" s="2">
        <v>9.6000000000000002E-2</v>
      </c>
      <c r="I34" s="2">
        <v>9.2999999999999999E-2</v>
      </c>
      <c r="J34" s="2">
        <v>9.4E-2</v>
      </c>
      <c r="K34" s="2">
        <v>0.09</v>
      </c>
      <c r="L34" s="2">
        <v>0.1</v>
      </c>
      <c r="M34" s="2">
        <v>8.8999999999999996E-2</v>
      </c>
    </row>
    <row r="35" spans="1:13" x14ac:dyDescent="0.35">
      <c r="A35" s="2" t="s">
        <v>74</v>
      </c>
      <c r="B35" s="2">
        <v>0.79700000000000004</v>
      </c>
      <c r="C35" s="2">
        <v>0.79900000000000004</v>
      </c>
      <c r="D35" s="2">
        <v>0.79700000000000004</v>
      </c>
      <c r="E35" s="2">
        <v>0.78700000000000003</v>
      </c>
      <c r="F35" s="2">
        <v>0.78900000000000003</v>
      </c>
      <c r="G35" s="2">
        <v>0.79300000000000004</v>
      </c>
      <c r="H35" s="2">
        <v>9.6000000000000002E-2</v>
      </c>
      <c r="I35" s="2">
        <v>9.2999999999999999E-2</v>
      </c>
      <c r="J35" s="2">
        <v>9.4E-2</v>
      </c>
      <c r="K35" s="2">
        <v>9.1999999999999998E-2</v>
      </c>
      <c r="L35" s="2">
        <v>9.9000000000000005E-2</v>
      </c>
      <c r="M35" s="2">
        <v>8.8999999999999996E-2</v>
      </c>
    </row>
    <row r="36" spans="1:13" x14ac:dyDescent="0.35">
      <c r="A36" s="2" t="s">
        <v>75</v>
      </c>
      <c r="B36" s="2">
        <v>0.79700000000000004</v>
      </c>
      <c r="C36" s="2">
        <v>0.79800000000000004</v>
      </c>
      <c r="D36" s="2">
        <v>0.79700000000000004</v>
      </c>
      <c r="E36" s="2">
        <v>0.78600000000000003</v>
      </c>
      <c r="F36" s="2">
        <v>0.78900000000000003</v>
      </c>
      <c r="G36" s="2">
        <v>0.79100000000000004</v>
      </c>
      <c r="H36" s="2">
        <v>9.7000000000000003E-2</v>
      </c>
      <c r="I36" s="2">
        <v>9.4E-2</v>
      </c>
      <c r="J36" s="2">
        <v>9.4E-2</v>
      </c>
      <c r="K36" s="2">
        <v>0.09</v>
      </c>
      <c r="L36" s="2">
        <v>9.9000000000000005E-2</v>
      </c>
      <c r="M36" s="2">
        <v>0.09</v>
      </c>
    </row>
    <row r="37" spans="1:13" x14ac:dyDescent="0.35">
      <c r="A37" s="2" t="s">
        <v>76</v>
      </c>
      <c r="B37" s="2">
        <v>0.79800000000000004</v>
      </c>
      <c r="C37" s="2">
        <v>0.79900000000000004</v>
      </c>
      <c r="D37" s="2">
        <v>0.79700000000000004</v>
      </c>
      <c r="E37" s="2">
        <v>0.78500000000000003</v>
      </c>
      <c r="F37" s="2">
        <v>0.78800000000000003</v>
      </c>
      <c r="G37" s="2">
        <v>0.79</v>
      </c>
      <c r="H37" s="2">
        <v>0.10100000000000001</v>
      </c>
      <c r="I37" s="2">
        <v>9.8000000000000004E-2</v>
      </c>
      <c r="J37" s="2">
        <v>9.6000000000000002E-2</v>
      </c>
      <c r="K37" s="2">
        <v>0.09</v>
      </c>
      <c r="L37" s="2">
        <v>0.1</v>
      </c>
      <c r="M37" s="2">
        <v>0.09</v>
      </c>
    </row>
    <row r="38" spans="1:13" x14ac:dyDescent="0.35">
      <c r="A38" s="2" t="s">
        <v>77</v>
      </c>
      <c r="B38" s="2">
        <v>0.79800000000000004</v>
      </c>
      <c r="C38" s="2">
        <v>0.79900000000000004</v>
      </c>
      <c r="D38" s="2">
        <v>0.79700000000000004</v>
      </c>
      <c r="E38" s="2">
        <v>0.78600000000000003</v>
      </c>
      <c r="F38" s="2">
        <v>0.78800000000000003</v>
      </c>
      <c r="G38" s="2">
        <v>0.79</v>
      </c>
      <c r="H38" s="2">
        <v>9.9000000000000005E-2</v>
      </c>
      <c r="I38" s="2">
        <v>9.5000000000000001E-2</v>
      </c>
      <c r="J38" s="2">
        <v>9.5000000000000001E-2</v>
      </c>
      <c r="K38" s="2">
        <v>8.8999999999999996E-2</v>
      </c>
      <c r="L38" s="2">
        <v>0.10100000000000001</v>
      </c>
      <c r="M38" s="2">
        <v>0.09</v>
      </c>
    </row>
    <row r="39" spans="1:13" x14ac:dyDescent="0.35">
      <c r="A39" s="2" t="s">
        <v>78</v>
      </c>
      <c r="B39" s="2">
        <v>0.79800000000000004</v>
      </c>
      <c r="C39" s="2">
        <v>0.79900000000000004</v>
      </c>
      <c r="D39" s="2">
        <v>0.79800000000000004</v>
      </c>
      <c r="E39" s="2">
        <v>0.78700000000000003</v>
      </c>
      <c r="F39" s="2">
        <v>0.78900000000000003</v>
      </c>
      <c r="G39" s="2">
        <v>0.79</v>
      </c>
      <c r="H39" s="2">
        <v>0.1</v>
      </c>
      <c r="I39" s="2">
        <v>9.5000000000000001E-2</v>
      </c>
      <c r="J39" s="2">
        <v>9.5000000000000001E-2</v>
      </c>
      <c r="K39" s="2">
        <v>9.0999999999999998E-2</v>
      </c>
      <c r="L39" s="2">
        <v>0.10100000000000001</v>
      </c>
      <c r="M39" s="2">
        <v>8.8999999999999996E-2</v>
      </c>
    </row>
    <row r="40" spans="1:13" x14ac:dyDescent="0.35">
      <c r="A40" s="2" t="s">
        <v>79</v>
      </c>
      <c r="B40" s="2">
        <v>0.79900000000000004</v>
      </c>
      <c r="C40" s="2">
        <v>0.8</v>
      </c>
      <c r="D40" s="2">
        <v>0.79800000000000004</v>
      </c>
      <c r="E40" s="2">
        <v>0.78800000000000003</v>
      </c>
      <c r="F40" s="2">
        <v>0.79</v>
      </c>
      <c r="G40" s="2">
        <v>0.79200000000000004</v>
      </c>
      <c r="H40" s="2">
        <v>9.8000000000000004E-2</v>
      </c>
      <c r="I40" s="2">
        <v>9.5000000000000001E-2</v>
      </c>
      <c r="J40" s="2">
        <v>9.8000000000000004E-2</v>
      </c>
      <c r="K40" s="2">
        <v>0.09</v>
      </c>
      <c r="L40" s="2">
        <v>0.10299999999999999</v>
      </c>
      <c r="M40" s="2">
        <v>8.8999999999999996E-2</v>
      </c>
    </row>
    <row r="41" spans="1:13" x14ac:dyDescent="0.35">
      <c r="A41" s="2" t="s">
        <v>80</v>
      </c>
      <c r="B41" s="2">
        <v>0.79900000000000004</v>
      </c>
      <c r="C41" s="2">
        <v>0.8</v>
      </c>
      <c r="D41" s="2">
        <v>0.79800000000000004</v>
      </c>
      <c r="E41" s="2">
        <v>0.78800000000000003</v>
      </c>
      <c r="F41" s="2">
        <v>0.79</v>
      </c>
      <c r="G41" s="2">
        <v>0.79200000000000004</v>
      </c>
      <c r="H41" s="2">
        <v>0.10100000000000001</v>
      </c>
      <c r="I41" s="2">
        <v>9.5000000000000001E-2</v>
      </c>
      <c r="J41" s="2">
        <v>9.8000000000000004E-2</v>
      </c>
      <c r="K41" s="2">
        <v>0.09</v>
      </c>
      <c r="L41" s="2">
        <v>0.10100000000000001</v>
      </c>
      <c r="M41" s="2">
        <v>8.8999999999999996E-2</v>
      </c>
    </row>
    <row r="42" spans="1:13" x14ac:dyDescent="0.35">
      <c r="A42" s="2" t="s">
        <v>81</v>
      </c>
      <c r="B42" s="2">
        <v>0.79900000000000004</v>
      </c>
      <c r="C42" s="2">
        <v>0.8</v>
      </c>
      <c r="D42" s="2">
        <v>0.79800000000000004</v>
      </c>
      <c r="E42" s="2">
        <v>0.78900000000000003</v>
      </c>
      <c r="F42" s="2">
        <v>0.79</v>
      </c>
      <c r="G42" s="2">
        <v>0.79200000000000004</v>
      </c>
      <c r="H42" s="2">
        <v>0.10100000000000001</v>
      </c>
      <c r="I42" s="2">
        <v>9.6000000000000002E-2</v>
      </c>
      <c r="J42" s="2">
        <v>9.8000000000000004E-2</v>
      </c>
      <c r="K42" s="2">
        <v>0.09</v>
      </c>
      <c r="L42" s="2">
        <v>0.10199999999999999</v>
      </c>
      <c r="M42" s="2">
        <v>8.8999999999999996E-2</v>
      </c>
    </row>
    <row r="43" spans="1:13" x14ac:dyDescent="0.35">
      <c r="A43" s="2" t="s">
        <v>82</v>
      </c>
      <c r="B43" s="2">
        <v>0.79900000000000004</v>
      </c>
      <c r="C43" s="2">
        <v>0.8</v>
      </c>
      <c r="D43" s="2">
        <v>0.79800000000000004</v>
      </c>
      <c r="E43" s="2">
        <v>0.78900000000000003</v>
      </c>
      <c r="F43" s="2">
        <v>0.79100000000000004</v>
      </c>
      <c r="G43" s="2">
        <v>0.79200000000000004</v>
      </c>
      <c r="H43" s="2">
        <v>0.1</v>
      </c>
      <c r="I43" s="2">
        <v>9.5000000000000001E-2</v>
      </c>
      <c r="J43" s="2">
        <v>9.6000000000000002E-2</v>
      </c>
      <c r="K43" s="2">
        <v>0.09</v>
      </c>
      <c r="L43" s="2">
        <v>0.10299999999999999</v>
      </c>
      <c r="M43" s="2">
        <v>8.8999999999999996E-2</v>
      </c>
    </row>
    <row r="44" spans="1:13" x14ac:dyDescent="0.35">
      <c r="A44" s="2" t="s">
        <v>83</v>
      </c>
      <c r="B44" s="2">
        <v>0.8</v>
      </c>
      <c r="C44" s="2">
        <v>0.79900000000000004</v>
      </c>
      <c r="D44" s="2">
        <v>0.79700000000000004</v>
      </c>
      <c r="E44" s="2">
        <v>0.78900000000000003</v>
      </c>
      <c r="F44" s="2">
        <v>0.79100000000000004</v>
      </c>
      <c r="G44" s="2">
        <v>0.79200000000000004</v>
      </c>
      <c r="H44" s="2">
        <v>0.10199999999999999</v>
      </c>
      <c r="I44" s="2">
        <v>9.5000000000000001E-2</v>
      </c>
      <c r="J44" s="2">
        <v>9.5000000000000001E-2</v>
      </c>
      <c r="K44" s="2">
        <v>9.0999999999999998E-2</v>
      </c>
      <c r="L44" s="2">
        <v>0.105</v>
      </c>
      <c r="M44" s="2">
        <v>8.8999999999999996E-2</v>
      </c>
    </row>
    <row r="45" spans="1:13" x14ac:dyDescent="0.35">
      <c r="A45" s="2" t="s">
        <v>84</v>
      </c>
      <c r="B45" s="2">
        <v>0.80100000000000005</v>
      </c>
      <c r="C45" s="2">
        <v>0.8</v>
      </c>
      <c r="D45" s="2">
        <v>0.79800000000000004</v>
      </c>
      <c r="E45" s="2">
        <v>0.79</v>
      </c>
      <c r="F45" s="2">
        <v>0.79100000000000004</v>
      </c>
      <c r="G45" s="2">
        <v>0.79200000000000004</v>
      </c>
      <c r="H45" s="2">
        <v>0.10199999999999999</v>
      </c>
      <c r="I45" s="2">
        <v>9.4E-2</v>
      </c>
      <c r="J45" s="2">
        <v>9.7000000000000003E-2</v>
      </c>
      <c r="K45" s="2">
        <v>9.1999999999999998E-2</v>
      </c>
      <c r="L45" s="2">
        <v>0.105</v>
      </c>
      <c r="M45" s="2">
        <v>0.09</v>
      </c>
    </row>
    <row r="46" spans="1:13" x14ac:dyDescent="0.35">
      <c r="A46" s="2" t="s">
        <v>85</v>
      </c>
      <c r="B46" s="2">
        <v>0.80200000000000005</v>
      </c>
      <c r="C46" s="2">
        <v>0.80200000000000005</v>
      </c>
      <c r="D46" s="2">
        <v>0.79900000000000004</v>
      </c>
      <c r="E46" s="2">
        <v>0.79100000000000004</v>
      </c>
      <c r="F46" s="2">
        <v>0.79100000000000004</v>
      </c>
      <c r="G46" s="2">
        <v>0.79200000000000004</v>
      </c>
      <c r="H46" s="2">
        <v>0.10199999999999999</v>
      </c>
      <c r="I46" s="2">
        <v>9.4E-2</v>
      </c>
      <c r="J46" s="2">
        <v>9.7000000000000003E-2</v>
      </c>
      <c r="K46" s="2">
        <v>0.09</v>
      </c>
      <c r="L46" s="2">
        <v>0.104</v>
      </c>
      <c r="M46" s="2">
        <v>8.8999999999999996E-2</v>
      </c>
    </row>
    <row r="47" spans="1:13" x14ac:dyDescent="0.35">
      <c r="A47" s="2" t="s">
        <v>86</v>
      </c>
      <c r="B47" s="2">
        <v>0.80500000000000005</v>
      </c>
      <c r="C47" s="2">
        <v>0.80400000000000005</v>
      </c>
      <c r="D47" s="2">
        <v>0.80200000000000005</v>
      </c>
      <c r="E47" s="2">
        <v>0.79200000000000004</v>
      </c>
      <c r="F47" s="2">
        <v>0.79200000000000004</v>
      </c>
      <c r="G47" s="2">
        <v>0.79200000000000004</v>
      </c>
      <c r="H47" s="2">
        <v>0.1</v>
      </c>
      <c r="I47" s="2">
        <v>9.4E-2</v>
      </c>
      <c r="J47" s="2">
        <v>9.5000000000000001E-2</v>
      </c>
      <c r="K47" s="2">
        <v>9.0999999999999998E-2</v>
      </c>
      <c r="L47" s="2">
        <v>0.10299999999999999</v>
      </c>
      <c r="M47" s="2">
        <v>8.8999999999999996E-2</v>
      </c>
    </row>
    <row r="48" spans="1:13" x14ac:dyDescent="0.35">
      <c r="A48" s="2" t="s">
        <v>87</v>
      </c>
      <c r="B48" s="2">
        <v>0.81</v>
      </c>
      <c r="C48" s="2">
        <v>0.80700000000000005</v>
      </c>
      <c r="D48" s="2">
        <v>0.80400000000000005</v>
      </c>
      <c r="E48" s="2">
        <v>0.79300000000000004</v>
      </c>
      <c r="F48" s="2">
        <v>0.79300000000000004</v>
      </c>
      <c r="G48" s="2">
        <v>0.79400000000000004</v>
      </c>
      <c r="H48" s="2">
        <v>0.105</v>
      </c>
      <c r="I48" s="2">
        <v>9.4E-2</v>
      </c>
      <c r="J48" s="2">
        <v>9.5000000000000001E-2</v>
      </c>
      <c r="K48" s="2">
        <v>9.0999999999999998E-2</v>
      </c>
      <c r="L48" s="2">
        <v>0.104</v>
      </c>
      <c r="M48" s="2">
        <v>8.8999999999999996E-2</v>
      </c>
    </row>
    <row r="49" spans="1:13" x14ac:dyDescent="0.35">
      <c r="A49" s="2" t="s">
        <v>88</v>
      </c>
      <c r="B49" s="2">
        <v>0.81599999999999995</v>
      </c>
      <c r="C49" s="2">
        <v>0.81100000000000005</v>
      </c>
      <c r="D49" s="2">
        <v>0.80900000000000005</v>
      </c>
      <c r="E49" s="2">
        <v>0.79600000000000004</v>
      </c>
      <c r="F49" s="2">
        <v>0.79500000000000004</v>
      </c>
      <c r="G49" s="2">
        <v>0.79600000000000004</v>
      </c>
      <c r="H49" s="2">
        <v>0.106</v>
      </c>
      <c r="I49" s="2">
        <v>9.5000000000000001E-2</v>
      </c>
      <c r="J49" s="2">
        <v>9.6000000000000002E-2</v>
      </c>
      <c r="K49" s="2">
        <v>0.09</v>
      </c>
      <c r="L49" s="2">
        <v>0.104</v>
      </c>
      <c r="M49" s="2">
        <v>8.8999999999999996E-2</v>
      </c>
    </row>
    <row r="50" spans="1:13" x14ac:dyDescent="0.35">
      <c r="A50" s="2" t="s">
        <v>89</v>
      </c>
      <c r="B50" s="2">
        <v>0.82199999999999995</v>
      </c>
      <c r="C50" s="2">
        <v>0.81699999999999995</v>
      </c>
      <c r="D50" s="2">
        <v>0.81399999999999995</v>
      </c>
      <c r="E50" s="2">
        <v>0.79900000000000004</v>
      </c>
      <c r="F50" s="2">
        <v>0.79800000000000004</v>
      </c>
      <c r="G50" s="2">
        <v>0.79800000000000004</v>
      </c>
      <c r="H50" s="2">
        <v>0.10299999999999999</v>
      </c>
      <c r="I50" s="2">
        <v>9.4E-2</v>
      </c>
      <c r="J50" s="2">
        <v>9.5000000000000001E-2</v>
      </c>
      <c r="K50" s="2">
        <v>0.09</v>
      </c>
      <c r="L50" s="2">
        <v>0.105</v>
      </c>
      <c r="M50" s="2">
        <v>8.8999999999999996E-2</v>
      </c>
    </row>
    <row r="51" spans="1:13" x14ac:dyDescent="0.35">
      <c r="A51" s="2" t="s">
        <v>90</v>
      </c>
      <c r="B51" s="2">
        <v>0.82899999999999996</v>
      </c>
      <c r="C51" s="2">
        <v>0.82299999999999995</v>
      </c>
      <c r="D51" s="2">
        <v>0.82099999999999995</v>
      </c>
      <c r="E51" s="2">
        <v>0.80400000000000005</v>
      </c>
      <c r="F51" s="2">
        <v>0.80200000000000005</v>
      </c>
      <c r="G51" s="2">
        <v>0.80300000000000005</v>
      </c>
      <c r="H51" s="2">
        <v>0.10299999999999999</v>
      </c>
      <c r="I51" s="2">
        <v>9.5000000000000001E-2</v>
      </c>
      <c r="J51" s="2">
        <v>9.6000000000000002E-2</v>
      </c>
      <c r="K51" s="2">
        <v>9.0999999999999998E-2</v>
      </c>
      <c r="L51" s="2">
        <v>0.107</v>
      </c>
      <c r="M51" s="2">
        <v>8.8999999999999996E-2</v>
      </c>
    </row>
    <row r="52" spans="1:13" x14ac:dyDescent="0.35">
      <c r="A52" s="2" t="s">
        <v>91</v>
      </c>
      <c r="B52" s="2">
        <v>0.83699999999999997</v>
      </c>
      <c r="C52" s="2">
        <v>0.83</v>
      </c>
      <c r="D52" s="2">
        <v>0.82699999999999996</v>
      </c>
      <c r="E52" s="2">
        <v>0.81</v>
      </c>
      <c r="F52" s="2">
        <v>0.80800000000000005</v>
      </c>
      <c r="G52" s="2">
        <v>0.80800000000000005</v>
      </c>
      <c r="H52" s="2">
        <v>0.1</v>
      </c>
      <c r="I52" s="2">
        <v>0.10100000000000001</v>
      </c>
      <c r="J52" s="2">
        <v>9.7000000000000003E-2</v>
      </c>
      <c r="K52" s="2">
        <v>9.0999999999999998E-2</v>
      </c>
      <c r="L52" s="2">
        <v>0.105</v>
      </c>
      <c r="M52" s="2">
        <v>8.8999999999999996E-2</v>
      </c>
    </row>
    <row r="53" spans="1:13" x14ac:dyDescent="0.35">
      <c r="A53" s="2" t="s">
        <v>92</v>
      </c>
      <c r="B53" s="2">
        <v>0.84599999999999997</v>
      </c>
      <c r="C53" s="2">
        <v>0.83799999999999997</v>
      </c>
      <c r="D53" s="2">
        <v>0.83499999999999996</v>
      </c>
      <c r="E53" s="2">
        <v>0.81599999999999995</v>
      </c>
      <c r="F53" s="2">
        <v>0.81399999999999995</v>
      </c>
      <c r="G53" s="2">
        <v>0.81499999999999995</v>
      </c>
      <c r="H53" s="2">
        <v>0.105</v>
      </c>
      <c r="I53" s="2">
        <v>0.1</v>
      </c>
      <c r="J53" s="2">
        <v>9.7000000000000003E-2</v>
      </c>
      <c r="K53" s="2">
        <v>9.0999999999999998E-2</v>
      </c>
      <c r="L53" s="2">
        <v>0.105</v>
      </c>
      <c r="M53" s="2">
        <v>8.8999999999999996E-2</v>
      </c>
    </row>
    <row r="54" spans="1:13" x14ac:dyDescent="0.35">
      <c r="A54" s="2" t="s">
        <v>93</v>
      </c>
      <c r="B54" s="2">
        <v>0.85799999999999998</v>
      </c>
      <c r="C54" s="2">
        <v>0.84599999999999997</v>
      </c>
      <c r="D54" s="2">
        <v>0.84399999999999997</v>
      </c>
      <c r="E54" s="2">
        <v>0.82299999999999995</v>
      </c>
      <c r="F54" s="2">
        <v>0.82099999999999995</v>
      </c>
      <c r="G54" s="2">
        <v>0.82299999999999995</v>
      </c>
      <c r="H54" s="2">
        <v>0.10199999999999999</v>
      </c>
      <c r="I54" s="2">
        <v>9.9000000000000005E-2</v>
      </c>
      <c r="J54" s="2">
        <v>9.6000000000000002E-2</v>
      </c>
      <c r="K54" s="2">
        <v>9.1999999999999998E-2</v>
      </c>
      <c r="L54" s="2">
        <v>0.10299999999999999</v>
      </c>
      <c r="M54" s="2">
        <v>8.8999999999999996E-2</v>
      </c>
    </row>
    <row r="55" spans="1:13" x14ac:dyDescent="0.35">
      <c r="A55" s="2" t="s">
        <v>94</v>
      </c>
      <c r="B55" s="2">
        <v>0.874</v>
      </c>
      <c r="C55" s="2">
        <v>0.85599999999999998</v>
      </c>
      <c r="D55" s="2">
        <v>0.85499999999999998</v>
      </c>
      <c r="E55" s="2">
        <v>0.83</v>
      </c>
      <c r="F55" s="2">
        <v>0.82799999999999996</v>
      </c>
      <c r="G55" s="2">
        <v>0.83</v>
      </c>
      <c r="H55" s="2">
        <v>0.10199999999999999</v>
      </c>
      <c r="I55" s="2">
        <v>9.8000000000000004E-2</v>
      </c>
      <c r="J55" s="2">
        <v>9.8000000000000004E-2</v>
      </c>
      <c r="K55" s="2">
        <v>9.0999999999999998E-2</v>
      </c>
      <c r="L55" s="2">
        <v>0.105</v>
      </c>
      <c r="M55" s="2">
        <v>8.8999999999999996E-2</v>
      </c>
    </row>
    <row r="56" spans="1:13" x14ac:dyDescent="0.35">
      <c r="A56" s="2" t="s">
        <v>95</v>
      </c>
      <c r="B56" s="2">
        <v>0.875</v>
      </c>
      <c r="C56" s="2">
        <v>0.874</v>
      </c>
      <c r="D56" s="2">
        <v>0.872</v>
      </c>
      <c r="E56" s="2">
        <v>0.83799999999999997</v>
      </c>
      <c r="F56" s="2">
        <v>0.83599999999999997</v>
      </c>
      <c r="G56" s="2">
        <v>0.83899999999999997</v>
      </c>
      <c r="H56" s="2">
        <v>0.104</v>
      </c>
      <c r="I56" s="2">
        <v>9.7000000000000003E-2</v>
      </c>
      <c r="J56" s="2">
        <v>0.1</v>
      </c>
      <c r="K56" s="2">
        <v>9.0999999999999998E-2</v>
      </c>
      <c r="L56" s="2">
        <v>0.104</v>
      </c>
      <c r="M56" s="2">
        <v>8.8999999999999996E-2</v>
      </c>
    </row>
    <row r="57" spans="1:13" x14ac:dyDescent="0.35">
      <c r="A57" s="2" t="s">
        <v>96</v>
      </c>
      <c r="B57" s="2">
        <v>0.871</v>
      </c>
      <c r="C57" s="2">
        <v>0.876</v>
      </c>
      <c r="D57" s="2">
        <v>0.873</v>
      </c>
      <c r="E57" s="2">
        <v>0.84899999999999998</v>
      </c>
      <c r="F57" s="2">
        <v>0.84599999999999997</v>
      </c>
      <c r="G57" s="2">
        <v>0.84899999999999998</v>
      </c>
      <c r="H57" s="2">
        <v>0.10199999999999999</v>
      </c>
      <c r="I57" s="2">
        <v>9.4E-2</v>
      </c>
      <c r="J57" s="2">
        <v>9.5000000000000001E-2</v>
      </c>
      <c r="K57" s="2">
        <v>9.0999999999999998E-2</v>
      </c>
      <c r="L57" s="2">
        <v>0.10299999999999999</v>
      </c>
      <c r="M57" s="2">
        <v>8.8999999999999996E-2</v>
      </c>
    </row>
    <row r="58" spans="1:13" x14ac:dyDescent="0.35">
      <c r="A58" s="2" t="s">
        <v>97</v>
      </c>
      <c r="B58" s="2">
        <v>0.86599999999999999</v>
      </c>
      <c r="C58" s="2">
        <v>0.873</v>
      </c>
      <c r="D58" s="2">
        <v>0.87</v>
      </c>
      <c r="E58" s="2">
        <v>0.86399999999999999</v>
      </c>
      <c r="F58" s="2">
        <v>0.86299999999999999</v>
      </c>
      <c r="G58" s="2">
        <v>0.86399999999999999</v>
      </c>
      <c r="H58" s="2">
        <v>0.105</v>
      </c>
      <c r="I58" s="2">
        <v>9.5000000000000001E-2</v>
      </c>
      <c r="J58" s="2">
        <v>0.1</v>
      </c>
      <c r="K58" s="2">
        <v>9.1999999999999998E-2</v>
      </c>
      <c r="L58" s="2">
        <v>0.104</v>
      </c>
      <c r="M58" s="2">
        <v>8.8999999999999996E-2</v>
      </c>
    </row>
    <row r="59" spans="1:13" x14ac:dyDescent="0.35">
      <c r="A59" s="2" t="s">
        <v>98</v>
      </c>
      <c r="B59" s="2">
        <v>0.86099999999999999</v>
      </c>
      <c r="C59" s="2">
        <v>0.86799999999999999</v>
      </c>
      <c r="D59" s="2">
        <v>0.86499999999999999</v>
      </c>
      <c r="E59" s="2">
        <v>0.86299999999999999</v>
      </c>
      <c r="F59" s="2">
        <v>0.86899999999999999</v>
      </c>
      <c r="G59" s="2">
        <v>0.873</v>
      </c>
      <c r="H59" s="2">
        <v>0.105</v>
      </c>
      <c r="I59" s="2">
        <v>9.9000000000000005E-2</v>
      </c>
      <c r="J59" s="2">
        <v>9.8000000000000004E-2</v>
      </c>
      <c r="K59" s="2">
        <v>9.0999999999999998E-2</v>
      </c>
      <c r="L59" s="2">
        <v>0.104</v>
      </c>
      <c r="M59" s="2">
        <v>8.8999999999999996E-2</v>
      </c>
    </row>
    <row r="60" spans="1:13" x14ac:dyDescent="0.35">
      <c r="A60" s="2" t="s">
        <v>99</v>
      </c>
      <c r="B60" s="2">
        <v>0.85699999999999998</v>
      </c>
      <c r="C60" s="2">
        <v>0.86399999999999999</v>
      </c>
      <c r="D60" s="2">
        <v>0.86099999999999999</v>
      </c>
      <c r="E60" s="2">
        <v>0.85899999999999999</v>
      </c>
      <c r="F60" s="2">
        <v>0.86699999999999999</v>
      </c>
      <c r="G60" s="2">
        <v>0.872</v>
      </c>
      <c r="H60" s="2">
        <v>0.106</v>
      </c>
      <c r="I60" s="2">
        <v>0.1</v>
      </c>
      <c r="J60" s="2">
        <v>9.4E-2</v>
      </c>
      <c r="K60" s="2">
        <v>9.1999999999999998E-2</v>
      </c>
      <c r="L60" s="2">
        <v>0.10100000000000001</v>
      </c>
      <c r="M60" s="2">
        <v>8.8999999999999996E-2</v>
      </c>
    </row>
    <row r="61" spans="1:13" x14ac:dyDescent="0.35">
      <c r="A61" s="2" t="s">
        <v>100</v>
      </c>
      <c r="B61" s="2">
        <v>0.85299999999999998</v>
      </c>
      <c r="C61" s="2">
        <v>0.85899999999999999</v>
      </c>
      <c r="D61" s="2">
        <v>0.85699999999999998</v>
      </c>
      <c r="E61" s="2">
        <v>0.85499999999999998</v>
      </c>
      <c r="F61" s="2">
        <v>0.86199999999999999</v>
      </c>
      <c r="G61" s="2">
        <v>0.86699999999999999</v>
      </c>
      <c r="H61" s="2">
        <v>0.107</v>
      </c>
      <c r="I61" s="2">
        <v>9.5000000000000001E-2</v>
      </c>
      <c r="J61" s="2">
        <v>9.5000000000000001E-2</v>
      </c>
      <c r="K61" s="2">
        <v>9.1999999999999998E-2</v>
      </c>
      <c r="L61" s="2">
        <v>0.10100000000000001</v>
      </c>
      <c r="M61" s="2">
        <v>8.8999999999999996E-2</v>
      </c>
    </row>
    <row r="62" spans="1:13" x14ac:dyDescent="0.35">
      <c r="A62" s="2" t="s">
        <v>101</v>
      </c>
      <c r="B62" s="2">
        <v>0.85</v>
      </c>
      <c r="C62" s="2">
        <v>0.85499999999999998</v>
      </c>
      <c r="D62" s="2">
        <v>0.85299999999999998</v>
      </c>
      <c r="E62" s="2">
        <v>0.85099999999999998</v>
      </c>
      <c r="F62" s="2">
        <v>0.85799999999999998</v>
      </c>
      <c r="G62" s="2">
        <v>0.86299999999999999</v>
      </c>
      <c r="H62" s="2">
        <v>0.105</v>
      </c>
      <c r="I62" s="2">
        <v>0.10199999999999999</v>
      </c>
      <c r="J62" s="2">
        <v>0.1</v>
      </c>
      <c r="K62" s="2">
        <v>9.1999999999999998E-2</v>
      </c>
      <c r="L62" s="2">
        <v>0.10100000000000001</v>
      </c>
      <c r="M62" s="2">
        <v>8.8999999999999996E-2</v>
      </c>
    </row>
    <row r="63" spans="1:13" x14ac:dyDescent="0.35">
      <c r="A63" s="2" t="s">
        <v>102</v>
      </c>
      <c r="B63" s="2">
        <v>0.84599999999999997</v>
      </c>
      <c r="C63" s="2">
        <v>0.85199999999999998</v>
      </c>
      <c r="D63" s="2">
        <v>0.84899999999999998</v>
      </c>
      <c r="E63" s="2">
        <v>0.84699999999999998</v>
      </c>
      <c r="F63" s="2">
        <v>0.85399999999999998</v>
      </c>
      <c r="G63" s="2">
        <v>0.85899999999999999</v>
      </c>
      <c r="H63" s="2">
        <v>0.107</v>
      </c>
      <c r="I63" s="2">
        <v>9.6000000000000002E-2</v>
      </c>
      <c r="J63" s="2">
        <v>0.10199999999999999</v>
      </c>
      <c r="K63" s="2">
        <v>9.1999999999999998E-2</v>
      </c>
      <c r="L63" s="2">
        <v>0.1</v>
      </c>
      <c r="M63" s="2">
        <v>8.8999999999999996E-2</v>
      </c>
    </row>
    <row r="64" spans="1:13" x14ac:dyDescent="0.35">
      <c r="A64" s="2" t="s">
        <v>103</v>
      </c>
      <c r="B64" s="2">
        <v>0.84299999999999997</v>
      </c>
      <c r="C64" s="2">
        <v>0.84799999999999998</v>
      </c>
      <c r="D64" s="2">
        <v>0.84599999999999997</v>
      </c>
      <c r="E64" s="2">
        <v>0.84299999999999997</v>
      </c>
      <c r="F64" s="2">
        <v>0.85</v>
      </c>
      <c r="G64" s="2">
        <v>0.85399999999999998</v>
      </c>
      <c r="H64" s="2">
        <v>9.8000000000000004E-2</v>
      </c>
      <c r="I64" s="2">
        <v>9.8000000000000004E-2</v>
      </c>
      <c r="J64" s="2">
        <v>9.9000000000000005E-2</v>
      </c>
      <c r="K64" s="2">
        <v>9.2999999999999999E-2</v>
      </c>
      <c r="L64" s="2">
        <v>0.10100000000000001</v>
      </c>
      <c r="M64" s="2">
        <v>8.8999999999999996E-2</v>
      </c>
    </row>
    <row r="65" spans="1:13" x14ac:dyDescent="0.35">
      <c r="A65" s="2" t="s">
        <v>104</v>
      </c>
      <c r="B65" s="2">
        <v>0.84</v>
      </c>
      <c r="C65" s="2">
        <v>0.84499999999999997</v>
      </c>
      <c r="D65" s="2">
        <v>0.84299999999999997</v>
      </c>
      <c r="E65" s="2">
        <v>0.84</v>
      </c>
      <c r="F65" s="2">
        <v>0.84699999999999998</v>
      </c>
      <c r="G65" s="2">
        <v>0.85099999999999998</v>
      </c>
      <c r="H65" s="2">
        <v>0.106</v>
      </c>
      <c r="I65" s="2">
        <v>9.6000000000000002E-2</v>
      </c>
      <c r="J65" s="2">
        <v>9.7000000000000003E-2</v>
      </c>
      <c r="K65" s="2">
        <v>9.0999999999999998E-2</v>
      </c>
      <c r="L65" s="2">
        <v>0.10299999999999999</v>
      </c>
      <c r="M65" s="2">
        <v>8.8999999999999996E-2</v>
      </c>
    </row>
    <row r="66" spans="1:13" x14ac:dyDescent="0.35">
      <c r="A66" s="2" t="s">
        <v>105</v>
      </c>
      <c r="B66" s="2">
        <v>0.83799999999999997</v>
      </c>
      <c r="C66" s="2">
        <v>0.84199999999999997</v>
      </c>
      <c r="D66" s="2">
        <v>0.84</v>
      </c>
      <c r="E66" s="2">
        <v>0.83699999999999997</v>
      </c>
      <c r="F66" s="2">
        <v>0.84399999999999997</v>
      </c>
      <c r="G66" s="2">
        <v>0.84699999999999998</v>
      </c>
      <c r="H66" s="2">
        <v>0.106</v>
      </c>
      <c r="I66" s="2">
        <v>0.10100000000000001</v>
      </c>
      <c r="J66" s="2">
        <v>9.7000000000000003E-2</v>
      </c>
      <c r="K66" s="2">
        <v>9.1999999999999998E-2</v>
      </c>
      <c r="L66" s="2">
        <v>0.1</v>
      </c>
      <c r="M66" s="2">
        <v>8.8999999999999996E-2</v>
      </c>
    </row>
    <row r="67" spans="1:13" x14ac:dyDescent="0.35">
      <c r="A67" s="2" t="s">
        <v>106</v>
      </c>
      <c r="B67" s="2">
        <v>0.83499999999999996</v>
      </c>
      <c r="C67" s="2">
        <v>0.83899999999999997</v>
      </c>
      <c r="D67" s="2">
        <v>0.83599999999999997</v>
      </c>
      <c r="E67" s="2">
        <v>0.83399999999999996</v>
      </c>
      <c r="F67" s="2">
        <v>0.84</v>
      </c>
      <c r="G67" s="2">
        <v>0.84399999999999997</v>
      </c>
      <c r="H67" s="2">
        <v>0.106</v>
      </c>
      <c r="I67" s="2">
        <v>9.8000000000000004E-2</v>
      </c>
      <c r="J67" s="2">
        <v>9.8000000000000004E-2</v>
      </c>
      <c r="K67" s="2">
        <v>9.1999999999999998E-2</v>
      </c>
      <c r="L67" s="2">
        <v>0.1</v>
      </c>
      <c r="M67" s="2">
        <v>8.8999999999999996E-2</v>
      </c>
    </row>
    <row r="68" spans="1:13" x14ac:dyDescent="0.35">
      <c r="A68" s="2" t="s">
        <v>107</v>
      </c>
      <c r="B68" s="2">
        <v>0.83199999999999996</v>
      </c>
      <c r="C68" s="2">
        <v>0.83699999999999997</v>
      </c>
      <c r="D68" s="2">
        <v>0.83399999999999996</v>
      </c>
      <c r="E68" s="2">
        <v>0.83099999999999996</v>
      </c>
      <c r="F68" s="2">
        <v>0.83699999999999997</v>
      </c>
      <c r="G68" s="2">
        <v>0.84099999999999997</v>
      </c>
      <c r="H68" s="2">
        <v>0.105</v>
      </c>
      <c r="I68" s="2">
        <v>0.1</v>
      </c>
      <c r="J68" s="2">
        <v>9.7000000000000003E-2</v>
      </c>
      <c r="K68" s="2">
        <v>9.2999999999999999E-2</v>
      </c>
      <c r="L68" s="2">
        <v>0.1</v>
      </c>
      <c r="M68" s="2">
        <v>9.2999999999999999E-2</v>
      </c>
    </row>
    <row r="69" spans="1:13" x14ac:dyDescent="0.35">
      <c r="A69" s="2" t="s">
        <v>108</v>
      </c>
      <c r="B69" s="2">
        <v>0.83099999999999996</v>
      </c>
      <c r="C69" s="2">
        <v>0.83499999999999996</v>
      </c>
      <c r="D69" s="2">
        <v>0.83199999999999996</v>
      </c>
      <c r="E69" s="2">
        <v>0.82899999999999996</v>
      </c>
      <c r="F69" s="2">
        <v>0.83499999999999996</v>
      </c>
      <c r="G69" s="2">
        <v>0.83799999999999997</v>
      </c>
      <c r="H69" s="2">
        <v>0.104</v>
      </c>
      <c r="I69" s="2">
        <v>0.10100000000000001</v>
      </c>
      <c r="J69" s="2">
        <v>9.9000000000000005E-2</v>
      </c>
      <c r="K69" s="2">
        <v>9.1999999999999998E-2</v>
      </c>
      <c r="L69" s="2">
        <v>0.1</v>
      </c>
      <c r="M69" s="2">
        <v>8.8999999999999996E-2</v>
      </c>
    </row>
    <row r="70" spans="1:13" x14ac:dyDescent="0.35">
      <c r="A70" s="2" t="s">
        <v>109</v>
      </c>
      <c r="B70" s="2">
        <v>0.82899999999999996</v>
      </c>
      <c r="C70" s="2">
        <v>0.83199999999999996</v>
      </c>
      <c r="D70" s="2">
        <v>0.83</v>
      </c>
      <c r="E70" s="2">
        <v>0.82699999999999996</v>
      </c>
      <c r="F70" s="2">
        <v>0.83199999999999996</v>
      </c>
      <c r="G70" s="2">
        <v>0.83599999999999997</v>
      </c>
      <c r="H70" s="2">
        <v>0.108</v>
      </c>
      <c r="I70" s="2">
        <v>0.1</v>
      </c>
      <c r="J70" s="2">
        <v>0.1</v>
      </c>
      <c r="K70" s="2">
        <v>9.2999999999999999E-2</v>
      </c>
      <c r="L70" s="2">
        <v>9.8000000000000004E-2</v>
      </c>
      <c r="M70" s="2">
        <v>8.8999999999999996E-2</v>
      </c>
    </row>
    <row r="71" spans="1:13" x14ac:dyDescent="0.35">
      <c r="A71" s="2" t="s">
        <v>110</v>
      </c>
      <c r="B71" s="2">
        <v>0.82699999999999996</v>
      </c>
      <c r="C71" s="2">
        <v>0.83</v>
      </c>
      <c r="D71" s="2">
        <v>0.82799999999999996</v>
      </c>
      <c r="E71" s="2">
        <v>0.82399999999999995</v>
      </c>
      <c r="F71" s="2">
        <v>0.83</v>
      </c>
      <c r="G71" s="2">
        <v>0.83299999999999996</v>
      </c>
      <c r="H71" s="2">
        <v>0.106</v>
      </c>
      <c r="I71" s="2">
        <v>0.10100000000000001</v>
      </c>
      <c r="J71" s="2">
        <v>0.10100000000000001</v>
      </c>
      <c r="K71" s="2">
        <v>9.2999999999999999E-2</v>
      </c>
      <c r="L71" s="2">
        <v>9.8000000000000004E-2</v>
      </c>
      <c r="M71" s="2">
        <v>8.8999999999999996E-2</v>
      </c>
    </row>
    <row r="72" spans="1:13" x14ac:dyDescent="0.35">
      <c r="A72" s="2" t="s">
        <v>111</v>
      </c>
      <c r="B72" s="2">
        <v>0.82499999999999996</v>
      </c>
      <c r="C72" s="2">
        <v>0.82799999999999996</v>
      </c>
      <c r="D72" s="2">
        <v>0.82499999999999996</v>
      </c>
      <c r="E72" s="2">
        <v>0.82199999999999995</v>
      </c>
      <c r="F72" s="2">
        <v>0.82799999999999996</v>
      </c>
      <c r="G72" s="2">
        <v>0.83099999999999996</v>
      </c>
      <c r="H72" s="2">
        <v>0.111</v>
      </c>
      <c r="I72" s="2">
        <v>0.105</v>
      </c>
      <c r="J72" s="2">
        <v>0.10199999999999999</v>
      </c>
      <c r="K72" s="2">
        <v>9.2999999999999999E-2</v>
      </c>
      <c r="L72" s="2">
        <v>9.7000000000000003E-2</v>
      </c>
      <c r="M72" s="2">
        <v>0.09</v>
      </c>
    </row>
    <row r="73" spans="1:13" x14ac:dyDescent="0.35">
      <c r="A73" s="2" t="s">
        <v>112</v>
      </c>
      <c r="B73" s="2">
        <v>0.82399999999999995</v>
      </c>
      <c r="C73" s="2">
        <v>0.82599999999999996</v>
      </c>
      <c r="D73" s="2">
        <v>0.82399999999999995</v>
      </c>
      <c r="E73" s="2">
        <v>0.82099999999999995</v>
      </c>
      <c r="F73" s="2">
        <v>0.82599999999999996</v>
      </c>
      <c r="G73" s="2">
        <v>0.83</v>
      </c>
      <c r="H73" s="2">
        <v>0.111</v>
      </c>
      <c r="I73" s="2">
        <v>0.106</v>
      </c>
      <c r="J73" s="2">
        <v>0.104</v>
      </c>
      <c r="K73" s="2">
        <v>9.2999999999999999E-2</v>
      </c>
      <c r="L73" s="2">
        <v>9.7000000000000003E-2</v>
      </c>
      <c r="M73" s="2">
        <v>8.8999999999999996E-2</v>
      </c>
    </row>
    <row r="74" spans="1:13" x14ac:dyDescent="0.35">
      <c r="A74" s="2" t="s">
        <v>113</v>
      </c>
      <c r="B74" s="2">
        <v>0.82199999999999995</v>
      </c>
      <c r="C74" s="2">
        <v>0.82499999999999996</v>
      </c>
      <c r="D74" s="2">
        <v>0.82199999999999995</v>
      </c>
      <c r="E74" s="2">
        <v>0.81799999999999995</v>
      </c>
      <c r="F74" s="2">
        <v>0.82399999999999995</v>
      </c>
      <c r="G74" s="2">
        <v>0.82699999999999996</v>
      </c>
      <c r="H74" s="2">
        <v>0.114</v>
      </c>
      <c r="I74" s="2">
        <v>0.107</v>
      </c>
      <c r="J74" s="2">
        <v>0.10299999999999999</v>
      </c>
      <c r="K74" s="2">
        <v>9.0999999999999998E-2</v>
      </c>
      <c r="L74" s="2">
        <v>9.6000000000000002E-2</v>
      </c>
      <c r="M74" s="2">
        <v>8.8999999999999996E-2</v>
      </c>
    </row>
    <row r="75" spans="1:13" x14ac:dyDescent="0.35">
      <c r="A75" s="2" t="s">
        <v>114</v>
      </c>
      <c r="B75" s="2">
        <v>0.82</v>
      </c>
      <c r="C75" s="2">
        <v>0.82399999999999995</v>
      </c>
      <c r="D75" s="2">
        <v>0.82099999999999995</v>
      </c>
      <c r="E75" s="2">
        <v>0.81699999999999995</v>
      </c>
      <c r="F75" s="2">
        <v>0.82299999999999995</v>
      </c>
      <c r="G75" s="2">
        <v>0.82599999999999996</v>
      </c>
      <c r="H75" s="2">
        <v>0.11600000000000001</v>
      </c>
      <c r="I75" s="2">
        <v>0.109</v>
      </c>
      <c r="J75" s="2">
        <v>0.105</v>
      </c>
      <c r="K75" s="2">
        <v>9.2999999999999999E-2</v>
      </c>
      <c r="L75" s="2">
        <v>9.6000000000000002E-2</v>
      </c>
      <c r="M75" s="2">
        <v>8.8999999999999996E-2</v>
      </c>
    </row>
    <row r="76" spans="1:13" x14ac:dyDescent="0.35">
      <c r="A76" s="2" t="s">
        <v>115</v>
      </c>
      <c r="B76" s="2">
        <v>0.81899999999999995</v>
      </c>
      <c r="C76" s="2">
        <v>0.82199999999999995</v>
      </c>
      <c r="D76" s="2">
        <v>0.81899999999999995</v>
      </c>
      <c r="E76" s="2">
        <v>0.81499999999999995</v>
      </c>
      <c r="F76" s="2">
        <v>0.82099999999999995</v>
      </c>
      <c r="G76" s="2">
        <v>0.82399999999999995</v>
      </c>
      <c r="H76" s="2">
        <v>0.11700000000000001</v>
      </c>
      <c r="I76" s="2">
        <v>0.112</v>
      </c>
      <c r="J76" s="2">
        <v>0.105</v>
      </c>
      <c r="K76" s="2">
        <v>9.0999999999999998E-2</v>
      </c>
      <c r="L76" s="2">
        <v>9.6000000000000002E-2</v>
      </c>
      <c r="M76" s="2">
        <v>8.8999999999999996E-2</v>
      </c>
    </row>
    <row r="77" spans="1:13" x14ac:dyDescent="0.35">
      <c r="A77" s="2" t="s">
        <v>116</v>
      </c>
      <c r="B77" s="2">
        <v>0.81699999999999995</v>
      </c>
      <c r="C77" s="2">
        <v>0.82099999999999995</v>
      </c>
      <c r="D77" s="2">
        <v>0.81699999999999995</v>
      </c>
      <c r="E77" s="2">
        <v>0.81399999999999995</v>
      </c>
      <c r="F77" s="2">
        <v>0.82</v>
      </c>
      <c r="G77" s="2">
        <v>0.82299999999999995</v>
      </c>
      <c r="H77" s="2">
        <v>0.123</v>
      </c>
      <c r="I77" s="2">
        <v>0.115</v>
      </c>
      <c r="J77" s="2">
        <v>0.106</v>
      </c>
      <c r="K77" s="2">
        <v>9.4E-2</v>
      </c>
      <c r="L77" s="2">
        <v>9.7000000000000003E-2</v>
      </c>
      <c r="M77" s="2">
        <v>8.8999999999999996E-2</v>
      </c>
    </row>
    <row r="78" spans="1:13" x14ac:dyDescent="0.35">
      <c r="A78" s="2" t="s">
        <v>117</v>
      </c>
      <c r="B78" s="2">
        <v>0.81599999999999995</v>
      </c>
      <c r="C78" s="2">
        <v>0.81899999999999995</v>
      </c>
      <c r="D78" s="2">
        <v>0.81599999999999995</v>
      </c>
      <c r="E78" s="2">
        <v>0.81200000000000006</v>
      </c>
      <c r="F78" s="2">
        <v>0.81799999999999995</v>
      </c>
      <c r="G78" s="2">
        <v>0.82099999999999995</v>
      </c>
      <c r="H78" s="2">
        <v>0.127</v>
      </c>
      <c r="I78" s="2">
        <v>0.121</v>
      </c>
      <c r="J78" s="2">
        <v>0.109</v>
      </c>
      <c r="K78" s="2">
        <v>9.2999999999999999E-2</v>
      </c>
      <c r="L78" s="2">
        <v>9.7000000000000003E-2</v>
      </c>
      <c r="M78" s="2">
        <v>8.8999999999999996E-2</v>
      </c>
    </row>
    <row r="79" spans="1:13" x14ac:dyDescent="0.35">
      <c r="A79" s="2" t="s">
        <v>118</v>
      </c>
      <c r="B79" s="2">
        <v>0.81499999999999995</v>
      </c>
      <c r="C79" s="2">
        <v>0.81799999999999995</v>
      </c>
      <c r="D79" s="2">
        <v>0.81499999999999995</v>
      </c>
      <c r="E79" s="2">
        <v>0.81</v>
      </c>
      <c r="F79" s="2">
        <v>0.81699999999999995</v>
      </c>
      <c r="G79" s="2">
        <v>0.82099999999999995</v>
      </c>
      <c r="H79" s="2">
        <v>0.13400000000000001</v>
      </c>
      <c r="I79" s="2">
        <v>0.123</v>
      </c>
      <c r="J79" s="2">
        <v>0.113</v>
      </c>
      <c r="K79" s="2">
        <v>9.1999999999999998E-2</v>
      </c>
      <c r="L79" s="2">
        <v>9.5000000000000001E-2</v>
      </c>
      <c r="M79" s="2">
        <v>8.8999999999999996E-2</v>
      </c>
    </row>
  </sheetData>
  <mergeCells count="10">
    <mergeCell ref="P6:R6"/>
    <mergeCell ref="S6:U6"/>
    <mergeCell ref="V6:X6"/>
    <mergeCell ref="O4:X4"/>
    <mergeCell ref="B6:D6"/>
    <mergeCell ref="E6:G6"/>
    <mergeCell ref="H6:J6"/>
    <mergeCell ref="K6:M6"/>
    <mergeCell ref="B5:M5"/>
    <mergeCell ref="A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BFEFD-9166-476A-9807-EBD0E1B9AA74}">
  <dimension ref="A1:L22"/>
  <sheetViews>
    <sheetView workbookViewId="0">
      <selection activeCell="E7" sqref="E7"/>
    </sheetView>
  </sheetViews>
  <sheetFormatPr defaultRowHeight="14.5" x14ac:dyDescent="0.35"/>
  <cols>
    <col min="4" max="4" width="11.81640625" customWidth="1"/>
    <col min="6" max="6" width="15.453125" customWidth="1"/>
    <col min="8" max="8" width="6.08984375" customWidth="1"/>
  </cols>
  <sheetData>
    <row r="1" spans="1:12" x14ac:dyDescent="0.35">
      <c r="B1" t="s">
        <v>0</v>
      </c>
      <c r="C1" t="s">
        <v>9</v>
      </c>
      <c r="D1" t="s">
        <v>6</v>
      </c>
      <c r="F1" t="s">
        <v>2</v>
      </c>
      <c r="I1" t="s">
        <v>125</v>
      </c>
    </row>
    <row r="2" spans="1:12" x14ac:dyDescent="0.35">
      <c r="A2" s="1" t="s">
        <v>3</v>
      </c>
      <c r="B2">
        <v>21</v>
      </c>
      <c r="C2">
        <v>58</v>
      </c>
      <c r="D2">
        <f>B2+C2</f>
        <v>79</v>
      </c>
      <c r="F2">
        <f>(C2*100)/D2</f>
        <v>73.417721518987335</v>
      </c>
      <c r="I2" s="3" t="s">
        <v>26</v>
      </c>
      <c r="J2">
        <v>73.417721518987335</v>
      </c>
      <c r="K2">
        <v>81.159420289855078</v>
      </c>
      <c r="L2">
        <v>73.214285714285708</v>
      </c>
    </row>
    <row r="3" spans="1:12" x14ac:dyDescent="0.35">
      <c r="A3" s="1" t="s">
        <v>4</v>
      </c>
      <c r="B3">
        <v>13</v>
      </c>
      <c r="C3">
        <v>56</v>
      </c>
      <c r="D3">
        <f t="shared" ref="D3:D4" si="0">B3+C3</f>
        <v>69</v>
      </c>
      <c r="F3">
        <f t="shared" ref="F3:F4" si="1">(C3*100)/D3</f>
        <v>81.159420289855078</v>
      </c>
      <c r="I3" s="3" t="s">
        <v>27</v>
      </c>
      <c r="J3">
        <v>99.300699300699307</v>
      </c>
      <c r="K3">
        <v>67.088607594936704</v>
      </c>
      <c r="L3">
        <v>77.560975609756099</v>
      </c>
    </row>
    <row r="4" spans="1:12" x14ac:dyDescent="0.35">
      <c r="A4" s="1" t="s">
        <v>5</v>
      </c>
      <c r="B4">
        <v>30</v>
      </c>
      <c r="C4">
        <v>82</v>
      </c>
      <c r="D4">
        <f t="shared" si="0"/>
        <v>112</v>
      </c>
      <c r="F4">
        <f t="shared" si="1"/>
        <v>73.214285714285708</v>
      </c>
      <c r="I4" s="3" t="s">
        <v>28</v>
      </c>
      <c r="J4">
        <v>15.492957746478874</v>
      </c>
      <c r="K4">
        <v>20.146520146520146</v>
      </c>
      <c r="L4">
        <v>99.056603773584911</v>
      </c>
    </row>
    <row r="5" spans="1:12" ht="15.5" customHeight="1" x14ac:dyDescent="0.35">
      <c r="A5" s="1"/>
      <c r="I5" s="1"/>
    </row>
    <row r="6" spans="1:12" x14ac:dyDescent="0.35">
      <c r="A6" s="1"/>
      <c r="I6" s="1"/>
    </row>
    <row r="7" spans="1:12" x14ac:dyDescent="0.35">
      <c r="A7" s="1"/>
      <c r="I7" s="1" t="s">
        <v>25</v>
      </c>
    </row>
    <row r="8" spans="1:12" x14ac:dyDescent="0.35">
      <c r="A8" s="1"/>
      <c r="I8" s="3" t="s">
        <v>26</v>
      </c>
      <c r="J8">
        <v>100</v>
      </c>
      <c r="K8">
        <v>100</v>
      </c>
      <c r="L8">
        <v>100</v>
      </c>
    </row>
    <row r="9" spans="1:12" x14ac:dyDescent="0.35">
      <c r="B9" t="s">
        <v>0</v>
      </c>
      <c r="C9" t="s">
        <v>10</v>
      </c>
      <c r="D9" t="s">
        <v>6</v>
      </c>
      <c r="F9" t="s">
        <v>11</v>
      </c>
      <c r="I9" s="3" t="s">
        <v>27</v>
      </c>
      <c r="J9" s="2">
        <v>100</v>
      </c>
      <c r="K9" s="2">
        <v>87.5</v>
      </c>
      <c r="L9" s="2">
        <v>87.5</v>
      </c>
    </row>
    <row r="10" spans="1:12" x14ac:dyDescent="0.35">
      <c r="A10" s="1" t="s">
        <v>12</v>
      </c>
      <c r="B10">
        <v>3</v>
      </c>
      <c r="C10">
        <v>426</v>
      </c>
      <c r="D10">
        <f>B10+C10</f>
        <v>429</v>
      </c>
      <c r="F10">
        <f>(C10*100)/D10</f>
        <v>99.300699300699307</v>
      </c>
      <c r="I10" s="3" t="s">
        <v>28</v>
      </c>
      <c r="J10">
        <v>100</v>
      </c>
      <c r="K10">
        <v>100</v>
      </c>
      <c r="L10" s="2">
        <v>87.5</v>
      </c>
    </row>
    <row r="11" spans="1:12" x14ac:dyDescent="0.35">
      <c r="A11" s="1" t="s">
        <v>13</v>
      </c>
      <c r="B11">
        <v>26</v>
      </c>
      <c r="C11">
        <v>53</v>
      </c>
      <c r="D11">
        <f t="shared" ref="D11:D12" si="2">B11+C11</f>
        <v>79</v>
      </c>
      <c r="F11">
        <f t="shared" ref="F11:F12" si="3">(C11*100)/D11</f>
        <v>67.088607594936704</v>
      </c>
    </row>
    <row r="12" spans="1:12" x14ac:dyDescent="0.35">
      <c r="A12" s="1" t="s">
        <v>14</v>
      </c>
      <c r="B12">
        <v>92</v>
      </c>
      <c r="C12">
        <v>318</v>
      </c>
      <c r="D12">
        <f t="shared" si="2"/>
        <v>410</v>
      </c>
      <c r="F12">
        <f t="shared" si="3"/>
        <v>77.560975609756099</v>
      </c>
    </row>
    <row r="13" spans="1:12" x14ac:dyDescent="0.35">
      <c r="A13" s="1"/>
    </row>
    <row r="16" spans="1:12" x14ac:dyDescent="0.35">
      <c r="B16" t="s">
        <v>0</v>
      </c>
      <c r="C16" t="s">
        <v>10</v>
      </c>
      <c r="D16" t="s">
        <v>6</v>
      </c>
      <c r="F16" t="s">
        <v>11</v>
      </c>
    </row>
    <row r="17" spans="1:6" x14ac:dyDescent="0.35">
      <c r="A17" s="1" t="s">
        <v>15</v>
      </c>
      <c r="B17">
        <v>360</v>
      </c>
      <c r="C17">
        <v>66</v>
      </c>
      <c r="D17">
        <f>B17+C17</f>
        <v>426</v>
      </c>
      <c r="F17">
        <f>(C17*100)/D17</f>
        <v>15.492957746478874</v>
      </c>
    </row>
    <row r="18" spans="1:6" x14ac:dyDescent="0.35">
      <c r="A18" s="1" t="s">
        <v>16</v>
      </c>
      <c r="B18">
        <v>218</v>
      </c>
      <c r="C18">
        <v>55</v>
      </c>
      <c r="D18">
        <f t="shared" ref="D18:D19" si="4">B18+C18</f>
        <v>273</v>
      </c>
      <c r="F18">
        <f t="shared" ref="F18:F19" si="5">(C18*100)/D18</f>
        <v>20.146520146520146</v>
      </c>
    </row>
    <row r="19" spans="1:6" x14ac:dyDescent="0.35">
      <c r="A19" s="1" t="s">
        <v>17</v>
      </c>
      <c r="B19">
        <v>1</v>
      </c>
      <c r="C19">
        <v>105</v>
      </c>
      <c r="D19">
        <f t="shared" si="4"/>
        <v>106</v>
      </c>
      <c r="F19">
        <f t="shared" si="5"/>
        <v>99.056603773584911</v>
      </c>
    </row>
    <row r="20" spans="1:6" x14ac:dyDescent="0.35">
      <c r="A20" s="1"/>
    </row>
    <row r="21" spans="1:6" x14ac:dyDescent="0.35">
      <c r="A21" s="1"/>
    </row>
    <row r="22" spans="1:6" x14ac:dyDescent="0.35">
      <c r="A2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315D1-B8E6-4783-8A19-6F8E0AB58450}">
  <dimension ref="A1:J45"/>
  <sheetViews>
    <sheetView tabSelected="1" topLeftCell="A22" workbookViewId="0">
      <selection activeCell="G29" sqref="G29"/>
    </sheetView>
  </sheetViews>
  <sheetFormatPr defaultRowHeight="14.5" x14ac:dyDescent="0.35"/>
  <cols>
    <col min="1" max="1" width="16.7265625" customWidth="1"/>
    <col min="7" max="7" width="16.6328125" customWidth="1"/>
    <col min="8" max="8" width="17.36328125" customWidth="1"/>
    <col min="9" max="9" width="12.81640625" customWidth="1"/>
    <col min="10" max="10" width="19.453125" customWidth="1"/>
  </cols>
  <sheetData>
    <row r="1" spans="1:10" x14ac:dyDescent="0.35">
      <c r="A1" s="13" t="s">
        <v>29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35">
      <c r="B2" t="s">
        <v>0</v>
      </c>
      <c r="C2" t="s">
        <v>9</v>
      </c>
      <c r="D2" t="s">
        <v>20</v>
      </c>
      <c r="E2" t="s">
        <v>6</v>
      </c>
      <c r="G2" t="s">
        <v>10</v>
      </c>
      <c r="H2" t="s">
        <v>2</v>
      </c>
    </row>
    <row r="3" spans="1:10" x14ac:dyDescent="0.35">
      <c r="A3" s="1" t="s">
        <v>18</v>
      </c>
      <c r="B3">
        <v>1</v>
      </c>
      <c r="C3">
        <v>162</v>
      </c>
      <c r="D3">
        <v>12</v>
      </c>
      <c r="E3">
        <f>B3+C3+D3</f>
        <v>175</v>
      </c>
      <c r="G3">
        <f>((C3+D3)*100)/E3</f>
        <v>99.428571428571431</v>
      </c>
      <c r="H3">
        <f>(C3*100)/E3</f>
        <v>92.571428571428569</v>
      </c>
    </row>
    <row r="4" spans="1:10" x14ac:dyDescent="0.35">
      <c r="A4" s="1" t="s">
        <v>19</v>
      </c>
      <c r="B4">
        <v>1</v>
      </c>
      <c r="C4">
        <v>93</v>
      </c>
      <c r="D4">
        <v>11</v>
      </c>
      <c r="E4">
        <f>B4+C4+D4</f>
        <v>105</v>
      </c>
      <c r="G4">
        <f>((C4+D4)*100)/E4</f>
        <v>99.047619047619051</v>
      </c>
      <c r="H4">
        <f>(C4*100)/E4</f>
        <v>88.571428571428569</v>
      </c>
    </row>
    <row r="5" spans="1:10" x14ac:dyDescent="0.35">
      <c r="A5" s="1"/>
    </row>
    <row r="8" spans="1:10" x14ac:dyDescent="0.35">
      <c r="B8" t="s">
        <v>0</v>
      </c>
      <c r="C8" t="s">
        <v>9</v>
      </c>
      <c r="D8" t="s">
        <v>20</v>
      </c>
      <c r="E8" t="s">
        <v>6</v>
      </c>
      <c r="G8" t="s">
        <v>10</v>
      </c>
      <c r="H8" t="s">
        <v>2</v>
      </c>
    </row>
    <row r="9" spans="1:10" x14ac:dyDescent="0.35">
      <c r="A9" s="1" t="s">
        <v>21</v>
      </c>
      <c r="B9">
        <v>1</v>
      </c>
      <c r="C9">
        <v>95</v>
      </c>
      <c r="E9">
        <f>B9+C9+D9</f>
        <v>96</v>
      </c>
      <c r="G9">
        <f>((C9+D9)*100)/E9</f>
        <v>98.958333333333329</v>
      </c>
      <c r="H9">
        <f>(C9*100)/E9</f>
        <v>98.958333333333329</v>
      </c>
    </row>
    <row r="10" spans="1:10" x14ac:dyDescent="0.35">
      <c r="A10" s="1" t="s">
        <v>22</v>
      </c>
      <c r="B10">
        <v>1</v>
      </c>
      <c r="C10">
        <v>51</v>
      </c>
      <c r="E10">
        <f>B10+C10+D10</f>
        <v>52</v>
      </c>
      <c r="G10">
        <f>((C10+D10)*100)/E10</f>
        <v>98.07692307692308</v>
      </c>
      <c r="H10">
        <f>(C10*100)/E10</f>
        <v>98.07692307692308</v>
      </c>
    </row>
    <row r="11" spans="1:10" x14ac:dyDescent="0.35">
      <c r="A11" s="1"/>
    </row>
    <row r="13" spans="1:10" x14ac:dyDescent="0.35">
      <c r="B13" t="s">
        <v>0</v>
      </c>
      <c r="C13" t="s">
        <v>9</v>
      </c>
      <c r="D13" t="s">
        <v>20</v>
      </c>
      <c r="E13" t="s">
        <v>6</v>
      </c>
      <c r="G13" t="s">
        <v>10</v>
      </c>
      <c r="H13" t="s">
        <v>2</v>
      </c>
    </row>
    <row r="14" spans="1:10" x14ac:dyDescent="0.35">
      <c r="A14" s="1" t="s">
        <v>23</v>
      </c>
      <c r="C14">
        <v>468</v>
      </c>
      <c r="E14">
        <f>B14+C14+D14</f>
        <v>468</v>
      </c>
      <c r="G14">
        <f>((C14+D14)*100)/E14</f>
        <v>100</v>
      </c>
      <c r="H14">
        <f>(C14*100)/E14</f>
        <v>100</v>
      </c>
    </row>
    <row r="15" spans="1:10" x14ac:dyDescent="0.35">
      <c r="A15" s="1" t="s">
        <v>24</v>
      </c>
      <c r="B15">
        <v>1</v>
      </c>
      <c r="C15">
        <v>402</v>
      </c>
      <c r="E15">
        <f>B15+C15+D15</f>
        <v>403</v>
      </c>
      <c r="G15">
        <f>((C15+D15)*100)/E15</f>
        <v>99.75186104218362</v>
      </c>
      <c r="H15">
        <f>(C15*100)/E15</f>
        <v>99.75186104218362</v>
      </c>
    </row>
    <row r="16" spans="1:10" x14ac:dyDescent="0.35">
      <c r="A16" s="1"/>
    </row>
    <row r="18" spans="1:10" x14ac:dyDescent="0.35">
      <c r="B18" t="s">
        <v>0</v>
      </c>
      <c r="C18" t="s">
        <v>9</v>
      </c>
      <c r="D18" t="s">
        <v>6</v>
      </c>
      <c r="G18" t="s">
        <v>10</v>
      </c>
      <c r="H18" t="s">
        <v>2</v>
      </c>
    </row>
    <row r="19" spans="1:10" x14ac:dyDescent="0.35">
      <c r="A19" s="1" t="s">
        <v>37</v>
      </c>
      <c r="B19">
        <v>5</v>
      </c>
      <c r="C19">
        <v>8</v>
      </c>
      <c r="D19">
        <f>B19+C19</f>
        <v>13</v>
      </c>
      <c r="G19">
        <f>((C19)*100)/D19</f>
        <v>61.53846153846154</v>
      </c>
      <c r="H19">
        <f>(C19*100)/D19</f>
        <v>61.53846153846154</v>
      </c>
    </row>
    <row r="20" spans="1:10" x14ac:dyDescent="0.35">
      <c r="A20" s="1" t="s">
        <v>38</v>
      </c>
      <c r="B20">
        <v>8</v>
      </c>
      <c r="C20">
        <v>11</v>
      </c>
      <c r="D20">
        <f t="shared" ref="D20" si="0">B20+C20</f>
        <v>19</v>
      </c>
      <c r="G20">
        <f>((C20)*100)/D20</f>
        <v>57.89473684210526</v>
      </c>
      <c r="H20">
        <f t="shared" ref="H20" si="1">(C20*100)/D20</f>
        <v>57.89473684210526</v>
      </c>
    </row>
    <row r="21" spans="1:10" x14ac:dyDescent="0.35">
      <c r="A21" s="1"/>
    </row>
    <row r="23" spans="1:10" x14ac:dyDescent="0.35">
      <c r="B23" t="s">
        <v>0</v>
      </c>
      <c r="C23" t="s">
        <v>9</v>
      </c>
      <c r="D23" t="s">
        <v>6</v>
      </c>
      <c r="G23" t="s">
        <v>10</v>
      </c>
      <c r="H23" t="s">
        <v>2</v>
      </c>
    </row>
    <row r="24" spans="1:10" x14ac:dyDescent="0.35">
      <c r="A24" s="1" t="s">
        <v>39</v>
      </c>
      <c r="B24">
        <v>24</v>
      </c>
      <c r="C24">
        <v>78</v>
      </c>
      <c r="D24">
        <f>B24+C24</f>
        <v>102</v>
      </c>
      <c r="G24">
        <f>((C24)*100)/D24</f>
        <v>76.470588235294116</v>
      </c>
      <c r="H24">
        <f>(C24*100)/D24</f>
        <v>76.470588235294116</v>
      </c>
    </row>
    <row r="25" spans="1:10" x14ac:dyDescent="0.35">
      <c r="A25" s="1" t="s">
        <v>40</v>
      </c>
      <c r="B25">
        <v>21</v>
      </c>
      <c r="C25">
        <v>35</v>
      </c>
      <c r="D25">
        <f t="shared" ref="D25" si="2">B25+C25</f>
        <v>56</v>
      </c>
      <c r="G25">
        <f>((C25)*100)/D25</f>
        <v>62.5</v>
      </c>
      <c r="H25">
        <f t="shared" ref="H25" si="3">(C25*100)/D25</f>
        <v>62.5</v>
      </c>
    </row>
    <row r="26" spans="1:10" x14ac:dyDescent="0.35">
      <c r="A26" s="1"/>
    </row>
    <row r="31" spans="1:10" x14ac:dyDescent="0.35">
      <c r="A31" s="13" t="s">
        <v>126</v>
      </c>
      <c r="B31" s="12"/>
      <c r="C31" s="12"/>
      <c r="D31" s="12"/>
      <c r="E31" s="12"/>
      <c r="F31" s="12"/>
      <c r="G31" s="12"/>
      <c r="H31" s="12"/>
      <c r="I31" s="12"/>
      <c r="J31" s="12"/>
    </row>
    <row r="32" spans="1:10" x14ac:dyDescent="0.35">
      <c r="B32" t="s">
        <v>0</v>
      </c>
      <c r="C32" t="s">
        <v>30</v>
      </c>
      <c r="E32" t="s">
        <v>6</v>
      </c>
      <c r="G32" t="s">
        <v>31</v>
      </c>
    </row>
    <row r="33" spans="1:7" x14ac:dyDescent="0.35">
      <c r="A33" s="1" t="s">
        <v>21</v>
      </c>
      <c r="B33">
        <v>5</v>
      </c>
      <c r="C33">
        <v>81</v>
      </c>
      <c r="E33">
        <f>B33+C33+D33</f>
        <v>86</v>
      </c>
      <c r="G33">
        <f>(C33*100)/E33</f>
        <v>94.186046511627907</v>
      </c>
    </row>
    <row r="34" spans="1:7" x14ac:dyDescent="0.35">
      <c r="A34" s="1" t="s">
        <v>22</v>
      </c>
      <c r="C34">
        <v>80</v>
      </c>
      <c r="E34">
        <f>B34+C34+D34</f>
        <v>80</v>
      </c>
      <c r="G34">
        <f>(C34*100)/E34</f>
        <v>100</v>
      </c>
    </row>
    <row r="35" spans="1:7" x14ac:dyDescent="0.35">
      <c r="A35" s="1"/>
    </row>
    <row r="36" spans="1:7" x14ac:dyDescent="0.35">
      <c r="A36" s="1"/>
      <c r="C36" t="s">
        <v>7</v>
      </c>
      <c r="E36">
        <f>(E33+E34)/2</f>
        <v>83</v>
      </c>
    </row>
    <row r="37" spans="1:7" x14ac:dyDescent="0.35">
      <c r="A37" s="1"/>
      <c r="C37" t="s">
        <v>8</v>
      </c>
      <c r="E37">
        <f>_xlfn.STDEV.P(E33:E34)</f>
        <v>3</v>
      </c>
    </row>
    <row r="39" spans="1:7" x14ac:dyDescent="0.35">
      <c r="G39" t="s">
        <v>31</v>
      </c>
    </row>
    <row r="40" spans="1:7" x14ac:dyDescent="0.35">
      <c r="A40" s="1" t="s">
        <v>128</v>
      </c>
      <c r="B40" t="s">
        <v>127</v>
      </c>
      <c r="G40">
        <v>100</v>
      </c>
    </row>
    <row r="41" spans="1:7" x14ac:dyDescent="0.35">
      <c r="A41" s="1" t="s">
        <v>19</v>
      </c>
      <c r="B41" t="s">
        <v>127</v>
      </c>
      <c r="G41">
        <v>100</v>
      </c>
    </row>
    <row r="42" spans="1:7" x14ac:dyDescent="0.35">
      <c r="A42" s="1"/>
    </row>
    <row r="43" spans="1:7" x14ac:dyDescent="0.35">
      <c r="G43" t="s">
        <v>31</v>
      </c>
    </row>
    <row r="44" spans="1:7" x14ac:dyDescent="0.35">
      <c r="A44" s="1" t="s">
        <v>23</v>
      </c>
      <c r="B44" t="s">
        <v>127</v>
      </c>
      <c r="G44">
        <v>100</v>
      </c>
    </row>
    <row r="45" spans="1:7" x14ac:dyDescent="0.35">
      <c r="A45" s="1" t="s">
        <v>24</v>
      </c>
      <c r="B45" t="s">
        <v>127</v>
      </c>
      <c r="G45">
        <v>100</v>
      </c>
    </row>
  </sheetData>
  <mergeCells count="2">
    <mergeCell ref="A1:J1"/>
    <mergeCell ref="A31:J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889EF-769C-4648-98FA-121B2D04F5D8}">
  <dimension ref="A1:O32"/>
  <sheetViews>
    <sheetView topLeftCell="A19" workbookViewId="0">
      <selection activeCell="J35" sqref="J35"/>
    </sheetView>
  </sheetViews>
  <sheetFormatPr defaultRowHeight="14.5" x14ac:dyDescent="0.35"/>
  <sheetData>
    <row r="1" spans="1:10" x14ac:dyDescent="0.35">
      <c r="A1" s="12" t="s">
        <v>135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35">
      <c r="B2" s="14" t="s">
        <v>129</v>
      </c>
      <c r="C2" s="14"/>
      <c r="D2" s="14"/>
      <c r="E2" s="14" t="s">
        <v>130</v>
      </c>
      <c r="F2" s="14"/>
      <c r="G2" s="14"/>
      <c r="H2" s="14" t="s">
        <v>131</v>
      </c>
      <c r="I2" s="14"/>
      <c r="J2" s="14"/>
    </row>
    <row r="3" spans="1:10" x14ac:dyDescent="0.35">
      <c r="A3" s="7" t="s">
        <v>132</v>
      </c>
      <c r="B3" s="4">
        <v>4898.3710000000001</v>
      </c>
      <c r="C3" s="4">
        <v>4730.71</v>
      </c>
      <c r="D3" s="4">
        <v>4567.3370000000004</v>
      </c>
      <c r="E3" s="4">
        <v>6915.3850000000002</v>
      </c>
      <c r="F3" s="4">
        <v>6812.1120000000001</v>
      </c>
      <c r="G3" s="4">
        <v>6481.34</v>
      </c>
      <c r="H3" s="4">
        <v>6983.9939999999997</v>
      </c>
      <c r="I3" s="4">
        <v>7083.77</v>
      </c>
      <c r="J3" s="4">
        <v>6964.9889999999996</v>
      </c>
    </row>
    <row r="4" spans="1:10" x14ac:dyDescent="0.35">
      <c r="A4" s="7" t="s">
        <v>133</v>
      </c>
      <c r="B4" s="4">
        <v>8612.0480000000007</v>
      </c>
      <c r="C4" s="4">
        <v>8037.0959999999995</v>
      </c>
      <c r="D4" s="4">
        <v>7921.6</v>
      </c>
      <c r="E4" s="4">
        <v>12998.4</v>
      </c>
      <c r="F4" s="4">
        <v>12698.72</v>
      </c>
      <c r="G4" s="4">
        <v>13110.39</v>
      </c>
      <c r="H4" s="4">
        <v>15148.87</v>
      </c>
      <c r="I4" s="4">
        <v>15085.65</v>
      </c>
      <c r="J4" s="4">
        <v>15995.48</v>
      </c>
    </row>
    <row r="5" spans="1:10" x14ac:dyDescent="0.35">
      <c r="A5" s="7" t="s">
        <v>134</v>
      </c>
      <c r="B5" s="4">
        <v>10384.549999999999</v>
      </c>
      <c r="C5" s="4">
        <v>9087.9809999999998</v>
      </c>
      <c r="D5" s="4">
        <v>9004.7019999999993</v>
      </c>
      <c r="E5" s="4">
        <v>12955.56</v>
      </c>
      <c r="F5" s="4">
        <v>12855.03</v>
      </c>
      <c r="G5" s="4">
        <v>13032.45</v>
      </c>
      <c r="H5" s="4">
        <v>18142.75</v>
      </c>
      <c r="I5" s="4">
        <v>14071.48</v>
      </c>
      <c r="J5" s="4">
        <v>17204.11</v>
      </c>
    </row>
    <row r="7" spans="1:10" x14ac:dyDescent="0.35">
      <c r="A7" s="12" t="s">
        <v>136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35">
      <c r="B8" s="14" t="s">
        <v>129</v>
      </c>
      <c r="C8" s="14"/>
      <c r="D8" s="14"/>
      <c r="E8" s="14" t="s">
        <v>130</v>
      </c>
      <c r="F8" s="14"/>
      <c r="G8" s="14"/>
      <c r="H8" s="14" t="s">
        <v>131</v>
      </c>
      <c r="I8" s="14"/>
      <c r="J8" s="14"/>
    </row>
    <row r="9" spans="1:10" x14ac:dyDescent="0.35">
      <c r="A9" s="7" t="s">
        <v>132</v>
      </c>
      <c r="B9" s="4">
        <v>1125.5350000000001</v>
      </c>
      <c r="C9" s="4">
        <v>1025.43</v>
      </c>
      <c r="D9" s="4">
        <v>1065.5119999999999</v>
      </c>
      <c r="E9" s="4">
        <v>1534.357</v>
      </c>
      <c r="F9" s="4">
        <v>1575.5450000000001</v>
      </c>
      <c r="G9" s="4">
        <v>1571.0119999999999</v>
      </c>
      <c r="H9" s="4">
        <v>1803.172</v>
      </c>
      <c r="I9" s="4">
        <v>1889.2809999999999</v>
      </c>
      <c r="J9" s="4">
        <v>2073.549</v>
      </c>
    </row>
    <row r="10" spans="1:10" x14ac:dyDescent="0.35">
      <c r="A10" s="7" t="s">
        <v>133</v>
      </c>
      <c r="B10" s="4">
        <v>2053.9589999999998</v>
      </c>
      <c r="C10" s="4">
        <v>1916.172</v>
      </c>
      <c r="D10" s="4">
        <v>1539.855</v>
      </c>
      <c r="E10" s="4">
        <v>2946.8009999999999</v>
      </c>
      <c r="F10" s="4">
        <v>3615.9470000000001</v>
      </c>
      <c r="G10" s="4">
        <v>2903.2260000000001</v>
      </c>
      <c r="H10" s="4">
        <v>3235.2510000000002</v>
      </c>
      <c r="I10" s="4">
        <v>3449.2649999999999</v>
      </c>
      <c r="J10" s="4">
        <v>3585.9270000000001</v>
      </c>
    </row>
    <row r="11" spans="1:10" x14ac:dyDescent="0.35">
      <c r="A11" s="7" t="s">
        <v>134</v>
      </c>
      <c r="B11" s="4">
        <v>2612.259</v>
      </c>
      <c r="C11" s="4">
        <v>2328.806</v>
      </c>
      <c r="D11" s="4">
        <v>2358.2089999999998</v>
      </c>
      <c r="E11" s="4">
        <v>3918.8240000000001</v>
      </c>
      <c r="F11" s="4">
        <v>3716.6779999999999</v>
      </c>
      <c r="G11" s="4">
        <v>3766.3679999999999</v>
      </c>
      <c r="H11" s="4">
        <v>5622.4870000000001</v>
      </c>
      <c r="I11" s="4">
        <v>6008.6019999999999</v>
      </c>
      <c r="J11" s="4">
        <v>6503.1189999999997</v>
      </c>
    </row>
    <row r="13" spans="1:10" x14ac:dyDescent="0.35">
      <c r="A13" s="12" t="s">
        <v>137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0" x14ac:dyDescent="0.35">
      <c r="B14" s="14" t="s">
        <v>129</v>
      </c>
      <c r="C14" s="14"/>
      <c r="D14" s="14"/>
      <c r="E14" s="14" t="s">
        <v>130</v>
      </c>
      <c r="F14" s="14"/>
      <c r="G14" s="14"/>
      <c r="H14" s="14" t="s">
        <v>131</v>
      </c>
      <c r="I14" s="14"/>
      <c r="J14" s="14"/>
    </row>
    <row r="15" spans="1:10" x14ac:dyDescent="0.35">
      <c r="A15" s="7" t="s">
        <v>132</v>
      </c>
      <c r="B15" s="4">
        <v>5406.1239999999998</v>
      </c>
      <c r="C15" s="4">
        <v>4630.2730000000001</v>
      </c>
      <c r="D15" s="4">
        <v>4444.9009999999998</v>
      </c>
      <c r="E15" s="4">
        <v>6070.6080000000002</v>
      </c>
      <c r="F15" s="4">
        <v>6171.2160000000003</v>
      </c>
      <c r="G15" s="4">
        <v>6100.9930000000004</v>
      </c>
      <c r="H15" s="4">
        <v>7116.2030000000004</v>
      </c>
      <c r="I15" s="4">
        <v>7339.9340000000002</v>
      </c>
      <c r="J15" s="4">
        <v>7460.1629999999996</v>
      </c>
    </row>
    <row r="16" spans="1:10" x14ac:dyDescent="0.35">
      <c r="A16" s="7" t="s">
        <v>133</v>
      </c>
      <c r="B16" s="4">
        <v>13005.07</v>
      </c>
      <c r="C16" s="4">
        <v>11232.1</v>
      </c>
      <c r="D16" s="4">
        <v>10944.32</v>
      </c>
      <c r="E16" s="4">
        <v>8477.2939999999999</v>
      </c>
      <c r="F16" s="4">
        <v>8158.47</v>
      </c>
      <c r="G16" s="4">
        <v>7828.3019999999997</v>
      </c>
      <c r="H16" s="4">
        <v>8065.3310000000001</v>
      </c>
      <c r="I16" s="4">
        <v>7648.6490000000003</v>
      </c>
      <c r="J16" s="4">
        <v>8205.857</v>
      </c>
    </row>
    <row r="17" spans="1:15" x14ac:dyDescent="0.35">
      <c r="A17" s="7" t="s">
        <v>134</v>
      </c>
      <c r="B17" s="4">
        <v>12995.74</v>
      </c>
      <c r="C17" s="4">
        <v>11847.92</v>
      </c>
      <c r="D17" s="4">
        <v>11425.93</v>
      </c>
      <c r="E17" s="4">
        <v>17694.599999999999</v>
      </c>
      <c r="F17" s="4">
        <v>17587.099999999999</v>
      </c>
      <c r="G17" s="4">
        <v>17286.169999999998</v>
      </c>
      <c r="H17" s="4">
        <v>20354.560000000001</v>
      </c>
      <c r="I17" s="4">
        <v>20054.16</v>
      </c>
      <c r="J17" s="4">
        <v>20212.849999999999</v>
      </c>
    </row>
    <row r="19" spans="1:15" ht="16.5" x14ac:dyDescent="0.35">
      <c r="A19" s="12" t="s">
        <v>138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5" x14ac:dyDescent="0.35">
      <c r="B20" s="14" t="s">
        <v>129</v>
      </c>
      <c r="C20" s="14"/>
      <c r="D20" s="14"/>
      <c r="E20" s="14" t="s">
        <v>130</v>
      </c>
      <c r="F20" s="14"/>
      <c r="G20" s="14"/>
      <c r="H20" s="14" t="s">
        <v>131</v>
      </c>
      <c r="I20" s="14"/>
      <c r="J20" s="14"/>
    </row>
    <row r="21" spans="1:15" x14ac:dyDescent="0.35">
      <c r="A21" s="7" t="s">
        <v>132</v>
      </c>
      <c r="B21" s="4">
        <v>5789.1850000000004</v>
      </c>
      <c r="C21" s="4">
        <v>5694.2219999999998</v>
      </c>
      <c r="D21" s="4">
        <v>5638.8440000000001</v>
      </c>
      <c r="E21" s="4">
        <v>8383.9760000000006</v>
      </c>
      <c r="F21" s="4">
        <v>8512.384</v>
      </c>
      <c r="G21" s="4">
        <v>8490.7119999999995</v>
      </c>
      <c r="H21" s="4">
        <v>8792.6830000000009</v>
      </c>
      <c r="I21" s="4">
        <v>9076.4230000000007</v>
      </c>
      <c r="J21" s="4">
        <v>9030.0570000000007</v>
      </c>
    </row>
    <row r="22" spans="1:15" x14ac:dyDescent="0.35">
      <c r="A22" s="7" t="s">
        <v>133</v>
      </c>
      <c r="B22" s="4">
        <v>6859.5640000000003</v>
      </c>
      <c r="C22" s="4">
        <v>6173.3670000000002</v>
      </c>
      <c r="D22" s="4">
        <v>5673.5540000000001</v>
      </c>
      <c r="E22" s="4">
        <v>6028.4780000000001</v>
      </c>
      <c r="F22" s="4">
        <v>5736.3419999999996</v>
      </c>
      <c r="G22" s="4">
        <v>5983.4709999999995</v>
      </c>
      <c r="H22" s="4">
        <v>5574.1710000000003</v>
      </c>
      <c r="I22" s="4">
        <v>5600.6880000000001</v>
      </c>
      <c r="J22" s="4">
        <v>5882.3530000000001</v>
      </c>
    </row>
    <row r="23" spans="1:15" x14ac:dyDescent="0.35">
      <c r="A23" s="7" t="s">
        <v>134</v>
      </c>
      <c r="B23" s="4">
        <v>8823.7080000000005</v>
      </c>
      <c r="C23" s="4">
        <v>7820.7820000000002</v>
      </c>
      <c r="D23" s="4">
        <v>7756.732</v>
      </c>
      <c r="E23" s="4">
        <v>8690.57</v>
      </c>
      <c r="F23" s="4">
        <v>7418.4939999999997</v>
      </c>
      <c r="G23" s="4">
        <v>7797.143</v>
      </c>
      <c r="H23" s="4">
        <v>7279.07</v>
      </c>
      <c r="I23" s="4">
        <v>7336.2640000000001</v>
      </c>
      <c r="J23" s="4">
        <v>9947.1029999999992</v>
      </c>
    </row>
    <row r="26" spans="1:15" x14ac:dyDescent="0.35">
      <c r="B26" s="14" t="s">
        <v>139</v>
      </c>
      <c r="C26" s="14"/>
      <c r="D26" s="14"/>
      <c r="E26" s="14" t="s">
        <v>140</v>
      </c>
      <c r="F26" s="14"/>
      <c r="G26" s="14"/>
      <c r="H26" s="14" t="s">
        <v>141</v>
      </c>
      <c r="I26" s="14"/>
      <c r="J26" s="14"/>
      <c r="K26" s="14"/>
      <c r="L26" s="14"/>
      <c r="M26" s="14"/>
    </row>
    <row r="27" spans="1:15" x14ac:dyDescent="0.35">
      <c r="A27" s="7" t="s">
        <v>132</v>
      </c>
      <c r="B27" s="4">
        <v>6498.5780000000004</v>
      </c>
      <c r="C27" s="4">
        <v>5869.4470000000001</v>
      </c>
      <c r="D27" s="4">
        <v>5525.6530000000002</v>
      </c>
      <c r="E27" s="4">
        <v>7805.183</v>
      </c>
      <c r="F27" s="4">
        <v>7827.0940000000001</v>
      </c>
      <c r="G27" s="4">
        <v>7799.2860000000001</v>
      </c>
      <c r="H27" s="4">
        <v>11574.34</v>
      </c>
      <c r="I27" s="4">
        <v>12216.43</v>
      </c>
      <c r="J27" s="4">
        <v>14486.34</v>
      </c>
      <c r="K27" s="4"/>
      <c r="L27" s="7" t="s">
        <v>142</v>
      </c>
      <c r="M27" s="4">
        <v>10909.39</v>
      </c>
      <c r="N27" s="4">
        <v>17040.310000000001</v>
      </c>
      <c r="O27" s="4">
        <v>18374.599999999999</v>
      </c>
    </row>
    <row r="28" spans="1:15" x14ac:dyDescent="0.35">
      <c r="A28" s="7" t="s">
        <v>133</v>
      </c>
      <c r="B28" s="4">
        <v>10343.450000000001</v>
      </c>
      <c r="C28" s="4">
        <v>9191.1489999999994</v>
      </c>
      <c r="D28" s="4">
        <v>8957.7459999999992</v>
      </c>
      <c r="E28" s="4">
        <v>13886.02</v>
      </c>
      <c r="F28" s="4">
        <v>13762.33</v>
      </c>
      <c r="G28" s="4">
        <v>13631.81</v>
      </c>
      <c r="H28" s="4">
        <v>14088.14</v>
      </c>
      <c r="I28" s="4">
        <v>14494.44</v>
      </c>
      <c r="J28" s="4">
        <v>16445.89</v>
      </c>
      <c r="K28" s="4"/>
      <c r="L28" s="4"/>
      <c r="M28" s="4"/>
    </row>
    <row r="29" spans="1:15" x14ac:dyDescent="0.35">
      <c r="A29" s="7" t="s">
        <v>134</v>
      </c>
      <c r="B29" s="4">
        <v>15295.54</v>
      </c>
      <c r="C29" s="4">
        <v>13454</v>
      </c>
      <c r="D29" s="4">
        <v>12842.86</v>
      </c>
      <c r="E29" s="4">
        <v>18790.560000000001</v>
      </c>
      <c r="F29" s="4">
        <v>19470.79</v>
      </c>
      <c r="G29" s="4">
        <v>19011.66</v>
      </c>
      <c r="H29" s="4">
        <v>20119.96</v>
      </c>
      <c r="I29" s="4">
        <v>20396.349999999999</v>
      </c>
      <c r="J29" s="4">
        <v>22886.27</v>
      </c>
      <c r="K29" s="4"/>
      <c r="L29" s="4"/>
      <c r="M29" s="4"/>
    </row>
    <row r="30" spans="1:15" x14ac:dyDescent="0.35">
      <c r="B30" s="4"/>
      <c r="C30" s="4"/>
      <c r="D30" s="4"/>
      <c r="E30" s="4"/>
      <c r="F30" s="4"/>
      <c r="G30" s="4"/>
      <c r="H30" s="4"/>
      <c r="I30" s="4"/>
      <c r="J30" s="4"/>
    </row>
    <row r="31" spans="1:15" x14ac:dyDescent="0.35">
      <c r="A31" s="7"/>
    </row>
    <row r="32" spans="1:15" x14ac:dyDescent="0.35">
      <c r="A32" s="7"/>
    </row>
  </sheetData>
  <mergeCells count="20">
    <mergeCell ref="B26:D26"/>
    <mergeCell ref="E26:G26"/>
    <mergeCell ref="H26:J26"/>
    <mergeCell ref="K26:M26"/>
    <mergeCell ref="B14:D14"/>
    <mergeCell ref="E14:G14"/>
    <mergeCell ref="H14:J14"/>
    <mergeCell ref="A13:J13"/>
    <mergeCell ref="B20:D20"/>
    <mergeCell ref="E20:G20"/>
    <mergeCell ref="H20:J20"/>
    <mergeCell ref="A19:J19"/>
    <mergeCell ref="B2:D2"/>
    <mergeCell ref="E2:G2"/>
    <mergeCell ref="H2:J2"/>
    <mergeCell ref="A1:J1"/>
    <mergeCell ref="B8:D8"/>
    <mergeCell ref="E8:G8"/>
    <mergeCell ref="H8:J8"/>
    <mergeCell ref="A7:J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7338B-EA64-4811-B47F-7B80830B1C61}">
  <dimension ref="A1:I2"/>
  <sheetViews>
    <sheetView workbookViewId="0">
      <selection activeCell="H8" sqref="H8"/>
    </sheetView>
  </sheetViews>
  <sheetFormatPr defaultRowHeight="14.5" x14ac:dyDescent="0.35"/>
  <cols>
    <col min="1" max="1" width="16.36328125" customWidth="1"/>
    <col min="5" max="5" width="9.90625" customWidth="1"/>
    <col min="7" max="7" width="13.36328125" customWidth="1"/>
    <col min="8" max="8" width="15.08984375" customWidth="1"/>
    <col min="9" max="9" width="15.54296875" customWidth="1"/>
  </cols>
  <sheetData>
    <row r="1" spans="1:9" x14ac:dyDescent="0.35">
      <c r="B1" s="11" t="s">
        <v>32</v>
      </c>
      <c r="C1" s="11"/>
      <c r="D1" s="11" t="s">
        <v>143</v>
      </c>
      <c r="E1" s="11"/>
      <c r="F1" s="11" t="s">
        <v>144</v>
      </c>
      <c r="G1" s="11"/>
      <c r="H1" s="11" t="s">
        <v>145</v>
      </c>
      <c r="I1" s="11"/>
    </row>
    <row r="2" spans="1:9" x14ac:dyDescent="0.35">
      <c r="A2" t="s">
        <v>146</v>
      </c>
      <c r="B2" s="2">
        <v>0</v>
      </c>
      <c r="C2" s="2">
        <v>0</v>
      </c>
      <c r="D2" s="2">
        <v>25</v>
      </c>
      <c r="E2" s="2">
        <v>25</v>
      </c>
      <c r="F2" s="2">
        <v>100</v>
      </c>
      <c r="G2" s="2">
        <v>100</v>
      </c>
      <c r="H2" s="2">
        <v>87.5</v>
      </c>
      <c r="I2" s="2">
        <v>100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B44B3-3FE5-4BA5-9B5D-555AF7A07377}">
  <dimension ref="A1:I68"/>
  <sheetViews>
    <sheetView workbookViewId="0">
      <selection sqref="A1:I1"/>
    </sheetView>
  </sheetViews>
  <sheetFormatPr defaultRowHeight="14.5" x14ac:dyDescent="0.35"/>
  <cols>
    <col min="1" max="1" width="14.6328125" customWidth="1"/>
  </cols>
  <sheetData>
    <row r="1" spans="1:9" x14ac:dyDescent="0.35">
      <c r="A1" s="5" t="s">
        <v>148</v>
      </c>
      <c r="B1" s="5" t="s">
        <v>42</v>
      </c>
      <c r="C1" s="5" t="s">
        <v>147</v>
      </c>
      <c r="D1" s="5" t="s">
        <v>43</v>
      </c>
      <c r="E1" s="5" t="s">
        <v>147</v>
      </c>
      <c r="F1" s="5" t="s">
        <v>44</v>
      </c>
      <c r="G1" s="5" t="s">
        <v>147</v>
      </c>
      <c r="H1" s="5" t="s">
        <v>45</v>
      </c>
      <c r="I1" s="5" t="s">
        <v>147</v>
      </c>
    </row>
    <row r="2" spans="1:9" x14ac:dyDescent="0.35">
      <c r="A2">
        <v>0</v>
      </c>
      <c r="B2">
        <v>9.1829999999999995E-2</v>
      </c>
      <c r="C2" s="8">
        <v>1.3877799999999999E-17</v>
      </c>
      <c r="D2">
        <v>9.1670000000000001E-2</v>
      </c>
      <c r="E2" s="8">
        <v>8.1649700000000001E-4</v>
      </c>
      <c r="F2">
        <v>9.1829999999999995E-2</v>
      </c>
      <c r="G2" s="8">
        <v>8.1649700000000001E-4</v>
      </c>
      <c r="H2">
        <v>9.0829999999999994E-2</v>
      </c>
      <c r="I2" s="8">
        <v>4.7140499999999999E-4</v>
      </c>
    </row>
    <row r="3" spans="1:9" x14ac:dyDescent="0.35">
      <c r="A3">
        <v>0.33333000000000002</v>
      </c>
      <c r="B3">
        <v>9.35E-2</v>
      </c>
      <c r="C3" s="8">
        <v>4.7140499999999999E-4</v>
      </c>
      <c r="D3">
        <v>9.2829999999999996E-2</v>
      </c>
      <c r="E3">
        <v>1.25E-3</v>
      </c>
      <c r="F3">
        <v>9.2999999999999999E-2</v>
      </c>
      <c r="G3" s="8">
        <v>9.4280899999999996E-4</v>
      </c>
      <c r="H3">
        <v>9.1329999999999995E-2</v>
      </c>
      <c r="I3" s="8">
        <v>1.3877799999999999E-17</v>
      </c>
    </row>
    <row r="4" spans="1:9" x14ac:dyDescent="0.35">
      <c r="A4">
        <v>0.66666999999999998</v>
      </c>
      <c r="B4">
        <v>9.5670000000000005E-2</v>
      </c>
      <c r="C4" s="8">
        <v>4.7140499999999999E-4</v>
      </c>
      <c r="D4">
        <v>9.4500000000000001E-2</v>
      </c>
      <c r="E4" s="8">
        <v>4.7140499999999999E-4</v>
      </c>
      <c r="F4">
        <v>9.4329999999999997E-2</v>
      </c>
      <c r="G4" s="8">
        <v>4.7140499999999999E-4</v>
      </c>
      <c r="H4">
        <v>9.1670000000000001E-2</v>
      </c>
      <c r="I4" s="8">
        <v>4.7140499999999999E-4</v>
      </c>
    </row>
    <row r="5" spans="1:9" x14ac:dyDescent="0.35">
      <c r="A5">
        <v>1</v>
      </c>
      <c r="B5">
        <v>9.7500000000000003E-2</v>
      </c>
      <c r="C5" s="8">
        <v>8.1649700000000001E-4</v>
      </c>
      <c r="D5">
        <v>9.6500000000000002E-2</v>
      </c>
      <c r="E5" s="8">
        <v>9.4280899999999996E-4</v>
      </c>
      <c r="F5">
        <v>9.5500000000000002E-2</v>
      </c>
      <c r="G5" s="8">
        <v>9.4280899999999996E-4</v>
      </c>
      <c r="H5">
        <v>9.1670000000000001E-2</v>
      </c>
      <c r="I5" s="8">
        <v>9.4280899999999996E-4</v>
      </c>
    </row>
    <row r="6" spans="1:9" x14ac:dyDescent="0.35">
      <c r="A6">
        <v>1.3333299999999999</v>
      </c>
      <c r="B6">
        <v>9.9330000000000002E-2</v>
      </c>
      <c r="C6" s="8">
        <v>8.1649700000000001E-4</v>
      </c>
      <c r="D6">
        <v>9.8000000000000004E-2</v>
      </c>
      <c r="E6">
        <v>1.25E-3</v>
      </c>
      <c r="F6">
        <v>9.6500000000000002E-2</v>
      </c>
      <c r="G6">
        <v>1.25E-3</v>
      </c>
      <c r="H6">
        <v>9.1829999999999995E-2</v>
      </c>
      <c r="I6" s="8">
        <v>4.7140499999999999E-4</v>
      </c>
    </row>
    <row r="7" spans="1:9" x14ac:dyDescent="0.35">
      <c r="A7">
        <v>1.6666700000000001</v>
      </c>
      <c r="B7">
        <v>0.10133</v>
      </c>
      <c r="C7">
        <v>1.25E-3</v>
      </c>
      <c r="D7">
        <v>0.10017</v>
      </c>
      <c r="E7">
        <v>1.25E-3</v>
      </c>
      <c r="F7">
        <v>9.8000000000000004E-2</v>
      </c>
      <c r="G7" s="8">
        <v>9.4280899999999996E-4</v>
      </c>
      <c r="H7">
        <v>9.2170000000000002E-2</v>
      </c>
      <c r="I7" s="8">
        <v>8.1649700000000001E-4</v>
      </c>
    </row>
    <row r="8" spans="1:9" x14ac:dyDescent="0.35">
      <c r="A8">
        <v>2</v>
      </c>
      <c r="B8">
        <v>0.10349999999999999</v>
      </c>
      <c r="C8">
        <v>0</v>
      </c>
      <c r="D8">
        <v>0.10433000000000001</v>
      </c>
      <c r="E8">
        <v>1.25E-3</v>
      </c>
      <c r="F8">
        <v>9.9830000000000002E-2</v>
      </c>
      <c r="G8">
        <v>1.25E-3</v>
      </c>
      <c r="H8">
        <v>9.2329999999999995E-2</v>
      </c>
      <c r="I8" s="8">
        <v>9.4280899999999996E-4</v>
      </c>
    </row>
    <row r="9" spans="1:9" x14ac:dyDescent="0.35">
      <c r="A9">
        <v>2.3333300000000001</v>
      </c>
      <c r="B9">
        <v>0.10717</v>
      </c>
      <c r="C9" s="8">
        <v>8.1649700000000001E-4</v>
      </c>
      <c r="D9">
        <v>0.10867</v>
      </c>
      <c r="E9">
        <v>4.2399999999999998E-3</v>
      </c>
      <c r="F9">
        <v>0.10183</v>
      </c>
      <c r="G9">
        <v>1.6299999999999999E-3</v>
      </c>
      <c r="H9">
        <v>9.2329999999999995E-2</v>
      </c>
      <c r="I9" s="8">
        <v>4.7140499999999999E-4</v>
      </c>
    </row>
    <row r="10" spans="1:9" x14ac:dyDescent="0.35">
      <c r="A10">
        <v>2.6666699999999999</v>
      </c>
      <c r="B10">
        <v>0.1115</v>
      </c>
      <c r="C10" s="8">
        <v>4.7140499999999999E-4</v>
      </c>
      <c r="D10">
        <v>0.11133</v>
      </c>
      <c r="E10">
        <v>4.7800000000000004E-3</v>
      </c>
      <c r="F10">
        <v>0.104</v>
      </c>
      <c r="G10" s="8">
        <v>9.4280899999999996E-4</v>
      </c>
      <c r="H10">
        <v>9.2670000000000002E-2</v>
      </c>
      <c r="I10" s="8">
        <v>4.7140499999999999E-4</v>
      </c>
    </row>
    <row r="11" spans="1:9" x14ac:dyDescent="0.35">
      <c r="A11">
        <v>3</v>
      </c>
      <c r="B11">
        <v>0.11583</v>
      </c>
      <c r="C11">
        <v>2.3600000000000001E-3</v>
      </c>
      <c r="D11">
        <v>0.1145</v>
      </c>
      <c r="E11">
        <v>1.25E-3</v>
      </c>
      <c r="F11">
        <v>0.10717</v>
      </c>
      <c r="G11">
        <v>2.0500000000000002E-3</v>
      </c>
      <c r="H11">
        <v>9.35E-2</v>
      </c>
      <c r="I11" s="8">
        <v>1.3877799999999999E-17</v>
      </c>
    </row>
    <row r="12" spans="1:9" x14ac:dyDescent="0.35">
      <c r="A12">
        <v>3.3333300000000001</v>
      </c>
      <c r="B12">
        <v>0.12117</v>
      </c>
      <c r="C12" s="8">
        <v>8.1649700000000001E-4</v>
      </c>
      <c r="D12">
        <v>0.12083000000000001</v>
      </c>
      <c r="E12">
        <v>1.6999999999999999E-3</v>
      </c>
      <c r="F12">
        <v>0.11</v>
      </c>
      <c r="G12">
        <v>2.4499999999999999E-3</v>
      </c>
      <c r="H12">
        <v>9.4E-2</v>
      </c>
      <c r="I12" s="8">
        <v>8.1649700000000001E-4</v>
      </c>
    </row>
    <row r="13" spans="1:9" x14ac:dyDescent="0.35">
      <c r="A13">
        <v>3.6666699999999999</v>
      </c>
      <c r="B13">
        <v>0.128</v>
      </c>
      <c r="C13">
        <v>1.25E-3</v>
      </c>
      <c r="D13">
        <v>0.12667</v>
      </c>
      <c r="E13">
        <v>5.7200000000000003E-3</v>
      </c>
      <c r="F13">
        <v>0.112</v>
      </c>
      <c r="G13">
        <v>2.4499999999999999E-3</v>
      </c>
      <c r="H13">
        <v>9.4170000000000004E-2</v>
      </c>
      <c r="I13" s="8">
        <v>8.1649700000000001E-4</v>
      </c>
    </row>
    <row r="14" spans="1:9" x14ac:dyDescent="0.35">
      <c r="A14">
        <v>4</v>
      </c>
      <c r="B14">
        <v>0.13300000000000001</v>
      </c>
      <c r="C14">
        <v>1.25E-3</v>
      </c>
      <c r="D14">
        <v>0.13100000000000001</v>
      </c>
      <c r="E14">
        <v>1.25E-3</v>
      </c>
      <c r="F14">
        <v>0.11516999999999999</v>
      </c>
      <c r="G14">
        <v>1.6299999999999999E-3</v>
      </c>
      <c r="H14">
        <v>9.4170000000000004E-2</v>
      </c>
      <c r="I14" s="8">
        <v>4.7140499999999999E-4</v>
      </c>
    </row>
    <row r="15" spans="1:9" x14ac:dyDescent="0.35">
      <c r="A15">
        <v>4.3333300000000001</v>
      </c>
      <c r="B15">
        <v>0.13750000000000001</v>
      </c>
      <c r="C15">
        <v>1.25E-3</v>
      </c>
      <c r="D15">
        <v>0.13667000000000001</v>
      </c>
      <c r="E15">
        <v>3.0899999999999999E-3</v>
      </c>
      <c r="F15">
        <v>0.1195</v>
      </c>
      <c r="G15" s="8">
        <v>4.7140499999999999E-4</v>
      </c>
      <c r="H15">
        <v>9.4329999999999997E-2</v>
      </c>
      <c r="I15" s="8">
        <v>8.1649700000000001E-4</v>
      </c>
    </row>
    <row r="16" spans="1:9" x14ac:dyDescent="0.35">
      <c r="A16">
        <v>4.6666699999999999</v>
      </c>
      <c r="B16">
        <v>0.14532999999999999</v>
      </c>
      <c r="C16">
        <v>1.6999999999999999E-3</v>
      </c>
      <c r="D16">
        <v>0.14399999999999999</v>
      </c>
      <c r="E16">
        <v>3.3E-3</v>
      </c>
      <c r="F16">
        <v>0.12367</v>
      </c>
      <c r="G16">
        <v>2.6199999999999999E-3</v>
      </c>
      <c r="H16">
        <v>9.5000000000000001E-2</v>
      </c>
      <c r="I16" s="8">
        <v>4.7140499999999999E-4</v>
      </c>
    </row>
    <row r="17" spans="1:9" x14ac:dyDescent="0.35">
      <c r="A17">
        <v>5</v>
      </c>
      <c r="B17">
        <v>0.15417</v>
      </c>
      <c r="C17">
        <v>1.6299999999999999E-3</v>
      </c>
      <c r="D17">
        <v>0.152</v>
      </c>
      <c r="E17">
        <v>2.49E-3</v>
      </c>
      <c r="F17">
        <v>0.1275</v>
      </c>
      <c r="G17">
        <v>1.89E-3</v>
      </c>
      <c r="H17">
        <v>9.5500000000000002E-2</v>
      </c>
      <c r="I17" s="8">
        <v>4.7140499999999999E-4</v>
      </c>
    </row>
    <row r="18" spans="1:9" x14ac:dyDescent="0.35">
      <c r="A18">
        <v>5.3333300000000001</v>
      </c>
      <c r="B18">
        <v>0.16217000000000001</v>
      </c>
      <c r="C18">
        <v>2.0500000000000002E-3</v>
      </c>
      <c r="D18">
        <v>0.15933</v>
      </c>
      <c r="E18">
        <v>1.6999999999999999E-3</v>
      </c>
      <c r="F18">
        <v>0.13150000000000001</v>
      </c>
      <c r="G18">
        <v>1.6999999999999999E-3</v>
      </c>
      <c r="H18">
        <v>9.6829999999999999E-2</v>
      </c>
      <c r="I18" s="8">
        <v>4.7140499999999999E-4</v>
      </c>
    </row>
    <row r="19" spans="1:9" x14ac:dyDescent="0.35">
      <c r="A19">
        <v>5.6666699999999999</v>
      </c>
      <c r="B19">
        <v>0.17183000000000001</v>
      </c>
      <c r="C19">
        <v>2.16E-3</v>
      </c>
      <c r="D19">
        <v>0.16833000000000001</v>
      </c>
      <c r="E19">
        <v>3.5599999999999998E-3</v>
      </c>
      <c r="F19">
        <v>0.13667000000000001</v>
      </c>
      <c r="G19">
        <v>2.49E-3</v>
      </c>
      <c r="H19">
        <v>9.7670000000000007E-2</v>
      </c>
      <c r="I19">
        <v>1.6299999999999999E-3</v>
      </c>
    </row>
    <row r="20" spans="1:9" x14ac:dyDescent="0.35">
      <c r="A20">
        <v>6</v>
      </c>
      <c r="B20">
        <v>0.18332999999999999</v>
      </c>
      <c r="C20">
        <v>2.0500000000000002E-3</v>
      </c>
      <c r="D20">
        <v>0.17982999999999999</v>
      </c>
      <c r="E20">
        <v>4.4999999999999997E-3</v>
      </c>
      <c r="F20">
        <v>0.14283000000000001</v>
      </c>
      <c r="G20">
        <v>4.64E-3</v>
      </c>
      <c r="H20">
        <v>9.733E-2</v>
      </c>
      <c r="I20" s="8">
        <v>4.7140499999999999E-4</v>
      </c>
    </row>
    <row r="21" spans="1:9" x14ac:dyDescent="0.35">
      <c r="A21">
        <v>6.3333300000000001</v>
      </c>
      <c r="B21">
        <v>0.19383</v>
      </c>
      <c r="C21">
        <v>2.9399999999999999E-3</v>
      </c>
      <c r="D21">
        <v>0.18783</v>
      </c>
      <c r="E21">
        <v>4.0800000000000003E-3</v>
      </c>
      <c r="F21">
        <v>0.14899999999999999</v>
      </c>
      <c r="G21">
        <v>2.9399999999999999E-3</v>
      </c>
      <c r="H21">
        <v>9.7670000000000007E-2</v>
      </c>
      <c r="I21" s="8">
        <v>4.7140499999999999E-4</v>
      </c>
    </row>
    <row r="22" spans="1:9" x14ac:dyDescent="0.35">
      <c r="A22">
        <v>6.6666699999999999</v>
      </c>
      <c r="B22">
        <v>0.20333000000000001</v>
      </c>
      <c r="C22">
        <v>2.6199999999999999E-3</v>
      </c>
      <c r="D22">
        <v>0.19750000000000001</v>
      </c>
      <c r="E22" s="8">
        <v>4.7140499999999999E-4</v>
      </c>
      <c r="F22">
        <v>0.155</v>
      </c>
      <c r="G22">
        <v>2.9399999999999999E-3</v>
      </c>
      <c r="H22">
        <v>9.8830000000000001E-2</v>
      </c>
      <c r="I22" s="8">
        <v>8.1649700000000001E-4</v>
      </c>
    </row>
    <row r="23" spans="1:9" x14ac:dyDescent="0.35">
      <c r="A23">
        <v>7</v>
      </c>
      <c r="B23">
        <v>0.21217</v>
      </c>
      <c r="C23">
        <v>3.5599999999999998E-3</v>
      </c>
      <c r="D23">
        <v>0.20882999999999999</v>
      </c>
      <c r="E23">
        <v>3.8600000000000001E-3</v>
      </c>
      <c r="F23">
        <v>0.16300000000000001</v>
      </c>
      <c r="G23">
        <v>3.7399999999999998E-3</v>
      </c>
      <c r="H23">
        <v>9.9669999999999995E-2</v>
      </c>
      <c r="I23" s="8">
        <v>9.4280899999999996E-4</v>
      </c>
    </row>
    <row r="24" spans="1:9" x14ac:dyDescent="0.35">
      <c r="A24">
        <v>7.3333300000000001</v>
      </c>
      <c r="B24">
        <v>0.22333</v>
      </c>
      <c r="C24">
        <v>3.3999999999999998E-3</v>
      </c>
      <c r="D24">
        <v>0.21967</v>
      </c>
      <c r="E24" s="8">
        <v>9.4280899999999996E-4</v>
      </c>
      <c r="F24">
        <v>0.17249999999999999</v>
      </c>
      <c r="G24">
        <v>1.41E-3</v>
      </c>
      <c r="H24">
        <v>0.1</v>
      </c>
      <c r="I24" s="8">
        <v>4.7140499999999999E-4</v>
      </c>
    </row>
    <row r="25" spans="1:9" x14ac:dyDescent="0.35">
      <c r="A25">
        <v>7.6666699999999999</v>
      </c>
      <c r="B25">
        <v>0.23799999999999999</v>
      </c>
      <c r="C25">
        <v>4.9899999999999996E-3</v>
      </c>
      <c r="D25">
        <v>0.23283000000000001</v>
      </c>
      <c r="E25">
        <v>3.7399999999999998E-3</v>
      </c>
      <c r="F25">
        <v>0.18182999999999999</v>
      </c>
      <c r="G25">
        <v>5.3499999999999997E-3</v>
      </c>
      <c r="H25">
        <v>0.10150000000000001</v>
      </c>
      <c r="I25" s="8">
        <v>9.4280899999999996E-4</v>
      </c>
    </row>
    <row r="26" spans="1:9" x14ac:dyDescent="0.35">
      <c r="A26">
        <v>8</v>
      </c>
      <c r="B26">
        <v>0.25333</v>
      </c>
      <c r="C26">
        <v>3.8600000000000001E-3</v>
      </c>
      <c r="D26">
        <v>0.24617</v>
      </c>
      <c r="E26">
        <v>3.3999999999999998E-3</v>
      </c>
      <c r="F26">
        <v>0.19167000000000001</v>
      </c>
      <c r="G26">
        <v>3.0899999999999999E-3</v>
      </c>
      <c r="H26">
        <v>0.10267</v>
      </c>
      <c r="I26" s="8">
        <v>4.7140499999999999E-4</v>
      </c>
    </row>
    <row r="27" spans="1:9" x14ac:dyDescent="0.35">
      <c r="A27">
        <v>8.3333300000000001</v>
      </c>
      <c r="B27">
        <v>0.26817000000000002</v>
      </c>
      <c r="C27">
        <v>4.3200000000000001E-3</v>
      </c>
      <c r="D27">
        <v>0.26250000000000001</v>
      </c>
      <c r="E27">
        <v>3.3999999999999998E-3</v>
      </c>
      <c r="F27">
        <v>0.20183000000000001</v>
      </c>
      <c r="G27">
        <v>5.3099999999999996E-3</v>
      </c>
      <c r="H27">
        <v>0.10317</v>
      </c>
      <c r="I27" s="8">
        <v>4.7140499999999999E-4</v>
      </c>
    </row>
    <row r="28" spans="1:9" x14ac:dyDescent="0.35">
      <c r="A28">
        <v>8.6666699999999999</v>
      </c>
      <c r="B28">
        <v>0.28616999999999998</v>
      </c>
      <c r="C28">
        <v>1.6999999999999999E-3</v>
      </c>
      <c r="D28">
        <v>0.28016999999999997</v>
      </c>
      <c r="E28">
        <v>5.2500000000000003E-3</v>
      </c>
      <c r="F28">
        <v>0.21099999999999999</v>
      </c>
      <c r="G28">
        <v>5.1000000000000004E-3</v>
      </c>
      <c r="H28">
        <v>0.104</v>
      </c>
      <c r="I28">
        <v>1.89E-3</v>
      </c>
    </row>
    <row r="29" spans="1:9" x14ac:dyDescent="0.35">
      <c r="A29">
        <v>9</v>
      </c>
      <c r="B29">
        <v>0.30449999999999999</v>
      </c>
      <c r="C29">
        <v>3.2699999999999999E-3</v>
      </c>
      <c r="D29">
        <v>0.29832999999999998</v>
      </c>
      <c r="E29">
        <v>2.9399999999999999E-3</v>
      </c>
      <c r="F29">
        <v>0.2205</v>
      </c>
      <c r="G29">
        <v>5.3499999999999997E-3</v>
      </c>
      <c r="H29">
        <v>0.10517</v>
      </c>
      <c r="I29">
        <v>1.6999999999999999E-3</v>
      </c>
    </row>
    <row r="30" spans="1:9" x14ac:dyDescent="0.35">
      <c r="A30">
        <v>9.3333300000000001</v>
      </c>
      <c r="B30">
        <v>0.32367000000000001</v>
      </c>
      <c r="C30">
        <v>2.9399999999999999E-3</v>
      </c>
      <c r="D30">
        <v>0.31867000000000001</v>
      </c>
      <c r="E30">
        <v>6.94E-3</v>
      </c>
      <c r="F30">
        <v>0.23216999999999999</v>
      </c>
      <c r="G30">
        <v>3.7399999999999998E-3</v>
      </c>
      <c r="H30">
        <v>0.10667</v>
      </c>
      <c r="I30">
        <v>1.6299999999999999E-3</v>
      </c>
    </row>
    <row r="31" spans="1:9" x14ac:dyDescent="0.35">
      <c r="A31">
        <v>9.6666699999999999</v>
      </c>
      <c r="B31">
        <v>0.34599999999999997</v>
      </c>
      <c r="C31" s="8">
        <v>9.4280899999999996E-4</v>
      </c>
      <c r="D31">
        <v>0.34266999999999997</v>
      </c>
      <c r="E31">
        <v>1.6999999999999999E-3</v>
      </c>
      <c r="F31">
        <v>0.24299999999999999</v>
      </c>
      <c r="G31">
        <v>5.3099999999999996E-3</v>
      </c>
      <c r="H31">
        <v>0.108</v>
      </c>
      <c r="I31">
        <v>2.0500000000000002E-3</v>
      </c>
    </row>
    <row r="32" spans="1:9" x14ac:dyDescent="0.35">
      <c r="A32">
        <v>10</v>
      </c>
      <c r="B32">
        <v>0.36899999999999999</v>
      </c>
      <c r="C32">
        <v>1.6999999999999999E-3</v>
      </c>
      <c r="D32">
        <v>0.36449999999999999</v>
      </c>
      <c r="E32">
        <v>3.6800000000000001E-3</v>
      </c>
      <c r="F32">
        <v>0.25483</v>
      </c>
      <c r="G32">
        <v>6.94E-3</v>
      </c>
      <c r="H32">
        <v>0.10933</v>
      </c>
      <c r="I32">
        <v>2.49E-3</v>
      </c>
    </row>
    <row r="33" spans="1:9" x14ac:dyDescent="0.35">
      <c r="A33">
        <v>10.33333</v>
      </c>
      <c r="B33">
        <v>0.39767000000000002</v>
      </c>
      <c r="C33">
        <v>2.3600000000000001E-3</v>
      </c>
      <c r="D33">
        <v>0.38833000000000001</v>
      </c>
      <c r="E33">
        <v>2.49E-3</v>
      </c>
      <c r="F33">
        <v>0.26933000000000001</v>
      </c>
      <c r="G33">
        <v>3.7399999999999998E-3</v>
      </c>
      <c r="H33">
        <v>0.11117</v>
      </c>
      <c r="I33">
        <v>3.7399999999999998E-3</v>
      </c>
    </row>
    <row r="34" spans="1:9" x14ac:dyDescent="0.35">
      <c r="A34">
        <v>10.66667</v>
      </c>
      <c r="B34">
        <v>0.42366999999999999</v>
      </c>
      <c r="C34">
        <v>9.2700000000000005E-3</v>
      </c>
      <c r="D34">
        <v>0.41899999999999998</v>
      </c>
      <c r="E34">
        <v>9.7400000000000004E-3</v>
      </c>
      <c r="F34">
        <v>0.27567000000000003</v>
      </c>
      <c r="G34">
        <v>1.4659999999999999E-2</v>
      </c>
      <c r="H34">
        <v>0.113</v>
      </c>
      <c r="I34">
        <v>3.3999999999999998E-3</v>
      </c>
    </row>
    <row r="35" spans="1:9" x14ac:dyDescent="0.35">
      <c r="A35">
        <v>11</v>
      </c>
      <c r="B35">
        <v>0.44750000000000001</v>
      </c>
      <c r="C35">
        <v>6.13E-3</v>
      </c>
      <c r="D35">
        <v>0.44283</v>
      </c>
      <c r="E35">
        <v>1.0500000000000001E-2</v>
      </c>
      <c r="F35">
        <v>0.27966999999999997</v>
      </c>
      <c r="G35">
        <v>6.7999999999999996E-3</v>
      </c>
      <c r="H35">
        <v>0.11433</v>
      </c>
      <c r="I35">
        <v>4.64E-3</v>
      </c>
    </row>
    <row r="36" spans="1:9" x14ac:dyDescent="0.35">
      <c r="A36">
        <v>11.33333</v>
      </c>
      <c r="B36">
        <v>0.47166999999999998</v>
      </c>
      <c r="C36">
        <v>6.0200000000000002E-3</v>
      </c>
      <c r="D36">
        <v>0.47133000000000003</v>
      </c>
      <c r="E36" s="8">
        <v>8.1649700000000001E-4</v>
      </c>
      <c r="F36">
        <v>0.29299999999999998</v>
      </c>
      <c r="G36">
        <v>5.7299999999999999E-3</v>
      </c>
      <c r="H36">
        <v>0.11650000000000001</v>
      </c>
      <c r="I36">
        <v>3.7399999999999998E-3</v>
      </c>
    </row>
    <row r="37" spans="1:9" x14ac:dyDescent="0.35">
      <c r="A37">
        <v>11.66667</v>
      </c>
      <c r="B37">
        <v>0.50166999999999995</v>
      </c>
      <c r="C37" s="8">
        <v>4.7140499999999999E-4</v>
      </c>
      <c r="D37">
        <v>0.497</v>
      </c>
      <c r="E37">
        <v>1.7440000000000001E-2</v>
      </c>
      <c r="F37">
        <v>0.30032999999999999</v>
      </c>
      <c r="G37">
        <v>1.6740000000000001E-2</v>
      </c>
      <c r="H37">
        <v>0.11933000000000001</v>
      </c>
      <c r="I37">
        <v>5.3499999999999997E-3</v>
      </c>
    </row>
    <row r="38" spans="1:9" x14ac:dyDescent="0.35">
      <c r="A38">
        <v>12</v>
      </c>
      <c r="B38">
        <v>0.53183000000000002</v>
      </c>
      <c r="C38">
        <v>3.8600000000000001E-3</v>
      </c>
      <c r="D38">
        <v>0.51617000000000002</v>
      </c>
      <c r="E38">
        <v>5.4400000000000004E-3</v>
      </c>
      <c r="F38">
        <v>0.30499999999999999</v>
      </c>
      <c r="G38">
        <v>3.3999999999999998E-3</v>
      </c>
      <c r="H38">
        <v>0.122</v>
      </c>
      <c r="I38">
        <v>7.0400000000000003E-3</v>
      </c>
    </row>
    <row r="39" spans="1:9" x14ac:dyDescent="0.35">
      <c r="A39">
        <v>12.33333</v>
      </c>
      <c r="B39">
        <v>0.55567</v>
      </c>
      <c r="C39">
        <v>6.5300000000000002E-3</v>
      </c>
      <c r="D39">
        <v>0.54632999999999998</v>
      </c>
      <c r="E39">
        <v>4.0800000000000003E-3</v>
      </c>
      <c r="F39">
        <v>0.315</v>
      </c>
      <c r="G39">
        <v>6.5500000000000003E-3</v>
      </c>
      <c r="H39">
        <v>0.12467</v>
      </c>
      <c r="I39">
        <v>8.5000000000000006E-3</v>
      </c>
    </row>
    <row r="40" spans="1:9" x14ac:dyDescent="0.35">
      <c r="A40">
        <v>12.66667</v>
      </c>
      <c r="B40">
        <v>0.58533000000000002</v>
      </c>
      <c r="C40">
        <v>4.9199999999999999E-3</v>
      </c>
      <c r="D40">
        <v>0.57633000000000001</v>
      </c>
      <c r="E40">
        <v>8.7299999999999999E-3</v>
      </c>
      <c r="F40">
        <v>0.32267000000000001</v>
      </c>
      <c r="G40">
        <v>3.8600000000000001E-3</v>
      </c>
      <c r="H40">
        <v>0.12783</v>
      </c>
      <c r="I40">
        <v>9.4199999999999996E-3</v>
      </c>
    </row>
    <row r="41" spans="1:9" x14ac:dyDescent="0.35">
      <c r="A41">
        <v>13</v>
      </c>
      <c r="B41">
        <v>0.61950000000000005</v>
      </c>
      <c r="C41">
        <v>7.7200000000000003E-3</v>
      </c>
      <c r="D41">
        <v>0.61233000000000004</v>
      </c>
      <c r="E41">
        <v>3.5599999999999998E-3</v>
      </c>
      <c r="F41">
        <v>0.32983000000000001</v>
      </c>
      <c r="G41">
        <v>1.1220000000000001E-2</v>
      </c>
      <c r="H41">
        <v>0.1305</v>
      </c>
      <c r="I41">
        <v>9.5700000000000004E-3</v>
      </c>
    </row>
    <row r="42" spans="1:9" x14ac:dyDescent="0.35">
      <c r="A42">
        <v>13.33333</v>
      </c>
      <c r="B42">
        <v>0.65883000000000003</v>
      </c>
      <c r="C42">
        <v>4.4999999999999997E-3</v>
      </c>
      <c r="D42">
        <v>0.64866999999999997</v>
      </c>
      <c r="E42">
        <v>1.1560000000000001E-2</v>
      </c>
      <c r="F42">
        <v>0.33850000000000002</v>
      </c>
      <c r="G42">
        <v>6.94E-3</v>
      </c>
      <c r="H42">
        <v>0.13300000000000001</v>
      </c>
      <c r="I42">
        <v>1.115E-2</v>
      </c>
    </row>
    <row r="43" spans="1:9" x14ac:dyDescent="0.35">
      <c r="A43">
        <v>13.66667</v>
      </c>
      <c r="B43">
        <v>0.69116999999999995</v>
      </c>
      <c r="C43">
        <v>2.264E-2</v>
      </c>
      <c r="D43">
        <v>0.67717000000000005</v>
      </c>
      <c r="E43">
        <v>3.0899999999999999E-3</v>
      </c>
      <c r="F43">
        <v>0.34483000000000003</v>
      </c>
      <c r="G43">
        <v>1.6740000000000001E-2</v>
      </c>
      <c r="H43">
        <v>0.13700000000000001</v>
      </c>
      <c r="I43">
        <v>1.159E-2</v>
      </c>
    </row>
    <row r="44" spans="1:9" x14ac:dyDescent="0.35">
      <c r="A44">
        <v>14</v>
      </c>
      <c r="B44">
        <v>0.72233000000000003</v>
      </c>
      <c r="C44">
        <v>6.8500000000000002E-3</v>
      </c>
      <c r="D44">
        <v>0.70933000000000002</v>
      </c>
      <c r="E44">
        <v>8.3800000000000003E-3</v>
      </c>
      <c r="F44">
        <v>0.35116999999999998</v>
      </c>
      <c r="G44">
        <v>6.1799999999999997E-3</v>
      </c>
      <c r="H44">
        <v>0.14149999999999999</v>
      </c>
      <c r="I44">
        <v>1.3270000000000001E-2</v>
      </c>
    </row>
    <row r="45" spans="1:9" x14ac:dyDescent="0.35">
      <c r="A45">
        <v>14.33333</v>
      </c>
      <c r="B45">
        <v>0.75983000000000001</v>
      </c>
      <c r="C45">
        <v>5.2500000000000003E-3</v>
      </c>
      <c r="D45">
        <v>0.74617</v>
      </c>
      <c r="E45">
        <v>6.1599999999999997E-3</v>
      </c>
      <c r="F45">
        <v>0.36316999999999999</v>
      </c>
      <c r="G45">
        <v>6.6800000000000002E-3</v>
      </c>
      <c r="H45">
        <v>0.14549999999999999</v>
      </c>
      <c r="I45">
        <v>1.372E-2</v>
      </c>
    </row>
    <row r="46" spans="1:9" x14ac:dyDescent="0.35">
      <c r="A46">
        <v>14.66667</v>
      </c>
      <c r="B46">
        <v>0.79732999999999998</v>
      </c>
      <c r="C46">
        <v>3.3E-3</v>
      </c>
      <c r="D46">
        <v>0.78800000000000003</v>
      </c>
      <c r="E46">
        <v>8.9899999999999997E-3</v>
      </c>
      <c r="F46">
        <v>0.37433</v>
      </c>
      <c r="G46">
        <v>8.9899999999999997E-3</v>
      </c>
      <c r="H46">
        <v>0.14949999999999999</v>
      </c>
      <c r="I46">
        <v>1.4880000000000001E-2</v>
      </c>
    </row>
    <row r="47" spans="1:9" x14ac:dyDescent="0.35">
      <c r="A47">
        <v>15</v>
      </c>
      <c r="B47">
        <v>0.83667000000000002</v>
      </c>
      <c r="C47">
        <v>3.6800000000000001E-3</v>
      </c>
      <c r="D47">
        <v>0.82550000000000001</v>
      </c>
      <c r="E47">
        <v>8.1799999999999998E-3</v>
      </c>
      <c r="F47">
        <v>0.38717000000000001</v>
      </c>
      <c r="G47">
        <v>8.5000000000000006E-3</v>
      </c>
      <c r="H47">
        <v>0.15382999999999999</v>
      </c>
      <c r="I47">
        <v>1.6660000000000001E-2</v>
      </c>
    </row>
    <row r="48" spans="1:9" x14ac:dyDescent="0.35">
      <c r="A48">
        <v>15.33333</v>
      </c>
      <c r="B48">
        <v>0.87383</v>
      </c>
      <c r="C48">
        <v>3.7399999999999998E-3</v>
      </c>
      <c r="D48">
        <v>0.85882999999999998</v>
      </c>
      <c r="E48">
        <v>7.1300000000000001E-3</v>
      </c>
      <c r="F48">
        <v>0.39917000000000002</v>
      </c>
      <c r="G48">
        <v>4.3200000000000001E-3</v>
      </c>
      <c r="H48">
        <v>0.15817000000000001</v>
      </c>
      <c r="I48">
        <v>1.951E-2</v>
      </c>
    </row>
    <row r="49" spans="1:9" x14ac:dyDescent="0.35">
      <c r="A49">
        <v>15.66667</v>
      </c>
      <c r="B49">
        <v>0.89283000000000001</v>
      </c>
      <c r="C49">
        <v>4.1099999999999999E-3</v>
      </c>
      <c r="D49">
        <v>0.88149999999999995</v>
      </c>
      <c r="E49">
        <v>7.4099999999999999E-3</v>
      </c>
      <c r="F49">
        <v>0.41799999999999998</v>
      </c>
      <c r="G49">
        <v>1.0659999999999999E-2</v>
      </c>
      <c r="H49">
        <v>0.16350000000000001</v>
      </c>
      <c r="I49">
        <v>2.0760000000000001E-2</v>
      </c>
    </row>
    <row r="50" spans="1:9" x14ac:dyDescent="0.35">
      <c r="A50">
        <v>16</v>
      </c>
      <c r="B50">
        <v>0.89766999999999997</v>
      </c>
      <c r="C50">
        <v>2.4499999999999999E-3</v>
      </c>
      <c r="D50">
        <v>0.88683000000000001</v>
      </c>
      <c r="E50">
        <v>1.25E-3</v>
      </c>
      <c r="F50">
        <v>0.43417</v>
      </c>
      <c r="G50">
        <v>2.333E-2</v>
      </c>
      <c r="H50">
        <v>0.16933000000000001</v>
      </c>
      <c r="I50">
        <v>2.2290000000000001E-2</v>
      </c>
    </row>
    <row r="51" spans="1:9" x14ac:dyDescent="0.35">
      <c r="A51">
        <v>16.33333</v>
      </c>
      <c r="B51">
        <v>0.89983000000000002</v>
      </c>
      <c r="C51">
        <v>3.3E-3</v>
      </c>
      <c r="D51">
        <v>0.88483000000000001</v>
      </c>
      <c r="E51" s="8">
        <v>8.1649700000000001E-4</v>
      </c>
      <c r="F51">
        <v>0.4425</v>
      </c>
      <c r="G51">
        <v>6.6499999999999997E-3</v>
      </c>
      <c r="H51">
        <v>0.17533000000000001</v>
      </c>
      <c r="I51">
        <v>2.385E-2</v>
      </c>
    </row>
    <row r="52" spans="1:9" x14ac:dyDescent="0.35">
      <c r="A52">
        <v>16.66667</v>
      </c>
      <c r="B52">
        <v>0.89249999999999996</v>
      </c>
      <c r="C52">
        <v>1.204E-2</v>
      </c>
      <c r="D52">
        <v>0.88866999999999996</v>
      </c>
      <c r="E52">
        <v>1.89E-3</v>
      </c>
      <c r="F52">
        <v>0.45367000000000002</v>
      </c>
      <c r="G52">
        <v>1.2359999999999999E-2</v>
      </c>
      <c r="H52">
        <v>0.185</v>
      </c>
      <c r="I52">
        <v>2.6339999999999999E-2</v>
      </c>
    </row>
    <row r="53" spans="1:9" x14ac:dyDescent="0.35">
      <c r="A53">
        <v>17</v>
      </c>
      <c r="B53">
        <v>0.88500000000000001</v>
      </c>
      <c r="C53">
        <v>4.7800000000000004E-3</v>
      </c>
      <c r="D53">
        <v>0.88466999999999996</v>
      </c>
      <c r="E53">
        <v>2.164E-2</v>
      </c>
      <c r="F53">
        <v>0.46650000000000003</v>
      </c>
      <c r="G53">
        <v>1.2030000000000001E-2</v>
      </c>
      <c r="H53">
        <v>0.19183</v>
      </c>
      <c r="I53">
        <v>2.2069999999999999E-2</v>
      </c>
    </row>
    <row r="54" spans="1:9" x14ac:dyDescent="0.35">
      <c r="A54">
        <v>17.33333</v>
      </c>
      <c r="B54">
        <v>0.88349999999999995</v>
      </c>
      <c r="C54">
        <v>4.7099999999999998E-3</v>
      </c>
      <c r="D54">
        <v>0.87549999999999994</v>
      </c>
      <c r="E54">
        <v>6.6E-3</v>
      </c>
      <c r="F54">
        <v>0.48499999999999999</v>
      </c>
      <c r="G54">
        <v>1.306E-2</v>
      </c>
      <c r="H54">
        <v>0.19933000000000001</v>
      </c>
      <c r="I54">
        <v>2.9489999999999999E-2</v>
      </c>
    </row>
    <row r="55" spans="1:9" x14ac:dyDescent="0.35">
      <c r="A55">
        <v>17.66667</v>
      </c>
      <c r="B55">
        <v>0.87949999999999995</v>
      </c>
      <c r="C55">
        <v>5.1900000000000002E-3</v>
      </c>
      <c r="D55">
        <v>0.87517</v>
      </c>
      <c r="E55">
        <v>3.6800000000000001E-3</v>
      </c>
      <c r="F55">
        <v>0.50149999999999995</v>
      </c>
      <c r="G55">
        <v>1.2829999999999999E-2</v>
      </c>
      <c r="H55">
        <v>0.20483000000000001</v>
      </c>
      <c r="I55">
        <v>3.6569999999999998E-2</v>
      </c>
    </row>
    <row r="56" spans="1:9" x14ac:dyDescent="0.35">
      <c r="A56">
        <v>18</v>
      </c>
      <c r="B56">
        <v>0.86982999999999999</v>
      </c>
      <c r="C56">
        <v>4.9899999999999996E-3</v>
      </c>
      <c r="D56">
        <v>0.87182999999999999</v>
      </c>
      <c r="E56">
        <v>4.0800000000000003E-3</v>
      </c>
      <c r="F56">
        <v>0.51832999999999996</v>
      </c>
      <c r="G56">
        <v>1.472E-2</v>
      </c>
      <c r="H56">
        <v>0.20732999999999999</v>
      </c>
      <c r="I56">
        <v>2.963E-2</v>
      </c>
    </row>
    <row r="57" spans="1:9" x14ac:dyDescent="0.35">
      <c r="A57">
        <v>18.33333</v>
      </c>
      <c r="B57">
        <v>0.86167000000000005</v>
      </c>
      <c r="C57">
        <v>5.79E-3</v>
      </c>
      <c r="D57">
        <v>0.86850000000000005</v>
      </c>
      <c r="E57">
        <v>1.25E-3</v>
      </c>
      <c r="F57">
        <v>0.53600000000000003</v>
      </c>
      <c r="G57">
        <v>1.6820000000000002E-2</v>
      </c>
      <c r="H57">
        <v>0.21867</v>
      </c>
      <c r="I57">
        <v>2.903E-2</v>
      </c>
    </row>
    <row r="58" spans="1:9" x14ac:dyDescent="0.35">
      <c r="A58">
        <v>18.66667</v>
      </c>
      <c r="B58">
        <v>0.85850000000000004</v>
      </c>
      <c r="C58">
        <v>6.5300000000000002E-3</v>
      </c>
      <c r="D58">
        <v>0.86333000000000004</v>
      </c>
      <c r="E58">
        <v>2.49E-3</v>
      </c>
      <c r="F58">
        <v>0.55300000000000005</v>
      </c>
      <c r="G58">
        <v>1.7909999999999999E-2</v>
      </c>
      <c r="H58">
        <v>0.22567000000000001</v>
      </c>
      <c r="I58">
        <v>3.2399999999999998E-2</v>
      </c>
    </row>
    <row r="59" spans="1:9" x14ac:dyDescent="0.35">
      <c r="A59">
        <v>19</v>
      </c>
      <c r="B59">
        <v>0.85733000000000004</v>
      </c>
      <c r="C59">
        <v>6.9800000000000001E-3</v>
      </c>
      <c r="D59">
        <v>0.85850000000000004</v>
      </c>
      <c r="E59">
        <v>3.7699999999999999E-3</v>
      </c>
      <c r="F59">
        <v>0.57367000000000001</v>
      </c>
      <c r="G59">
        <v>1.3469999999999999E-2</v>
      </c>
      <c r="H59">
        <v>0.23932999999999999</v>
      </c>
      <c r="I59">
        <v>2.904E-2</v>
      </c>
    </row>
    <row r="60" spans="1:9" x14ac:dyDescent="0.35">
      <c r="A60">
        <v>19.33333</v>
      </c>
      <c r="B60">
        <v>0.85699999999999998</v>
      </c>
      <c r="C60">
        <v>6.94E-3</v>
      </c>
      <c r="D60">
        <v>0.85616999999999999</v>
      </c>
      <c r="E60">
        <v>3.3E-3</v>
      </c>
      <c r="F60">
        <v>0.59616999999999998</v>
      </c>
      <c r="G60">
        <v>1.6129999999999999E-2</v>
      </c>
      <c r="H60">
        <v>0.25267000000000001</v>
      </c>
      <c r="I60">
        <v>3.3509999999999998E-2</v>
      </c>
    </row>
    <row r="61" spans="1:9" x14ac:dyDescent="0.35">
      <c r="A61">
        <v>19.66667</v>
      </c>
      <c r="B61">
        <v>0.85867000000000004</v>
      </c>
      <c r="C61">
        <v>7.3600000000000002E-3</v>
      </c>
      <c r="D61">
        <v>0.85567000000000004</v>
      </c>
      <c r="E61">
        <v>3.0899999999999999E-3</v>
      </c>
      <c r="F61">
        <v>0.61699999999999999</v>
      </c>
      <c r="G61">
        <v>1.464E-2</v>
      </c>
      <c r="H61">
        <v>0.26783000000000001</v>
      </c>
      <c r="I61">
        <v>3.5340000000000003E-2</v>
      </c>
    </row>
    <row r="62" spans="1:9" x14ac:dyDescent="0.35">
      <c r="A62">
        <v>20</v>
      </c>
      <c r="B62">
        <v>0.86099999999999999</v>
      </c>
      <c r="C62">
        <v>8.9800000000000001E-3</v>
      </c>
      <c r="D62">
        <v>0.85499999999999998</v>
      </c>
      <c r="E62">
        <v>2.8700000000000002E-3</v>
      </c>
      <c r="F62">
        <v>0.63100000000000001</v>
      </c>
      <c r="G62">
        <v>1.5429999999999999E-2</v>
      </c>
      <c r="H62">
        <v>0.26983000000000001</v>
      </c>
      <c r="I62">
        <v>4.2590000000000003E-2</v>
      </c>
    </row>
    <row r="63" spans="1:9" x14ac:dyDescent="0.35">
      <c r="A63">
        <v>20.33333</v>
      </c>
      <c r="B63">
        <v>0.86467000000000005</v>
      </c>
      <c r="C63">
        <v>9.4199999999999996E-3</v>
      </c>
      <c r="D63">
        <v>0.85516999999999999</v>
      </c>
      <c r="E63">
        <v>4.7099999999999998E-3</v>
      </c>
      <c r="F63">
        <v>0.64832999999999996</v>
      </c>
      <c r="G63">
        <v>1.37E-2</v>
      </c>
      <c r="H63">
        <v>0.26367000000000002</v>
      </c>
      <c r="I63">
        <v>1.6060000000000001E-2</v>
      </c>
    </row>
    <row r="64" spans="1:9" x14ac:dyDescent="0.35">
      <c r="A64">
        <v>20.66667</v>
      </c>
      <c r="B64">
        <v>0.86982999999999999</v>
      </c>
      <c r="C64">
        <v>6.6E-3</v>
      </c>
      <c r="D64">
        <v>0.85650000000000004</v>
      </c>
      <c r="E64">
        <v>3.5599999999999998E-3</v>
      </c>
      <c r="F64">
        <v>0.66766999999999999</v>
      </c>
      <c r="G64">
        <v>2.0990000000000002E-2</v>
      </c>
      <c r="H64">
        <v>0.28632999999999997</v>
      </c>
      <c r="I64">
        <v>1.008E-2</v>
      </c>
    </row>
    <row r="65" spans="1:9" x14ac:dyDescent="0.35">
      <c r="A65">
        <v>21</v>
      </c>
      <c r="B65">
        <v>0.87067000000000005</v>
      </c>
      <c r="C65">
        <v>1.027E-2</v>
      </c>
      <c r="D65">
        <v>0.86116999999999999</v>
      </c>
      <c r="E65">
        <v>2.9399999999999999E-3</v>
      </c>
      <c r="F65">
        <v>0.68367</v>
      </c>
      <c r="G65">
        <v>1.6760000000000001E-2</v>
      </c>
      <c r="H65">
        <v>0.30632999999999999</v>
      </c>
      <c r="I65">
        <v>2.4230000000000002E-2</v>
      </c>
    </row>
    <row r="66" spans="1:9" x14ac:dyDescent="0.35">
      <c r="A66">
        <v>21.33333</v>
      </c>
      <c r="B66">
        <v>0.86650000000000005</v>
      </c>
      <c r="C66">
        <v>1.0200000000000001E-2</v>
      </c>
      <c r="D66">
        <v>0.86233000000000004</v>
      </c>
      <c r="E66">
        <v>3.3E-3</v>
      </c>
      <c r="F66">
        <v>0.70816999999999997</v>
      </c>
      <c r="G66">
        <v>1.1429999999999999E-2</v>
      </c>
      <c r="H66">
        <v>0.30149999999999999</v>
      </c>
      <c r="I66">
        <v>2.7779999999999999E-2</v>
      </c>
    </row>
    <row r="67" spans="1:9" x14ac:dyDescent="0.35">
      <c r="A67">
        <v>21.66667</v>
      </c>
      <c r="B67">
        <v>0.86233000000000004</v>
      </c>
      <c r="C67">
        <v>8.8299999999999993E-3</v>
      </c>
      <c r="D67">
        <v>0.85667000000000004</v>
      </c>
      <c r="E67">
        <v>2.6199999999999999E-3</v>
      </c>
      <c r="F67">
        <v>0.72582999999999998</v>
      </c>
      <c r="G67">
        <v>1.915E-2</v>
      </c>
      <c r="H67">
        <v>0.29866999999999999</v>
      </c>
      <c r="I67">
        <v>1.3220000000000001E-2</v>
      </c>
    </row>
    <row r="68" spans="1:9" x14ac:dyDescent="0.35">
      <c r="A68">
        <v>22</v>
      </c>
      <c r="B68">
        <v>0.86067000000000005</v>
      </c>
      <c r="C68">
        <v>1.034E-2</v>
      </c>
      <c r="D68">
        <v>0.85399999999999998</v>
      </c>
      <c r="E68">
        <v>2.16E-3</v>
      </c>
      <c r="F68">
        <v>0.72933000000000003</v>
      </c>
      <c r="G68">
        <v>1.438E-2</v>
      </c>
      <c r="H68">
        <v>0.30567</v>
      </c>
      <c r="I68">
        <v>1.3100000000000001E-2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5BBF8-DD79-4490-97FB-09577CB77734}">
  <dimension ref="A1:AT75"/>
  <sheetViews>
    <sheetView topLeftCell="AA1" zoomScale="85" zoomScaleNormal="85" workbookViewId="0">
      <selection activeCell="AS21" sqref="AS21"/>
    </sheetView>
  </sheetViews>
  <sheetFormatPr defaultRowHeight="14.5" x14ac:dyDescent="0.35"/>
  <cols>
    <col min="1" max="1" width="12.54296875" customWidth="1"/>
    <col min="2" max="3" width="12.453125" customWidth="1"/>
    <col min="4" max="4" width="9.7265625" customWidth="1"/>
    <col min="9" max="9" width="11.26953125" customWidth="1"/>
    <col min="11" max="12" width="12.54296875" customWidth="1"/>
    <col min="31" max="31" width="12.1796875" customWidth="1"/>
    <col min="41" max="41" width="16.08984375" customWidth="1"/>
    <col min="42" max="42" width="13.36328125" customWidth="1"/>
  </cols>
  <sheetData>
    <row r="1" spans="1:46" x14ac:dyDescent="0.35">
      <c r="A1" s="13" t="s">
        <v>149</v>
      </c>
      <c r="B1" s="12"/>
      <c r="C1" s="12"/>
      <c r="D1" s="12"/>
      <c r="E1" s="12"/>
      <c r="F1" s="12"/>
      <c r="G1" s="12"/>
      <c r="H1" s="12"/>
      <c r="I1" s="12"/>
      <c r="K1" s="13" t="s">
        <v>150</v>
      </c>
      <c r="L1" s="12"/>
      <c r="M1" s="12"/>
      <c r="N1" s="12"/>
      <c r="O1" s="12"/>
      <c r="P1" s="12"/>
      <c r="Q1" s="12"/>
      <c r="R1" s="12"/>
      <c r="S1" s="12"/>
      <c r="U1" s="13" t="s">
        <v>151</v>
      </c>
      <c r="V1" s="12"/>
      <c r="W1" s="12"/>
      <c r="X1" s="12"/>
      <c r="Y1" s="12"/>
      <c r="Z1" s="12"/>
      <c r="AA1" s="12"/>
      <c r="AB1" s="12"/>
      <c r="AC1" s="12"/>
      <c r="AE1" s="13" t="s">
        <v>152</v>
      </c>
      <c r="AF1" s="12"/>
      <c r="AG1" s="12"/>
      <c r="AH1" s="12"/>
      <c r="AI1" s="12"/>
      <c r="AJ1" s="12"/>
      <c r="AK1" s="12"/>
      <c r="AL1" s="12"/>
      <c r="AM1" s="12"/>
      <c r="AO1" s="12" t="s">
        <v>158</v>
      </c>
      <c r="AP1" s="12"/>
      <c r="AQ1" s="12"/>
      <c r="AR1" s="12"/>
      <c r="AS1" s="12"/>
      <c r="AT1" s="12"/>
    </row>
    <row r="2" spans="1:46" x14ac:dyDescent="0.35">
      <c r="A2" s="5" t="s">
        <v>148</v>
      </c>
      <c r="B2" s="5" t="s">
        <v>42</v>
      </c>
      <c r="C2" s="5" t="s">
        <v>147</v>
      </c>
      <c r="D2" s="5" t="s">
        <v>43</v>
      </c>
      <c r="E2" s="5" t="s">
        <v>147</v>
      </c>
      <c r="F2" s="5" t="s">
        <v>44</v>
      </c>
      <c r="G2" s="5" t="s">
        <v>147</v>
      </c>
      <c r="H2" s="5" t="s">
        <v>45</v>
      </c>
      <c r="I2" s="5" t="s">
        <v>147</v>
      </c>
      <c r="K2" s="5" t="s">
        <v>148</v>
      </c>
      <c r="L2" s="5" t="s">
        <v>42</v>
      </c>
      <c r="M2" s="5" t="s">
        <v>147</v>
      </c>
      <c r="N2" s="5" t="s">
        <v>43</v>
      </c>
      <c r="O2" s="5" t="s">
        <v>147</v>
      </c>
      <c r="P2" s="5" t="s">
        <v>44</v>
      </c>
      <c r="Q2" s="5" t="s">
        <v>147</v>
      </c>
      <c r="R2" s="5" t="s">
        <v>45</v>
      </c>
      <c r="S2" s="5" t="s">
        <v>147</v>
      </c>
      <c r="U2" s="5" t="s">
        <v>148</v>
      </c>
      <c r="V2" s="5" t="s">
        <v>42</v>
      </c>
      <c r="W2" s="5" t="s">
        <v>147</v>
      </c>
      <c r="X2" s="5" t="s">
        <v>43</v>
      </c>
      <c r="Y2" s="5" t="s">
        <v>147</v>
      </c>
      <c r="Z2" s="5" t="s">
        <v>44</v>
      </c>
      <c r="AA2" s="5" t="s">
        <v>147</v>
      </c>
      <c r="AB2" s="5" t="s">
        <v>45</v>
      </c>
      <c r="AC2" s="5" t="s">
        <v>147</v>
      </c>
      <c r="AE2" s="5" t="s">
        <v>148</v>
      </c>
      <c r="AF2" s="5" t="s">
        <v>42</v>
      </c>
      <c r="AG2" s="5" t="s">
        <v>147</v>
      </c>
      <c r="AH2" s="5" t="s">
        <v>43</v>
      </c>
      <c r="AI2" s="5" t="s">
        <v>147</v>
      </c>
      <c r="AJ2" s="5" t="s">
        <v>44</v>
      </c>
      <c r="AK2" s="5" t="s">
        <v>147</v>
      </c>
      <c r="AL2" s="5" t="s">
        <v>45</v>
      </c>
      <c r="AM2" s="5" t="s">
        <v>147</v>
      </c>
      <c r="AP2" s="12" t="s">
        <v>157</v>
      </c>
      <c r="AQ2" s="12"/>
      <c r="AR2" s="12"/>
      <c r="AS2" t="s">
        <v>153</v>
      </c>
      <c r="AT2" t="s">
        <v>154</v>
      </c>
    </row>
    <row r="3" spans="1:46" x14ac:dyDescent="0.35">
      <c r="A3">
        <v>0</v>
      </c>
      <c r="B3">
        <v>9.2329999999999995E-2</v>
      </c>
      <c r="C3">
        <v>3.3E-3</v>
      </c>
      <c r="D3">
        <v>9.0670000000000001E-2</v>
      </c>
      <c r="E3" s="8">
        <v>4.7140499999999999E-4</v>
      </c>
      <c r="F3">
        <v>9.0329999999999994E-2</v>
      </c>
      <c r="G3" s="8">
        <v>4.7140499999999999E-4</v>
      </c>
      <c r="H3">
        <v>0.09</v>
      </c>
      <c r="I3" s="8">
        <v>1.3877799999999999E-17</v>
      </c>
      <c r="K3">
        <v>0</v>
      </c>
      <c r="L3">
        <v>9.6000000000000002E-2</v>
      </c>
      <c r="M3">
        <v>2.16E-3</v>
      </c>
      <c r="N3">
        <v>9.2670000000000002E-2</v>
      </c>
      <c r="O3" s="8">
        <v>4.7140499999999999E-4</v>
      </c>
      <c r="P3">
        <v>9.1329999999999995E-2</v>
      </c>
      <c r="Q3" s="8">
        <v>9.4280899999999996E-4</v>
      </c>
      <c r="R3">
        <v>9.1670000000000001E-2</v>
      </c>
      <c r="S3">
        <v>1.25E-3</v>
      </c>
      <c r="U3">
        <v>0</v>
      </c>
      <c r="V3">
        <v>9.5000000000000001E-2</v>
      </c>
      <c r="W3">
        <v>4.2399999999999998E-3</v>
      </c>
      <c r="X3">
        <v>9.1670000000000001E-2</v>
      </c>
      <c r="Y3" s="8">
        <v>9.4280899999999996E-4</v>
      </c>
      <c r="Z3">
        <v>9.1329999999999995E-2</v>
      </c>
      <c r="AA3">
        <v>1.25E-3</v>
      </c>
      <c r="AB3">
        <v>9.0329999999999994E-2</v>
      </c>
      <c r="AC3" s="8">
        <v>9.4280899999999996E-4</v>
      </c>
      <c r="AE3">
        <v>0</v>
      </c>
      <c r="AF3">
        <v>9.2670000000000002E-2</v>
      </c>
      <c r="AG3">
        <v>1.6999999999999999E-3</v>
      </c>
      <c r="AH3">
        <v>9.1670000000000001E-2</v>
      </c>
      <c r="AI3" s="8">
        <v>4.7140499999999999E-4</v>
      </c>
      <c r="AJ3">
        <v>9.0670000000000001E-2</v>
      </c>
      <c r="AK3">
        <v>1.25E-3</v>
      </c>
      <c r="AL3">
        <v>8.967E-2</v>
      </c>
      <c r="AM3" s="8">
        <v>4.7140499999999999E-4</v>
      </c>
      <c r="AO3" s="5" t="s">
        <v>156</v>
      </c>
      <c r="AP3">
        <v>49</v>
      </c>
      <c r="AQ3">
        <v>47</v>
      </c>
      <c r="AR3">
        <v>42</v>
      </c>
      <c r="AS3">
        <v>46</v>
      </c>
      <c r="AT3">
        <v>2.9439202887759488</v>
      </c>
    </row>
    <row r="4" spans="1:46" x14ac:dyDescent="0.35">
      <c r="A4">
        <v>0.33333000000000002</v>
      </c>
      <c r="B4">
        <v>9.1329999999999995E-2</v>
      </c>
      <c r="C4" s="8">
        <v>4.7140499999999999E-4</v>
      </c>
      <c r="D4">
        <v>9.1329999999999995E-2</v>
      </c>
      <c r="E4" s="8">
        <v>4.7140499999999999E-4</v>
      </c>
      <c r="F4">
        <v>9.0670000000000001E-2</v>
      </c>
      <c r="G4" s="8">
        <v>9.4280899999999996E-4</v>
      </c>
      <c r="H4">
        <v>9.0670000000000001E-2</v>
      </c>
      <c r="I4" s="8">
        <v>4.7140499999999999E-4</v>
      </c>
      <c r="K4">
        <v>0.33333000000000002</v>
      </c>
      <c r="L4">
        <v>9.4329999999999997E-2</v>
      </c>
      <c r="M4" s="8">
        <v>4.7140499999999999E-4</v>
      </c>
      <c r="N4">
        <v>9.2670000000000002E-2</v>
      </c>
      <c r="O4" s="8">
        <v>4.7140499999999999E-4</v>
      </c>
      <c r="P4">
        <v>9.0999999999999998E-2</v>
      </c>
      <c r="Q4" s="8">
        <v>8.1649700000000001E-4</v>
      </c>
      <c r="R4">
        <v>9.2999999999999999E-2</v>
      </c>
      <c r="S4" s="8">
        <v>8.1649700000000001E-4</v>
      </c>
      <c r="U4">
        <v>0.33333000000000002</v>
      </c>
      <c r="V4">
        <v>9.1670000000000001E-2</v>
      </c>
      <c r="W4">
        <v>1.25E-3</v>
      </c>
      <c r="X4">
        <v>9.1329999999999995E-2</v>
      </c>
      <c r="Y4">
        <v>1.25E-3</v>
      </c>
      <c r="Z4">
        <v>9.0999999999999998E-2</v>
      </c>
      <c r="AA4">
        <v>1.41E-3</v>
      </c>
      <c r="AB4">
        <v>9.1329999999999995E-2</v>
      </c>
      <c r="AC4">
        <v>1.6999999999999999E-3</v>
      </c>
      <c r="AE4">
        <v>0.33333000000000002</v>
      </c>
      <c r="AF4">
        <v>9.5000000000000001E-2</v>
      </c>
      <c r="AG4">
        <v>1.41E-3</v>
      </c>
      <c r="AH4">
        <v>9.2999999999999999E-2</v>
      </c>
      <c r="AI4" s="8">
        <v>1.3877799999999999E-17</v>
      </c>
      <c r="AJ4">
        <v>9.0670000000000001E-2</v>
      </c>
      <c r="AK4">
        <v>1.25E-3</v>
      </c>
      <c r="AL4">
        <v>0.09</v>
      </c>
      <c r="AM4" s="8">
        <v>8.1649700000000001E-4</v>
      </c>
      <c r="AO4" t="s">
        <v>155</v>
      </c>
      <c r="AP4">
        <v>152</v>
      </c>
      <c r="AQ4">
        <v>142</v>
      </c>
      <c r="AR4">
        <v>142</v>
      </c>
    </row>
    <row r="5" spans="1:46" x14ac:dyDescent="0.35">
      <c r="A5">
        <v>0.66666999999999998</v>
      </c>
      <c r="B5">
        <v>9.2670000000000002E-2</v>
      </c>
      <c r="C5" s="8">
        <v>4.7140499999999999E-4</v>
      </c>
      <c r="D5">
        <v>9.2999999999999999E-2</v>
      </c>
      <c r="E5" s="8">
        <v>1.3877799999999999E-17</v>
      </c>
      <c r="F5">
        <v>9.0329999999999994E-2</v>
      </c>
      <c r="G5" s="8">
        <v>4.7140499999999999E-4</v>
      </c>
      <c r="H5">
        <v>9.2329999999999995E-2</v>
      </c>
      <c r="I5">
        <v>3.3999999999999998E-3</v>
      </c>
      <c r="K5">
        <v>0.66666999999999998</v>
      </c>
      <c r="L5">
        <v>9.5000000000000001E-2</v>
      </c>
      <c r="M5" s="8">
        <v>8.1649700000000001E-4</v>
      </c>
      <c r="N5">
        <v>9.4670000000000004E-2</v>
      </c>
      <c r="O5" s="8">
        <v>4.7140499999999999E-4</v>
      </c>
      <c r="P5">
        <v>9.0670000000000001E-2</v>
      </c>
      <c r="Q5">
        <v>1.25E-3</v>
      </c>
      <c r="R5">
        <v>9.4670000000000004E-2</v>
      </c>
      <c r="S5">
        <v>5.2500000000000003E-3</v>
      </c>
      <c r="U5">
        <v>0.66666999999999998</v>
      </c>
      <c r="V5">
        <v>9.2670000000000002E-2</v>
      </c>
      <c r="W5">
        <v>1.25E-3</v>
      </c>
      <c r="X5">
        <v>9.2999999999999999E-2</v>
      </c>
      <c r="Y5">
        <v>2.16E-3</v>
      </c>
      <c r="Z5">
        <v>9.0670000000000001E-2</v>
      </c>
      <c r="AA5" s="8">
        <v>9.4280899999999996E-4</v>
      </c>
      <c r="AB5">
        <v>9.733E-2</v>
      </c>
      <c r="AC5">
        <v>3.7699999999999999E-3</v>
      </c>
      <c r="AE5">
        <v>0.66666999999999998</v>
      </c>
      <c r="AF5">
        <v>9.3670000000000003E-2</v>
      </c>
      <c r="AG5">
        <v>1.25E-3</v>
      </c>
      <c r="AH5">
        <v>9.3670000000000003E-2</v>
      </c>
      <c r="AI5" s="8">
        <v>4.7140499999999999E-4</v>
      </c>
      <c r="AJ5">
        <v>9.0670000000000001E-2</v>
      </c>
      <c r="AK5">
        <v>1.25E-3</v>
      </c>
      <c r="AL5">
        <v>9.3670000000000003E-2</v>
      </c>
      <c r="AM5">
        <v>2.8700000000000002E-3</v>
      </c>
      <c r="AO5" t="s">
        <v>149</v>
      </c>
      <c r="AP5">
        <v>3764</v>
      </c>
      <c r="AQ5">
        <v>3512</v>
      </c>
      <c r="AR5">
        <v>3475</v>
      </c>
    </row>
    <row r="6" spans="1:46" x14ac:dyDescent="0.35">
      <c r="A6">
        <v>1</v>
      </c>
      <c r="B6">
        <v>9.4E-2</v>
      </c>
      <c r="C6" s="8">
        <v>1.3877799999999999E-17</v>
      </c>
      <c r="D6">
        <v>9.4329999999999997E-2</v>
      </c>
      <c r="E6" s="8">
        <v>4.7140499999999999E-4</v>
      </c>
      <c r="F6">
        <v>9.0670000000000001E-2</v>
      </c>
      <c r="G6" s="8">
        <v>9.4280899999999996E-4</v>
      </c>
      <c r="H6">
        <v>9.3329999999999996E-2</v>
      </c>
      <c r="I6">
        <v>3.0899999999999999E-3</v>
      </c>
      <c r="K6">
        <v>1</v>
      </c>
      <c r="L6">
        <v>9.7000000000000003E-2</v>
      </c>
      <c r="M6" s="8">
        <v>8.1649700000000001E-4</v>
      </c>
      <c r="N6">
        <v>9.6670000000000006E-2</v>
      </c>
      <c r="O6" s="8">
        <v>9.4280899999999996E-4</v>
      </c>
      <c r="P6">
        <v>9.2329999999999995E-2</v>
      </c>
      <c r="Q6" s="8">
        <v>4.7140499999999999E-4</v>
      </c>
      <c r="R6">
        <v>9.4670000000000004E-2</v>
      </c>
      <c r="S6">
        <v>4.4999999999999997E-3</v>
      </c>
      <c r="U6">
        <v>1</v>
      </c>
      <c r="V6">
        <v>9.4329999999999997E-2</v>
      </c>
      <c r="W6" s="8">
        <v>9.4280899999999996E-4</v>
      </c>
      <c r="X6">
        <v>9.4670000000000004E-2</v>
      </c>
      <c r="Y6">
        <v>1.25E-3</v>
      </c>
      <c r="Z6">
        <v>9.0999999999999998E-2</v>
      </c>
      <c r="AA6">
        <v>1.41E-3</v>
      </c>
      <c r="AB6">
        <v>9.4E-2</v>
      </c>
      <c r="AC6">
        <v>1.6299999999999999E-3</v>
      </c>
      <c r="AE6">
        <v>1</v>
      </c>
      <c r="AF6">
        <v>9.5670000000000005E-2</v>
      </c>
      <c r="AG6">
        <v>1.25E-3</v>
      </c>
      <c r="AH6">
        <v>9.4670000000000004E-2</v>
      </c>
      <c r="AI6" s="8">
        <v>4.7140499999999999E-4</v>
      </c>
      <c r="AJ6">
        <v>9.0999999999999998E-2</v>
      </c>
      <c r="AK6">
        <v>1.6299999999999999E-3</v>
      </c>
      <c r="AL6">
        <v>9.6000000000000002E-2</v>
      </c>
      <c r="AM6">
        <v>5.3499999999999997E-3</v>
      </c>
      <c r="AO6" t="s">
        <v>150</v>
      </c>
      <c r="AP6">
        <v>3756</v>
      </c>
      <c r="AQ6">
        <v>3454</v>
      </c>
      <c r="AR6">
        <v>3411</v>
      </c>
    </row>
    <row r="7" spans="1:46" x14ac:dyDescent="0.35">
      <c r="A7">
        <v>1.3333299999999999</v>
      </c>
      <c r="B7">
        <v>9.6329999999999999E-2</v>
      </c>
      <c r="C7" s="8">
        <v>4.7140499999999999E-4</v>
      </c>
      <c r="D7">
        <v>9.6000000000000002E-2</v>
      </c>
      <c r="E7" s="8">
        <v>1.3877799999999999E-17</v>
      </c>
      <c r="F7">
        <v>9.0329999999999994E-2</v>
      </c>
      <c r="G7" s="8">
        <v>4.7140499999999999E-4</v>
      </c>
      <c r="H7">
        <v>9.5329999999999998E-2</v>
      </c>
      <c r="I7">
        <v>4.4999999999999997E-3</v>
      </c>
      <c r="K7">
        <v>1.3333299999999999</v>
      </c>
      <c r="L7">
        <v>9.9000000000000005E-2</v>
      </c>
      <c r="M7" s="8">
        <v>8.1649700000000001E-4</v>
      </c>
      <c r="N7">
        <v>9.8330000000000001E-2</v>
      </c>
      <c r="O7" s="8">
        <v>4.7140499999999999E-4</v>
      </c>
      <c r="P7">
        <v>9.1999999999999998E-2</v>
      </c>
      <c r="Q7" s="8">
        <v>1.3877799999999999E-17</v>
      </c>
      <c r="R7">
        <v>9.7000000000000003E-2</v>
      </c>
      <c r="S7">
        <v>5.7200000000000003E-3</v>
      </c>
      <c r="U7">
        <v>1.3333299999999999</v>
      </c>
      <c r="V7">
        <v>9.6329999999999999E-2</v>
      </c>
      <c r="W7" s="8">
        <v>9.4280899999999996E-4</v>
      </c>
      <c r="X7">
        <v>9.6329999999999999E-2</v>
      </c>
      <c r="Y7" s="8">
        <v>9.4280899999999996E-4</v>
      </c>
      <c r="Z7">
        <v>9.0670000000000001E-2</v>
      </c>
      <c r="AA7" s="8">
        <v>9.4280899999999996E-4</v>
      </c>
      <c r="AB7">
        <v>9.7000000000000003E-2</v>
      </c>
      <c r="AC7">
        <v>3.5599999999999998E-3</v>
      </c>
      <c r="AE7">
        <v>1.3333299999999999</v>
      </c>
      <c r="AF7">
        <v>9.733E-2</v>
      </c>
      <c r="AG7" s="8">
        <v>9.4280899999999996E-4</v>
      </c>
      <c r="AH7">
        <v>9.5670000000000005E-2</v>
      </c>
      <c r="AI7" s="8">
        <v>4.7140499999999999E-4</v>
      </c>
      <c r="AJ7">
        <v>9.0999999999999998E-2</v>
      </c>
      <c r="AK7">
        <v>1.6299999999999999E-3</v>
      </c>
      <c r="AL7">
        <v>9.5670000000000005E-2</v>
      </c>
      <c r="AM7">
        <v>4.9199999999999999E-3</v>
      </c>
      <c r="AO7" t="s">
        <v>151</v>
      </c>
      <c r="AP7">
        <v>3639</v>
      </c>
      <c r="AQ7">
        <v>3357</v>
      </c>
      <c r="AR7">
        <v>3321</v>
      </c>
    </row>
    <row r="8" spans="1:46" x14ac:dyDescent="0.35">
      <c r="A8">
        <v>1.6666700000000001</v>
      </c>
      <c r="B8">
        <v>9.9330000000000002E-2</v>
      </c>
      <c r="C8" s="8">
        <v>4.7140499999999999E-4</v>
      </c>
      <c r="D8">
        <v>9.8000000000000004E-2</v>
      </c>
      <c r="E8" s="8">
        <v>1.3877799999999999E-17</v>
      </c>
      <c r="F8">
        <v>9.1329999999999995E-2</v>
      </c>
      <c r="G8" s="8">
        <v>4.7140499999999999E-4</v>
      </c>
      <c r="H8">
        <v>9.5670000000000005E-2</v>
      </c>
      <c r="I8">
        <v>4.7800000000000004E-3</v>
      </c>
      <c r="K8">
        <v>1.6666700000000001</v>
      </c>
      <c r="L8">
        <v>0.10133</v>
      </c>
      <c r="M8" s="8">
        <v>9.4280899999999996E-4</v>
      </c>
      <c r="N8">
        <v>9.9000000000000005E-2</v>
      </c>
      <c r="O8" s="8">
        <v>1.3877799999999999E-17</v>
      </c>
      <c r="P8">
        <v>9.1670000000000001E-2</v>
      </c>
      <c r="Q8">
        <v>1.25E-3</v>
      </c>
      <c r="R8">
        <v>9.733E-2</v>
      </c>
      <c r="S8">
        <v>5.4400000000000004E-3</v>
      </c>
      <c r="U8">
        <v>1.6666700000000001</v>
      </c>
      <c r="V8">
        <v>9.9000000000000005E-2</v>
      </c>
      <c r="W8">
        <v>1.41E-3</v>
      </c>
      <c r="X8">
        <v>9.733E-2</v>
      </c>
      <c r="Y8">
        <v>1.25E-3</v>
      </c>
      <c r="Z8">
        <v>9.0999999999999998E-2</v>
      </c>
      <c r="AA8">
        <v>1.41E-3</v>
      </c>
      <c r="AB8">
        <v>9.5670000000000005E-2</v>
      </c>
      <c r="AC8">
        <v>2.3600000000000001E-3</v>
      </c>
      <c r="AE8">
        <v>1.6666700000000001</v>
      </c>
      <c r="AF8">
        <v>0.10033</v>
      </c>
      <c r="AG8">
        <v>1.6999999999999999E-3</v>
      </c>
      <c r="AH8">
        <v>9.6670000000000006E-2</v>
      </c>
      <c r="AI8" s="8">
        <v>4.7140499999999999E-4</v>
      </c>
      <c r="AJ8">
        <v>9.1670000000000001E-2</v>
      </c>
      <c r="AK8">
        <v>1.25E-3</v>
      </c>
      <c r="AL8">
        <v>9.5329999999999998E-2</v>
      </c>
      <c r="AM8">
        <v>4.1099999999999999E-3</v>
      </c>
      <c r="AO8" t="s">
        <v>152</v>
      </c>
      <c r="AP8">
        <v>3466</v>
      </c>
      <c r="AQ8">
        <v>3253</v>
      </c>
      <c r="AR8">
        <v>3214</v>
      </c>
    </row>
    <row r="9" spans="1:46" x14ac:dyDescent="0.35">
      <c r="A9">
        <v>2</v>
      </c>
      <c r="B9">
        <v>0.10299999999999999</v>
      </c>
      <c r="C9" s="8">
        <v>8.1649700000000001E-4</v>
      </c>
      <c r="D9">
        <v>9.9000000000000005E-2</v>
      </c>
      <c r="E9" s="8">
        <v>1.3877799999999999E-17</v>
      </c>
      <c r="F9">
        <v>9.1329999999999995E-2</v>
      </c>
      <c r="G9" s="8">
        <v>4.7140499999999999E-4</v>
      </c>
      <c r="H9">
        <v>9.6329999999999999E-2</v>
      </c>
      <c r="I9">
        <v>4.4999999999999997E-3</v>
      </c>
      <c r="K9">
        <v>2</v>
      </c>
      <c r="L9">
        <v>0.10532999999999999</v>
      </c>
      <c r="M9" s="8">
        <v>9.4280899999999996E-4</v>
      </c>
      <c r="N9">
        <v>0.10067</v>
      </c>
      <c r="O9" s="8">
        <v>4.7140499999999999E-4</v>
      </c>
      <c r="P9">
        <v>9.1670000000000001E-2</v>
      </c>
      <c r="Q9">
        <v>1.25E-3</v>
      </c>
      <c r="R9">
        <v>9.6329999999999999E-2</v>
      </c>
      <c r="S9">
        <v>6.13E-3</v>
      </c>
      <c r="U9">
        <v>2</v>
      </c>
      <c r="V9">
        <v>0.10167</v>
      </c>
      <c r="W9">
        <v>1.25E-3</v>
      </c>
      <c r="X9">
        <v>9.8669999999999994E-2</v>
      </c>
      <c r="Y9">
        <v>1.6999999999999999E-3</v>
      </c>
      <c r="Z9">
        <v>9.0999999999999998E-2</v>
      </c>
      <c r="AA9">
        <v>1.41E-3</v>
      </c>
      <c r="AB9">
        <v>9.5000000000000001E-2</v>
      </c>
      <c r="AC9">
        <v>4.3200000000000001E-3</v>
      </c>
      <c r="AE9">
        <v>2</v>
      </c>
      <c r="AF9">
        <v>0.10299999999999999</v>
      </c>
      <c r="AG9" s="8">
        <v>8.1649700000000001E-4</v>
      </c>
      <c r="AH9">
        <v>9.8330000000000001E-2</v>
      </c>
      <c r="AI9" s="8">
        <v>4.7140499999999999E-4</v>
      </c>
      <c r="AJ9">
        <v>9.1670000000000001E-2</v>
      </c>
      <c r="AK9">
        <v>1.25E-3</v>
      </c>
      <c r="AL9">
        <v>9.2999999999999999E-2</v>
      </c>
      <c r="AM9">
        <v>2.4499999999999999E-3</v>
      </c>
    </row>
    <row r="10" spans="1:46" x14ac:dyDescent="0.35">
      <c r="A10">
        <v>2.3333300000000001</v>
      </c>
      <c r="B10">
        <v>0.10632999999999999</v>
      </c>
      <c r="C10" s="8">
        <v>4.7140499999999999E-4</v>
      </c>
      <c r="D10">
        <v>0.10267</v>
      </c>
      <c r="E10" s="8">
        <v>9.4280899999999996E-4</v>
      </c>
      <c r="F10">
        <v>9.1329999999999995E-2</v>
      </c>
      <c r="G10" s="8">
        <v>4.7140499999999999E-4</v>
      </c>
      <c r="H10">
        <v>9.5000000000000001E-2</v>
      </c>
      <c r="I10">
        <v>4.2399999999999998E-3</v>
      </c>
      <c r="K10">
        <v>2.3333300000000001</v>
      </c>
      <c r="L10">
        <v>0.10967</v>
      </c>
      <c r="M10">
        <v>1.25E-3</v>
      </c>
      <c r="N10">
        <v>0.10333000000000001</v>
      </c>
      <c r="O10" s="8">
        <v>4.7140499999999999E-4</v>
      </c>
      <c r="P10">
        <v>9.1670000000000001E-2</v>
      </c>
      <c r="Q10">
        <v>1.25E-3</v>
      </c>
      <c r="R10">
        <v>9.6329999999999999E-2</v>
      </c>
      <c r="S10">
        <v>6.8500000000000002E-3</v>
      </c>
      <c r="U10">
        <v>2.3333300000000001</v>
      </c>
      <c r="V10">
        <v>0.107</v>
      </c>
      <c r="W10" s="8">
        <v>8.1649700000000001E-4</v>
      </c>
      <c r="X10">
        <v>0.10199999999999999</v>
      </c>
      <c r="Y10">
        <v>2.16E-3</v>
      </c>
      <c r="Z10">
        <v>9.1329999999999995E-2</v>
      </c>
      <c r="AA10">
        <v>1.25E-3</v>
      </c>
      <c r="AB10">
        <v>9.6000000000000002E-2</v>
      </c>
      <c r="AC10">
        <v>4.9699999999999996E-3</v>
      </c>
      <c r="AE10">
        <v>2.3333300000000001</v>
      </c>
      <c r="AF10">
        <v>0.108</v>
      </c>
      <c r="AG10">
        <v>1.6299999999999999E-3</v>
      </c>
      <c r="AH10">
        <v>9.9669999999999995E-2</v>
      </c>
      <c r="AI10" s="8">
        <v>9.4280899999999996E-4</v>
      </c>
      <c r="AJ10">
        <v>9.1999999999999998E-2</v>
      </c>
      <c r="AK10">
        <v>1.6299999999999999E-3</v>
      </c>
      <c r="AL10">
        <v>9.4670000000000004E-2</v>
      </c>
      <c r="AM10">
        <v>2.6199999999999999E-3</v>
      </c>
    </row>
    <row r="11" spans="1:46" x14ac:dyDescent="0.35">
      <c r="A11">
        <v>2.6666699999999999</v>
      </c>
      <c r="B11">
        <v>0.112</v>
      </c>
      <c r="C11">
        <v>0</v>
      </c>
      <c r="D11">
        <v>0.107</v>
      </c>
      <c r="E11" s="8">
        <v>8.1649700000000001E-4</v>
      </c>
      <c r="F11">
        <v>9.1329999999999995E-2</v>
      </c>
      <c r="G11" s="8">
        <v>4.7140499999999999E-4</v>
      </c>
      <c r="H11">
        <v>9.6670000000000006E-2</v>
      </c>
      <c r="I11">
        <v>4.7800000000000004E-3</v>
      </c>
      <c r="K11">
        <v>2.6666699999999999</v>
      </c>
      <c r="L11">
        <v>0.11567</v>
      </c>
      <c r="M11">
        <v>1.25E-3</v>
      </c>
      <c r="N11">
        <v>0.106</v>
      </c>
      <c r="O11" s="8">
        <v>8.1649700000000001E-4</v>
      </c>
      <c r="P11">
        <v>9.1670000000000001E-2</v>
      </c>
      <c r="Q11">
        <v>1.25E-3</v>
      </c>
      <c r="R11">
        <v>9.6000000000000002E-2</v>
      </c>
      <c r="S11">
        <v>6.3800000000000003E-3</v>
      </c>
      <c r="U11">
        <v>2.6666699999999999</v>
      </c>
      <c r="V11">
        <v>0.11133</v>
      </c>
      <c r="W11" s="8">
        <v>9.4280899999999996E-4</v>
      </c>
      <c r="X11">
        <v>0.10433000000000001</v>
      </c>
      <c r="Y11">
        <v>2.0500000000000002E-3</v>
      </c>
      <c r="Z11">
        <v>9.1329999999999995E-2</v>
      </c>
      <c r="AA11">
        <v>1.25E-3</v>
      </c>
      <c r="AB11">
        <v>9.5329999999999998E-2</v>
      </c>
      <c r="AC11">
        <v>4.7099999999999998E-3</v>
      </c>
      <c r="AE11">
        <v>2.6666699999999999</v>
      </c>
      <c r="AF11">
        <v>0.11333</v>
      </c>
      <c r="AG11">
        <v>1.6999999999999999E-3</v>
      </c>
      <c r="AH11">
        <v>0.10133</v>
      </c>
      <c r="AI11">
        <v>1.25E-3</v>
      </c>
      <c r="AJ11">
        <v>9.1670000000000001E-2</v>
      </c>
      <c r="AK11">
        <v>1.25E-3</v>
      </c>
      <c r="AL11">
        <v>9.4670000000000004E-2</v>
      </c>
      <c r="AM11">
        <v>2.6199999999999999E-3</v>
      </c>
      <c r="AP11" s="12" t="s">
        <v>158</v>
      </c>
      <c r="AQ11" s="12"/>
      <c r="AR11" s="12"/>
    </row>
    <row r="12" spans="1:46" x14ac:dyDescent="0.35">
      <c r="A12">
        <v>3</v>
      </c>
      <c r="B12">
        <v>0.11933000000000001</v>
      </c>
      <c r="C12">
        <v>1.25E-3</v>
      </c>
      <c r="D12">
        <v>0.11333</v>
      </c>
      <c r="E12" s="8">
        <v>4.7140499999999999E-4</v>
      </c>
      <c r="F12">
        <v>9.1329999999999995E-2</v>
      </c>
      <c r="G12" s="8">
        <v>4.7140499999999999E-4</v>
      </c>
      <c r="H12">
        <v>9.5670000000000005E-2</v>
      </c>
      <c r="I12">
        <v>4.7800000000000004E-3</v>
      </c>
      <c r="K12">
        <v>3</v>
      </c>
      <c r="L12">
        <v>0.124</v>
      </c>
      <c r="M12">
        <v>2.16E-3</v>
      </c>
      <c r="N12">
        <v>0.11133</v>
      </c>
      <c r="O12" s="8">
        <v>4.7140499999999999E-4</v>
      </c>
      <c r="P12">
        <v>9.1670000000000001E-2</v>
      </c>
      <c r="Q12">
        <v>1.25E-3</v>
      </c>
      <c r="R12">
        <v>9.6670000000000006E-2</v>
      </c>
      <c r="S12">
        <v>4.64E-3</v>
      </c>
      <c r="U12">
        <v>3</v>
      </c>
      <c r="V12">
        <v>0.11767</v>
      </c>
      <c r="W12">
        <v>1.25E-3</v>
      </c>
      <c r="X12">
        <v>0.109</v>
      </c>
      <c r="Y12">
        <v>1.6299999999999999E-3</v>
      </c>
      <c r="Z12">
        <v>9.0999999999999998E-2</v>
      </c>
      <c r="AA12">
        <v>1.41E-3</v>
      </c>
      <c r="AB12">
        <v>9.5000000000000001E-2</v>
      </c>
      <c r="AC12">
        <v>4.2399999999999998E-3</v>
      </c>
      <c r="AE12">
        <v>3</v>
      </c>
      <c r="AF12">
        <v>0.12132999999999999</v>
      </c>
      <c r="AG12">
        <v>1.6999999999999999E-3</v>
      </c>
      <c r="AH12">
        <v>0.10333000000000001</v>
      </c>
      <c r="AI12">
        <v>1.25E-3</v>
      </c>
      <c r="AJ12">
        <v>9.1670000000000001E-2</v>
      </c>
      <c r="AK12">
        <v>1.25E-3</v>
      </c>
      <c r="AL12">
        <v>9.4E-2</v>
      </c>
      <c r="AM12">
        <v>2.9399999999999999E-3</v>
      </c>
      <c r="AO12" t="s">
        <v>155</v>
      </c>
      <c r="AP12">
        <v>3.3043478260869565</v>
      </c>
      <c r="AQ12">
        <v>3.0869565217391304</v>
      </c>
      <c r="AR12">
        <v>3.0869565217391304</v>
      </c>
    </row>
    <row r="13" spans="1:46" x14ac:dyDescent="0.35">
      <c r="A13">
        <v>3.3333300000000001</v>
      </c>
      <c r="B13">
        <v>0.13700000000000001</v>
      </c>
      <c r="C13" s="8">
        <v>8.1649700000000001E-4</v>
      </c>
      <c r="D13">
        <v>0.12467</v>
      </c>
      <c r="E13">
        <v>2.8700000000000002E-3</v>
      </c>
      <c r="F13">
        <v>9.1329999999999995E-2</v>
      </c>
      <c r="G13" s="8">
        <v>4.7140499999999999E-4</v>
      </c>
      <c r="H13">
        <v>9.6329999999999999E-2</v>
      </c>
      <c r="I13">
        <v>5.1900000000000002E-3</v>
      </c>
      <c r="K13">
        <v>3.3333300000000001</v>
      </c>
      <c r="L13">
        <v>0.14033000000000001</v>
      </c>
      <c r="M13" s="8">
        <v>9.4280899999999996E-4</v>
      </c>
      <c r="N13">
        <v>0.12232999999999999</v>
      </c>
      <c r="O13">
        <v>1.25E-3</v>
      </c>
      <c r="P13">
        <v>9.1670000000000001E-2</v>
      </c>
      <c r="Q13">
        <v>1.25E-3</v>
      </c>
      <c r="R13">
        <v>9.5670000000000005E-2</v>
      </c>
      <c r="S13">
        <v>6.0200000000000002E-3</v>
      </c>
      <c r="U13">
        <v>3.3333300000000001</v>
      </c>
      <c r="V13">
        <v>0.13400000000000001</v>
      </c>
      <c r="W13">
        <v>1.41E-3</v>
      </c>
      <c r="X13">
        <v>0.11733</v>
      </c>
      <c r="Y13">
        <v>1.6999999999999999E-3</v>
      </c>
      <c r="Z13">
        <v>9.1329999999999995E-2</v>
      </c>
      <c r="AA13">
        <v>1.25E-3</v>
      </c>
      <c r="AB13">
        <v>0.10067</v>
      </c>
      <c r="AC13">
        <v>6.8500000000000002E-3</v>
      </c>
      <c r="AE13">
        <v>3.3333300000000001</v>
      </c>
      <c r="AF13">
        <v>0.13467000000000001</v>
      </c>
      <c r="AG13" s="8">
        <v>9.4280899999999996E-4</v>
      </c>
      <c r="AH13">
        <v>0.10532999999999999</v>
      </c>
      <c r="AI13">
        <v>1.25E-3</v>
      </c>
      <c r="AJ13">
        <v>9.1329999999999995E-2</v>
      </c>
      <c r="AK13">
        <v>1.25E-3</v>
      </c>
      <c r="AL13">
        <v>9.4E-2</v>
      </c>
      <c r="AM13">
        <v>1.41E-3</v>
      </c>
      <c r="AO13" t="s">
        <v>149</v>
      </c>
      <c r="AP13">
        <v>81.826086956521735</v>
      </c>
      <c r="AQ13">
        <v>76.347826086956516</v>
      </c>
      <c r="AR13">
        <v>75.543478260869563</v>
      </c>
    </row>
    <row r="14" spans="1:46" x14ac:dyDescent="0.35">
      <c r="A14">
        <v>3.6666699999999999</v>
      </c>
      <c r="B14">
        <v>0.14599999999999999</v>
      </c>
      <c r="C14">
        <v>2.16E-3</v>
      </c>
      <c r="D14">
        <v>0.13233</v>
      </c>
      <c r="E14">
        <v>2.49E-3</v>
      </c>
      <c r="F14">
        <v>9.1329999999999995E-2</v>
      </c>
      <c r="G14" s="8">
        <v>4.7140499999999999E-4</v>
      </c>
      <c r="H14">
        <v>9.8000000000000004E-2</v>
      </c>
      <c r="I14">
        <v>5.8900000000000003E-3</v>
      </c>
      <c r="K14">
        <v>3.6666699999999999</v>
      </c>
      <c r="L14">
        <v>0.14767</v>
      </c>
      <c r="M14" s="8">
        <v>9.4280899999999996E-4</v>
      </c>
      <c r="N14">
        <v>0.12833</v>
      </c>
      <c r="O14">
        <v>1.6999999999999999E-3</v>
      </c>
      <c r="P14">
        <v>9.1670000000000001E-2</v>
      </c>
      <c r="Q14">
        <v>1.25E-3</v>
      </c>
      <c r="R14">
        <v>9.6329999999999999E-2</v>
      </c>
      <c r="S14">
        <v>6.8500000000000002E-3</v>
      </c>
      <c r="U14">
        <v>3.6666699999999999</v>
      </c>
      <c r="V14">
        <v>0.14266999999999999</v>
      </c>
      <c r="W14">
        <v>2.49E-3</v>
      </c>
      <c r="X14">
        <v>0.128</v>
      </c>
      <c r="Y14">
        <v>3.2699999999999999E-3</v>
      </c>
      <c r="Z14">
        <v>9.1670000000000001E-2</v>
      </c>
      <c r="AA14" s="8">
        <v>9.4280899999999996E-4</v>
      </c>
      <c r="AB14">
        <v>9.7000000000000003E-2</v>
      </c>
      <c r="AC14">
        <v>5.3499999999999997E-3</v>
      </c>
      <c r="AE14">
        <v>3.6666699999999999</v>
      </c>
      <c r="AF14">
        <v>0.14366999999999999</v>
      </c>
      <c r="AG14">
        <v>2.49E-3</v>
      </c>
      <c r="AH14">
        <v>0.11133</v>
      </c>
      <c r="AI14">
        <v>1.25E-3</v>
      </c>
      <c r="AJ14">
        <v>9.1670000000000001E-2</v>
      </c>
      <c r="AK14">
        <v>1.25E-3</v>
      </c>
      <c r="AL14">
        <v>9.4670000000000004E-2</v>
      </c>
      <c r="AM14">
        <v>1.89E-3</v>
      </c>
      <c r="AO14" t="s">
        <v>150</v>
      </c>
      <c r="AP14">
        <v>81.652173913043484</v>
      </c>
      <c r="AQ14">
        <v>75.086956521739125</v>
      </c>
      <c r="AR14">
        <v>74.152173913043484</v>
      </c>
    </row>
    <row r="15" spans="1:46" x14ac:dyDescent="0.35">
      <c r="A15">
        <v>4</v>
      </c>
      <c r="B15">
        <v>0.15733</v>
      </c>
      <c r="C15">
        <v>3.0899999999999999E-3</v>
      </c>
      <c r="D15">
        <v>0.14133000000000001</v>
      </c>
      <c r="E15">
        <v>1.6999999999999999E-3</v>
      </c>
      <c r="F15">
        <v>9.1329999999999995E-2</v>
      </c>
      <c r="G15" s="8">
        <v>4.7140499999999999E-4</v>
      </c>
      <c r="H15">
        <v>9.7000000000000003E-2</v>
      </c>
      <c r="I15">
        <v>5.1000000000000004E-3</v>
      </c>
      <c r="K15">
        <v>4</v>
      </c>
      <c r="L15">
        <v>0.159</v>
      </c>
      <c r="M15" s="8">
        <v>8.1649700000000001E-4</v>
      </c>
      <c r="N15">
        <v>0.13500000000000001</v>
      </c>
      <c r="O15">
        <v>2.16E-3</v>
      </c>
      <c r="P15">
        <v>9.1670000000000001E-2</v>
      </c>
      <c r="Q15">
        <v>1.25E-3</v>
      </c>
      <c r="R15">
        <v>9.9000000000000005E-2</v>
      </c>
      <c r="S15">
        <v>5.7200000000000003E-3</v>
      </c>
      <c r="U15">
        <v>4</v>
      </c>
      <c r="V15">
        <v>0.15467</v>
      </c>
      <c r="W15">
        <v>2.0500000000000002E-3</v>
      </c>
      <c r="X15">
        <v>0.13300000000000001</v>
      </c>
      <c r="Y15">
        <v>3.7399999999999998E-3</v>
      </c>
      <c r="Z15">
        <v>9.1329999999999995E-2</v>
      </c>
      <c r="AA15" s="8">
        <v>4.7140499999999999E-4</v>
      </c>
      <c r="AB15">
        <v>9.5670000000000005E-2</v>
      </c>
      <c r="AC15">
        <v>5.1900000000000002E-3</v>
      </c>
      <c r="AE15">
        <v>4</v>
      </c>
      <c r="AF15">
        <v>0.15767</v>
      </c>
      <c r="AG15">
        <v>2.6199999999999999E-3</v>
      </c>
      <c r="AH15">
        <v>0.11533</v>
      </c>
      <c r="AI15">
        <v>1.25E-3</v>
      </c>
      <c r="AJ15">
        <v>9.1999999999999998E-2</v>
      </c>
      <c r="AK15">
        <v>1.6299999999999999E-3</v>
      </c>
      <c r="AL15">
        <v>9.4670000000000004E-2</v>
      </c>
      <c r="AM15">
        <v>2.6199999999999999E-3</v>
      </c>
      <c r="AO15" t="s">
        <v>151</v>
      </c>
      <c r="AP15">
        <v>79.108695652173907</v>
      </c>
      <c r="AQ15">
        <v>72.978260869565219</v>
      </c>
      <c r="AR15">
        <v>72.195652173913047</v>
      </c>
    </row>
    <row r="16" spans="1:46" x14ac:dyDescent="0.35">
      <c r="A16">
        <v>4.3333300000000001</v>
      </c>
      <c r="B16">
        <v>0.17100000000000001</v>
      </c>
      <c r="C16">
        <v>2.16E-3</v>
      </c>
      <c r="D16">
        <v>0.15032999999999999</v>
      </c>
      <c r="E16">
        <v>2.6199999999999999E-3</v>
      </c>
      <c r="F16">
        <v>9.1329999999999995E-2</v>
      </c>
      <c r="G16" s="8">
        <v>4.7140499999999999E-4</v>
      </c>
      <c r="H16">
        <v>9.6670000000000006E-2</v>
      </c>
      <c r="I16">
        <v>4.7800000000000004E-3</v>
      </c>
      <c r="K16">
        <v>4.3333300000000001</v>
      </c>
      <c r="L16">
        <v>0.17466999999999999</v>
      </c>
      <c r="M16" s="8">
        <v>4.7140499999999999E-4</v>
      </c>
      <c r="N16">
        <v>0.14199999999999999</v>
      </c>
      <c r="O16">
        <v>3.5599999999999998E-3</v>
      </c>
      <c r="P16">
        <v>9.1670000000000001E-2</v>
      </c>
      <c r="Q16">
        <v>1.25E-3</v>
      </c>
      <c r="R16">
        <v>0.10033</v>
      </c>
      <c r="S16">
        <v>6.2399999999999999E-3</v>
      </c>
      <c r="U16">
        <v>4.3333300000000001</v>
      </c>
      <c r="V16">
        <v>0.16933000000000001</v>
      </c>
      <c r="W16" s="8">
        <v>4.7140499999999999E-4</v>
      </c>
      <c r="X16">
        <v>0.14166999999999999</v>
      </c>
      <c r="Y16">
        <v>3.3E-3</v>
      </c>
      <c r="Z16">
        <v>9.1329999999999995E-2</v>
      </c>
      <c r="AA16" s="8">
        <v>4.7140499999999999E-4</v>
      </c>
      <c r="AB16">
        <v>9.4670000000000004E-2</v>
      </c>
      <c r="AC16">
        <v>5.1900000000000002E-3</v>
      </c>
      <c r="AE16">
        <v>4.3333300000000001</v>
      </c>
      <c r="AF16">
        <v>0.17166999999999999</v>
      </c>
      <c r="AG16">
        <v>1.25E-3</v>
      </c>
      <c r="AH16">
        <v>0.11733</v>
      </c>
      <c r="AI16" s="8">
        <v>4.7140499999999999E-4</v>
      </c>
      <c r="AJ16">
        <v>9.2329999999999995E-2</v>
      </c>
      <c r="AK16">
        <v>1.6999999999999999E-3</v>
      </c>
      <c r="AL16">
        <v>9.2670000000000002E-2</v>
      </c>
      <c r="AM16">
        <v>1.6999999999999999E-3</v>
      </c>
      <c r="AO16" t="s">
        <v>152</v>
      </c>
      <c r="AP16">
        <v>75.347826086956516</v>
      </c>
      <c r="AQ16">
        <v>70.717391304347828</v>
      </c>
      <c r="AR16">
        <v>69.869565217391298</v>
      </c>
    </row>
    <row r="17" spans="1:39" x14ac:dyDescent="0.35">
      <c r="A17">
        <v>4.6666699999999999</v>
      </c>
      <c r="B17">
        <v>0.19067000000000001</v>
      </c>
      <c r="C17">
        <v>1.25E-3</v>
      </c>
      <c r="D17">
        <v>0.16333</v>
      </c>
      <c r="E17">
        <v>2.6199999999999999E-3</v>
      </c>
      <c r="F17">
        <v>9.1329999999999995E-2</v>
      </c>
      <c r="G17" s="8">
        <v>4.7140499999999999E-4</v>
      </c>
      <c r="H17">
        <v>9.733E-2</v>
      </c>
      <c r="I17">
        <v>5.4400000000000004E-3</v>
      </c>
      <c r="K17">
        <v>4.6666699999999999</v>
      </c>
      <c r="L17">
        <v>0.19767000000000001</v>
      </c>
      <c r="M17">
        <v>3.3E-3</v>
      </c>
      <c r="N17">
        <v>0.15367</v>
      </c>
      <c r="O17">
        <v>3.3E-3</v>
      </c>
      <c r="P17">
        <v>9.1670000000000001E-2</v>
      </c>
      <c r="Q17">
        <v>1.25E-3</v>
      </c>
      <c r="R17">
        <v>9.8669999999999994E-2</v>
      </c>
      <c r="S17">
        <v>6.2399999999999999E-3</v>
      </c>
      <c r="U17">
        <v>4.6666699999999999</v>
      </c>
      <c r="V17">
        <v>0.18833</v>
      </c>
      <c r="W17">
        <v>1.6999999999999999E-3</v>
      </c>
      <c r="X17">
        <v>0.153</v>
      </c>
      <c r="Y17">
        <v>4.9699999999999996E-3</v>
      </c>
      <c r="Z17">
        <v>9.1670000000000001E-2</v>
      </c>
      <c r="AA17" s="8">
        <v>9.4280899999999996E-4</v>
      </c>
      <c r="AB17">
        <v>9.5670000000000005E-2</v>
      </c>
      <c r="AC17">
        <v>5.9100000000000003E-3</v>
      </c>
      <c r="AE17">
        <v>4.6666699999999999</v>
      </c>
      <c r="AF17">
        <v>0.19133</v>
      </c>
      <c r="AG17" s="8">
        <v>9.4280899999999996E-4</v>
      </c>
      <c r="AH17">
        <v>0.12</v>
      </c>
      <c r="AI17" s="8">
        <v>8.1649700000000001E-4</v>
      </c>
      <c r="AJ17">
        <v>9.2670000000000002E-2</v>
      </c>
      <c r="AK17" s="8">
        <v>4.7140499999999999E-4</v>
      </c>
      <c r="AL17">
        <v>9.3670000000000003E-2</v>
      </c>
      <c r="AM17">
        <v>1.89E-3</v>
      </c>
    </row>
    <row r="18" spans="1:39" x14ac:dyDescent="0.35">
      <c r="A18">
        <v>5</v>
      </c>
      <c r="B18">
        <v>0.21099999999999999</v>
      </c>
      <c r="C18" s="8">
        <v>8.1649700000000001E-4</v>
      </c>
      <c r="D18">
        <v>0.17699999999999999</v>
      </c>
      <c r="E18">
        <v>4.0800000000000003E-3</v>
      </c>
      <c r="F18">
        <v>9.1329999999999995E-2</v>
      </c>
      <c r="G18" s="8">
        <v>4.7140499999999999E-4</v>
      </c>
      <c r="H18">
        <v>9.6329999999999999E-2</v>
      </c>
      <c r="I18">
        <v>4.9199999999999999E-3</v>
      </c>
      <c r="K18">
        <v>5</v>
      </c>
      <c r="L18">
        <v>0.22</v>
      </c>
      <c r="M18">
        <v>1.41E-3</v>
      </c>
      <c r="N18">
        <v>0.16667000000000001</v>
      </c>
      <c r="O18">
        <v>2.49E-3</v>
      </c>
      <c r="P18">
        <v>9.1670000000000001E-2</v>
      </c>
      <c r="Q18">
        <v>1.25E-3</v>
      </c>
      <c r="R18">
        <v>9.9330000000000002E-2</v>
      </c>
      <c r="S18">
        <v>6.13E-3</v>
      </c>
      <c r="U18">
        <v>5</v>
      </c>
      <c r="V18">
        <v>0.21099999999999999</v>
      </c>
      <c r="W18">
        <v>1.41E-3</v>
      </c>
      <c r="X18">
        <v>0.16467000000000001</v>
      </c>
      <c r="Y18">
        <v>4.9899999999999996E-3</v>
      </c>
      <c r="Z18">
        <v>9.1670000000000001E-2</v>
      </c>
      <c r="AA18" s="8">
        <v>9.4280899999999996E-4</v>
      </c>
      <c r="AB18">
        <v>9.5000000000000001E-2</v>
      </c>
      <c r="AC18">
        <v>5.6600000000000001E-3</v>
      </c>
      <c r="AE18">
        <v>5</v>
      </c>
      <c r="AF18">
        <v>0.214</v>
      </c>
      <c r="AG18" s="8">
        <v>8.1649700000000001E-4</v>
      </c>
      <c r="AH18">
        <v>0.125</v>
      </c>
      <c r="AI18" s="8">
        <v>8.1649700000000001E-4</v>
      </c>
      <c r="AJ18">
        <v>9.2999999999999999E-2</v>
      </c>
      <c r="AK18" s="8">
        <v>8.1649700000000001E-4</v>
      </c>
      <c r="AL18">
        <v>9.2670000000000002E-2</v>
      </c>
      <c r="AM18">
        <v>1.6999999999999999E-3</v>
      </c>
    </row>
    <row r="19" spans="1:39" x14ac:dyDescent="0.35">
      <c r="A19">
        <v>5.3333300000000001</v>
      </c>
      <c r="B19">
        <v>0.24232999999999999</v>
      </c>
      <c r="C19" s="8">
        <v>4.7140499999999999E-4</v>
      </c>
      <c r="D19">
        <v>0.20100000000000001</v>
      </c>
      <c r="E19">
        <v>8.0400000000000003E-3</v>
      </c>
      <c r="F19">
        <v>9.1329999999999995E-2</v>
      </c>
      <c r="G19" s="8">
        <v>4.7140499999999999E-4</v>
      </c>
      <c r="H19">
        <v>9.8000000000000004E-2</v>
      </c>
      <c r="I19">
        <v>5.8900000000000003E-3</v>
      </c>
      <c r="K19">
        <v>5.3333300000000001</v>
      </c>
      <c r="L19">
        <v>0.25333</v>
      </c>
      <c r="M19">
        <v>1.6999999999999999E-3</v>
      </c>
      <c r="N19">
        <v>0.184</v>
      </c>
      <c r="O19">
        <v>7.79E-3</v>
      </c>
      <c r="P19">
        <v>9.1999999999999998E-2</v>
      </c>
      <c r="Q19" s="8">
        <v>8.1649700000000001E-4</v>
      </c>
      <c r="R19">
        <v>9.733E-2</v>
      </c>
      <c r="S19">
        <v>7.5399999999999998E-3</v>
      </c>
      <c r="U19">
        <v>5.3333300000000001</v>
      </c>
      <c r="V19">
        <v>0.24299999999999999</v>
      </c>
      <c r="W19" s="8">
        <v>8.1649700000000001E-4</v>
      </c>
      <c r="X19">
        <v>0.182</v>
      </c>
      <c r="Y19">
        <v>7.4799999999999997E-3</v>
      </c>
      <c r="Z19">
        <v>9.1670000000000001E-2</v>
      </c>
      <c r="AA19" s="8">
        <v>9.4280899999999996E-4</v>
      </c>
      <c r="AB19">
        <v>9.6329999999999999E-2</v>
      </c>
      <c r="AC19">
        <v>6.8500000000000002E-3</v>
      </c>
      <c r="AE19">
        <v>5.3333300000000001</v>
      </c>
      <c r="AF19">
        <v>0.24632999999999999</v>
      </c>
      <c r="AG19" s="8">
        <v>4.7140499999999999E-4</v>
      </c>
      <c r="AH19">
        <v>0.13100000000000001</v>
      </c>
      <c r="AI19">
        <v>1.6299999999999999E-3</v>
      </c>
      <c r="AJ19">
        <v>9.3670000000000003E-2</v>
      </c>
      <c r="AK19" s="8">
        <v>4.7140499999999999E-4</v>
      </c>
      <c r="AL19">
        <v>9.2999999999999999E-2</v>
      </c>
      <c r="AM19">
        <v>1.41E-3</v>
      </c>
    </row>
    <row r="20" spans="1:39" x14ac:dyDescent="0.35">
      <c r="A20">
        <v>5.6666699999999999</v>
      </c>
      <c r="B20">
        <v>0.27966999999999997</v>
      </c>
      <c r="C20" s="8">
        <v>9.4280899999999996E-4</v>
      </c>
      <c r="D20">
        <v>0.22433</v>
      </c>
      <c r="E20">
        <v>5.3099999999999996E-3</v>
      </c>
      <c r="F20">
        <v>9.1329999999999995E-2</v>
      </c>
      <c r="G20" s="8">
        <v>4.7140499999999999E-4</v>
      </c>
      <c r="H20">
        <v>9.7670000000000007E-2</v>
      </c>
      <c r="I20">
        <v>6.13E-3</v>
      </c>
      <c r="K20">
        <v>5.6666699999999999</v>
      </c>
      <c r="L20">
        <v>0.29399999999999998</v>
      </c>
      <c r="M20">
        <v>1.6299999999999999E-3</v>
      </c>
      <c r="N20">
        <v>0.20300000000000001</v>
      </c>
      <c r="O20">
        <v>6.4799999999999996E-3</v>
      </c>
      <c r="P20">
        <v>9.1670000000000001E-2</v>
      </c>
      <c r="Q20">
        <v>1.25E-3</v>
      </c>
      <c r="R20">
        <v>9.8669999999999994E-2</v>
      </c>
      <c r="S20">
        <v>6.7999999999999996E-3</v>
      </c>
      <c r="U20">
        <v>5.6666699999999999</v>
      </c>
      <c r="V20">
        <v>0.28133000000000002</v>
      </c>
      <c r="W20" s="8">
        <v>9.4280899999999996E-4</v>
      </c>
      <c r="X20">
        <v>0.20233000000000001</v>
      </c>
      <c r="Y20">
        <v>9.0299999999999998E-3</v>
      </c>
      <c r="Z20">
        <v>9.1670000000000001E-2</v>
      </c>
      <c r="AA20" s="8">
        <v>9.4280899999999996E-4</v>
      </c>
      <c r="AB20">
        <v>9.5670000000000005E-2</v>
      </c>
      <c r="AC20">
        <v>5.9100000000000003E-3</v>
      </c>
      <c r="AE20">
        <v>5.6666699999999999</v>
      </c>
      <c r="AF20">
        <v>0.28632999999999997</v>
      </c>
      <c r="AG20" s="8">
        <v>4.7140499999999999E-4</v>
      </c>
      <c r="AH20">
        <v>0.13633000000000001</v>
      </c>
      <c r="AI20" s="8">
        <v>9.4280899999999996E-4</v>
      </c>
      <c r="AJ20">
        <v>9.3670000000000003E-2</v>
      </c>
      <c r="AK20" s="8">
        <v>4.7140499999999999E-4</v>
      </c>
      <c r="AL20">
        <v>9.3670000000000003E-2</v>
      </c>
      <c r="AM20">
        <v>1.6999999999999999E-3</v>
      </c>
    </row>
    <row r="21" spans="1:39" x14ac:dyDescent="0.35">
      <c r="A21">
        <v>6</v>
      </c>
      <c r="B21">
        <v>0.32467000000000001</v>
      </c>
      <c r="C21" s="8">
        <v>4.7140499999999999E-4</v>
      </c>
      <c r="D21">
        <v>0.25733</v>
      </c>
      <c r="E21">
        <v>6.94E-3</v>
      </c>
      <c r="F21">
        <v>9.1329999999999995E-2</v>
      </c>
      <c r="G21" s="8">
        <v>4.7140499999999999E-4</v>
      </c>
      <c r="H21">
        <v>9.7670000000000007E-2</v>
      </c>
      <c r="I21">
        <v>5.5599999999999998E-3</v>
      </c>
      <c r="K21">
        <v>6</v>
      </c>
      <c r="L21">
        <v>0.34200000000000003</v>
      </c>
      <c r="M21">
        <v>1.6299999999999999E-3</v>
      </c>
      <c r="N21">
        <v>0.23</v>
      </c>
      <c r="O21">
        <v>8.6400000000000001E-3</v>
      </c>
      <c r="P21">
        <v>9.2670000000000002E-2</v>
      </c>
      <c r="Q21">
        <v>1.89E-3</v>
      </c>
      <c r="R21">
        <v>9.7670000000000007E-2</v>
      </c>
      <c r="S21">
        <v>7.3200000000000001E-3</v>
      </c>
      <c r="U21">
        <v>6</v>
      </c>
      <c r="V21">
        <v>0.32833000000000001</v>
      </c>
      <c r="W21" s="8">
        <v>9.4280899999999996E-4</v>
      </c>
      <c r="X21">
        <v>0.22933000000000001</v>
      </c>
      <c r="Y21">
        <v>1.184E-2</v>
      </c>
      <c r="Z21">
        <v>9.1999999999999998E-2</v>
      </c>
      <c r="AA21" s="8">
        <v>8.1649700000000001E-4</v>
      </c>
      <c r="AB21">
        <v>9.6329999999999999E-2</v>
      </c>
      <c r="AC21">
        <v>6.8500000000000002E-3</v>
      </c>
      <c r="AE21">
        <v>6</v>
      </c>
      <c r="AF21">
        <v>0.33367000000000002</v>
      </c>
      <c r="AG21" s="8">
        <v>4.7140499999999999E-4</v>
      </c>
      <c r="AH21">
        <v>0.14699999999999999</v>
      </c>
      <c r="AI21" s="8">
        <v>8.1649700000000001E-4</v>
      </c>
      <c r="AJ21">
        <v>9.4329999999999997E-2</v>
      </c>
      <c r="AK21">
        <v>1.25E-3</v>
      </c>
      <c r="AL21">
        <v>9.3329999999999996E-2</v>
      </c>
      <c r="AM21">
        <v>1.6999999999999999E-3</v>
      </c>
    </row>
    <row r="22" spans="1:39" x14ac:dyDescent="0.35">
      <c r="A22">
        <v>6.3333300000000001</v>
      </c>
      <c r="B22">
        <v>0.37733</v>
      </c>
      <c r="C22" s="8">
        <v>9.4280899999999996E-4</v>
      </c>
      <c r="D22">
        <v>0.29766999999999999</v>
      </c>
      <c r="E22">
        <v>8.1799999999999998E-3</v>
      </c>
      <c r="F22">
        <v>9.1329999999999995E-2</v>
      </c>
      <c r="G22" s="8">
        <v>4.7140499999999999E-4</v>
      </c>
      <c r="H22">
        <v>9.8000000000000004E-2</v>
      </c>
      <c r="I22">
        <v>5.8900000000000003E-3</v>
      </c>
      <c r="K22">
        <v>6.3333300000000001</v>
      </c>
      <c r="L22">
        <v>0.38600000000000001</v>
      </c>
      <c r="M22">
        <v>2.9399999999999999E-3</v>
      </c>
      <c r="N22">
        <v>0.26500000000000001</v>
      </c>
      <c r="O22">
        <v>1.0800000000000001E-2</v>
      </c>
      <c r="P22">
        <v>9.3329999999999996E-2</v>
      </c>
      <c r="Q22" s="8">
        <v>9.4280899999999996E-4</v>
      </c>
      <c r="R22">
        <v>9.8669999999999994E-2</v>
      </c>
      <c r="S22">
        <v>6.7999999999999996E-3</v>
      </c>
      <c r="U22">
        <v>6.3333300000000001</v>
      </c>
      <c r="V22">
        <v>0.37333</v>
      </c>
      <c r="W22">
        <v>1.6999999999999999E-3</v>
      </c>
      <c r="X22">
        <v>0.26400000000000001</v>
      </c>
      <c r="Y22">
        <v>1.47E-2</v>
      </c>
      <c r="Z22">
        <v>9.1999999999999998E-2</v>
      </c>
      <c r="AA22" s="8">
        <v>8.1649700000000001E-4</v>
      </c>
      <c r="AB22">
        <v>9.6329999999999999E-2</v>
      </c>
      <c r="AC22">
        <v>6.8500000000000002E-3</v>
      </c>
      <c r="AE22">
        <v>6.3333300000000001</v>
      </c>
      <c r="AF22">
        <v>0.375</v>
      </c>
      <c r="AG22">
        <v>2.9399999999999999E-3</v>
      </c>
      <c r="AH22">
        <v>0.15432999999999999</v>
      </c>
      <c r="AI22">
        <v>1.25E-3</v>
      </c>
      <c r="AJ22">
        <v>9.3329999999999996E-2</v>
      </c>
      <c r="AK22">
        <v>1.25E-3</v>
      </c>
      <c r="AL22">
        <v>9.3670000000000003E-2</v>
      </c>
      <c r="AM22">
        <v>2.0500000000000002E-3</v>
      </c>
    </row>
    <row r="23" spans="1:39" x14ac:dyDescent="0.35">
      <c r="A23">
        <v>6.6666699999999999</v>
      </c>
      <c r="B23">
        <v>0.41832999999999998</v>
      </c>
      <c r="C23">
        <v>1.25E-3</v>
      </c>
      <c r="D23">
        <v>0.34499999999999997</v>
      </c>
      <c r="E23">
        <v>1.023E-2</v>
      </c>
      <c r="F23">
        <v>9.1670000000000001E-2</v>
      </c>
      <c r="G23" s="8">
        <v>4.7140499999999999E-4</v>
      </c>
      <c r="H23">
        <v>9.4670000000000004E-2</v>
      </c>
      <c r="I23">
        <v>3.6800000000000001E-3</v>
      </c>
      <c r="K23">
        <v>6.6666699999999999</v>
      </c>
      <c r="L23">
        <v>0.44867000000000001</v>
      </c>
      <c r="M23">
        <v>1.25E-3</v>
      </c>
      <c r="N23">
        <v>0.30599999999999999</v>
      </c>
      <c r="O23">
        <v>1.2959999999999999E-2</v>
      </c>
      <c r="P23">
        <v>9.3329999999999996E-2</v>
      </c>
      <c r="Q23" s="8">
        <v>4.7140499999999999E-4</v>
      </c>
      <c r="R23">
        <v>9.8330000000000001E-2</v>
      </c>
      <c r="S23">
        <v>7.5900000000000004E-3</v>
      </c>
      <c r="U23">
        <v>6.6666699999999999</v>
      </c>
      <c r="V23">
        <v>0.433</v>
      </c>
      <c r="W23">
        <v>2.4499999999999999E-3</v>
      </c>
      <c r="X23">
        <v>0.30567</v>
      </c>
      <c r="Y23">
        <v>1.7559999999999999E-2</v>
      </c>
      <c r="Z23">
        <v>9.2329999999999995E-2</v>
      </c>
      <c r="AA23" s="8">
        <v>4.7140499999999999E-4</v>
      </c>
      <c r="AB23">
        <v>9.6329999999999999E-2</v>
      </c>
      <c r="AC23">
        <v>6.8500000000000002E-3</v>
      </c>
      <c r="AE23">
        <v>6.6666699999999999</v>
      </c>
      <c r="AF23">
        <v>0.434</v>
      </c>
      <c r="AG23">
        <v>4.3200000000000001E-3</v>
      </c>
      <c r="AH23">
        <v>0.17066999999999999</v>
      </c>
      <c r="AI23" s="8">
        <v>9.4280899999999996E-4</v>
      </c>
      <c r="AJ23">
        <v>9.2999999999999999E-2</v>
      </c>
      <c r="AK23" s="8">
        <v>8.1649700000000001E-4</v>
      </c>
      <c r="AL23">
        <v>9.4670000000000004E-2</v>
      </c>
      <c r="AM23">
        <v>2.8700000000000002E-3</v>
      </c>
    </row>
    <row r="24" spans="1:39" x14ac:dyDescent="0.35">
      <c r="A24">
        <v>7</v>
      </c>
      <c r="B24">
        <v>0.48966999999999999</v>
      </c>
      <c r="C24">
        <v>1.25E-3</v>
      </c>
      <c r="D24">
        <v>0.39567000000000002</v>
      </c>
      <c r="E24">
        <v>7.1300000000000001E-3</v>
      </c>
      <c r="F24">
        <v>9.2329999999999995E-2</v>
      </c>
      <c r="G24" s="8">
        <v>4.7140499999999999E-4</v>
      </c>
      <c r="H24">
        <v>9.2999999999999999E-2</v>
      </c>
      <c r="I24">
        <v>4.2399999999999998E-3</v>
      </c>
      <c r="K24">
        <v>7</v>
      </c>
      <c r="L24">
        <v>0.50832999999999995</v>
      </c>
      <c r="M24">
        <v>2.6199999999999999E-3</v>
      </c>
      <c r="N24">
        <v>0.35399999999999998</v>
      </c>
      <c r="O24">
        <v>1.512E-2</v>
      </c>
      <c r="P24">
        <v>9.4329999999999997E-2</v>
      </c>
      <c r="Q24">
        <v>2.0500000000000002E-3</v>
      </c>
      <c r="R24">
        <v>9.8330000000000001E-2</v>
      </c>
      <c r="S24">
        <v>6.8500000000000002E-3</v>
      </c>
      <c r="U24">
        <v>7</v>
      </c>
      <c r="V24">
        <v>0.48932999999999999</v>
      </c>
      <c r="W24">
        <v>1.25E-3</v>
      </c>
      <c r="X24">
        <v>0.35366999999999998</v>
      </c>
      <c r="Y24">
        <v>1.8800000000000001E-2</v>
      </c>
      <c r="Z24">
        <v>9.4E-2</v>
      </c>
      <c r="AA24" s="8">
        <v>8.1649700000000001E-4</v>
      </c>
      <c r="AB24">
        <v>9.6670000000000006E-2</v>
      </c>
      <c r="AC24">
        <v>7.3200000000000001E-3</v>
      </c>
      <c r="AE24">
        <v>7</v>
      </c>
      <c r="AF24">
        <v>0.49099999999999999</v>
      </c>
      <c r="AG24" s="8">
        <v>8.1649700000000001E-4</v>
      </c>
      <c r="AH24">
        <v>0.18532999999999999</v>
      </c>
      <c r="AI24">
        <v>1.6999999999999999E-3</v>
      </c>
      <c r="AJ24">
        <v>9.3329999999999996E-2</v>
      </c>
      <c r="AK24">
        <v>1.6999999999999999E-3</v>
      </c>
      <c r="AL24">
        <v>9.3329999999999996E-2</v>
      </c>
      <c r="AM24">
        <v>2.49E-3</v>
      </c>
    </row>
    <row r="25" spans="1:39" x14ac:dyDescent="0.35">
      <c r="A25">
        <v>7.3333300000000001</v>
      </c>
      <c r="B25">
        <v>0.55832999999999999</v>
      </c>
      <c r="C25">
        <v>1.25E-3</v>
      </c>
      <c r="D25">
        <v>0.44267000000000001</v>
      </c>
      <c r="E25">
        <v>1.3520000000000001E-2</v>
      </c>
      <c r="F25">
        <v>9.2670000000000002E-2</v>
      </c>
      <c r="G25" s="8">
        <v>4.7140499999999999E-4</v>
      </c>
      <c r="H25">
        <v>9.3670000000000003E-2</v>
      </c>
      <c r="I25">
        <v>5.2500000000000003E-3</v>
      </c>
      <c r="K25">
        <v>7.3333300000000001</v>
      </c>
      <c r="L25">
        <v>0.58099999999999996</v>
      </c>
      <c r="M25">
        <v>2.8300000000000001E-3</v>
      </c>
      <c r="N25">
        <v>0.40200000000000002</v>
      </c>
      <c r="O25">
        <v>1.1220000000000001E-2</v>
      </c>
      <c r="P25">
        <v>9.4670000000000004E-2</v>
      </c>
      <c r="Q25">
        <v>2.0500000000000002E-3</v>
      </c>
      <c r="R25">
        <v>9.8000000000000004E-2</v>
      </c>
      <c r="S25">
        <v>7.79E-3</v>
      </c>
      <c r="U25">
        <v>7.3333300000000001</v>
      </c>
      <c r="V25">
        <v>0.56167</v>
      </c>
      <c r="W25">
        <v>1.89E-3</v>
      </c>
      <c r="X25">
        <v>0.39933000000000002</v>
      </c>
      <c r="Y25">
        <v>1.7559999999999999E-2</v>
      </c>
      <c r="Z25">
        <v>9.4E-2</v>
      </c>
      <c r="AA25" s="8">
        <v>8.1649700000000001E-4</v>
      </c>
      <c r="AB25">
        <v>9.6329999999999999E-2</v>
      </c>
      <c r="AC25">
        <v>6.8500000000000002E-3</v>
      </c>
      <c r="AE25">
        <v>7.3333300000000001</v>
      </c>
      <c r="AF25">
        <v>0.57033</v>
      </c>
      <c r="AG25">
        <v>2.49E-3</v>
      </c>
      <c r="AH25">
        <v>0.20633000000000001</v>
      </c>
      <c r="AI25" s="8">
        <v>9.4280899999999996E-4</v>
      </c>
      <c r="AJ25">
        <v>9.4670000000000004E-2</v>
      </c>
      <c r="AK25">
        <v>1.89E-3</v>
      </c>
      <c r="AL25">
        <v>9.3329999999999996E-2</v>
      </c>
      <c r="AM25">
        <v>2.8700000000000002E-3</v>
      </c>
    </row>
    <row r="26" spans="1:39" x14ac:dyDescent="0.35">
      <c r="A26">
        <v>7.6666699999999999</v>
      </c>
      <c r="B26">
        <v>0.63200000000000001</v>
      </c>
      <c r="C26">
        <v>0</v>
      </c>
      <c r="D26">
        <v>0.51100000000000001</v>
      </c>
      <c r="E26">
        <v>1.349E-2</v>
      </c>
      <c r="F26">
        <v>9.2999999999999999E-2</v>
      </c>
      <c r="G26">
        <v>1.41E-3</v>
      </c>
      <c r="H26">
        <v>9.2329999999999995E-2</v>
      </c>
      <c r="I26">
        <v>4.0299999999999997E-3</v>
      </c>
      <c r="K26">
        <v>7.6666699999999999</v>
      </c>
      <c r="L26">
        <v>0.65632999999999997</v>
      </c>
      <c r="M26">
        <v>3.3E-3</v>
      </c>
      <c r="N26">
        <v>0.45500000000000002</v>
      </c>
      <c r="O26">
        <v>1.7659999999999999E-2</v>
      </c>
      <c r="P26">
        <v>9.4E-2</v>
      </c>
      <c r="Q26" s="8">
        <v>8.1649700000000001E-4</v>
      </c>
      <c r="R26">
        <v>9.9000000000000005E-2</v>
      </c>
      <c r="S26">
        <v>6.6800000000000002E-3</v>
      </c>
      <c r="U26">
        <v>7.6666699999999999</v>
      </c>
      <c r="V26">
        <v>0.63232999999999995</v>
      </c>
      <c r="W26">
        <v>1.6999999999999999E-3</v>
      </c>
      <c r="X26">
        <v>0.45467000000000002</v>
      </c>
      <c r="Y26">
        <v>2.3699999999999999E-2</v>
      </c>
      <c r="Z26">
        <v>9.3329999999999996E-2</v>
      </c>
      <c r="AA26">
        <v>1.25E-3</v>
      </c>
      <c r="AB26">
        <v>9.6329999999999999E-2</v>
      </c>
      <c r="AC26">
        <v>6.8500000000000002E-3</v>
      </c>
      <c r="AE26">
        <v>7.6666699999999999</v>
      </c>
      <c r="AF26">
        <v>0.63800000000000001</v>
      </c>
      <c r="AG26">
        <v>4.0800000000000003E-3</v>
      </c>
      <c r="AH26">
        <v>0.23400000000000001</v>
      </c>
      <c r="AI26">
        <v>1.41E-3</v>
      </c>
      <c r="AJ26">
        <v>9.5000000000000001E-2</v>
      </c>
      <c r="AK26">
        <v>2.16E-3</v>
      </c>
      <c r="AL26">
        <v>9.2999999999999999E-2</v>
      </c>
      <c r="AM26">
        <v>2.4499999999999999E-3</v>
      </c>
    </row>
    <row r="27" spans="1:39" x14ac:dyDescent="0.35">
      <c r="A27">
        <v>8</v>
      </c>
      <c r="B27">
        <v>0.70667000000000002</v>
      </c>
      <c r="C27" s="8">
        <v>9.4280899999999996E-4</v>
      </c>
      <c r="D27">
        <v>0.58499999999999996</v>
      </c>
      <c r="E27">
        <v>1.431E-2</v>
      </c>
      <c r="F27">
        <v>9.3329999999999996E-2</v>
      </c>
      <c r="G27" s="8">
        <v>4.7140499999999999E-4</v>
      </c>
      <c r="H27">
        <v>9.4E-2</v>
      </c>
      <c r="I27">
        <v>5.6600000000000001E-3</v>
      </c>
      <c r="K27">
        <v>8</v>
      </c>
      <c r="L27">
        <v>0.73133000000000004</v>
      </c>
      <c r="M27">
        <v>2.6199999999999999E-3</v>
      </c>
      <c r="N27">
        <v>0.51900000000000002</v>
      </c>
      <c r="O27">
        <v>2.0400000000000001E-2</v>
      </c>
      <c r="P27">
        <v>9.5329999999999998E-2</v>
      </c>
      <c r="Q27">
        <v>1.6999999999999999E-3</v>
      </c>
      <c r="R27">
        <v>9.9000000000000005E-2</v>
      </c>
      <c r="S27">
        <v>6.6800000000000002E-3</v>
      </c>
      <c r="U27">
        <v>8</v>
      </c>
      <c r="V27">
        <v>0.71</v>
      </c>
      <c r="W27">
        <v>2.16E-3</v>
      </c>
      <c r="X27">
        <v>0.51666999999999996</v>
      </c>
      <c r="Y27">
        <v>2.5329999999999998E-2</v>
      </c>
      <c r="Z27">
        <v>9.4329999999999997E-2</v>
      </c>
      <c r="AA27" s="8">
        <v>4.7140499999999999E-4</v>
      </c>
      <c r="AB27">
        <v>9.6000000000000002E-2</v>
      </c>
      <c r="AC27">
        <v>6.3800000000000003E-3</v>
      </c>
      <c r="AE27">
        <v>8</v>
      </c>
      <c r="AF27">
        <v>0.72033000000000003</v>
      </c>
      <c r="AG27">
        <v>1.89E-3</v>
      </c>
      <c r="AH27">
        <v>0.26733000000000001</v>
      </c>
      <c r="AI27" s="8">
        <v>9.4280899999999996E-4</v>
      </c>
      <c r="AJ27">
        <v>9.5670000000000005E-2</v>
      </c>
      <c r="AK27">
        <v>2.6199999999999999E-3</v>
      </c>
      <c r="AL27">
        <v>9.2329999999999995E-2</v>
      </c>
      <c r="AM27">
        <v>2.0500000000000002E-3</v>
      </c>
    </row>
    <row r="28" spans="1:39" x14ac:dyDescent="0.35">
      <c r="A28">
        <v>8.3333300000000001</v>
      </c>
      <c r="B28">
        <v>0.78266999999999998</v>
      </c>
      <c r="C28">
        <v>3.8600000000000001E-3</v>
      </c>
      <c r="D28">
        <v>0.66132999999999997</v>
      </c>
      <c r="E28">
        <v>1.482E-2</v>
      </c>
      <c r="F28">
        <v>9.3329999999999996E-2</v>
      </c>
      <c r="G28">
        <v>1.25E-3</v>
      </c>
      <c r="H28">
        <v>9.4670000000000004E-2</v>
      </c>
      <c r="I28">
        <v>4.0299999999999997E-3</v>
      </c>
      <c r="K28">
        <v>8.3333300000000001</v>
      </c>
      <c r="L28">
        <v>0.79032999999999998</v>
      </c>
      <c r="M28" s="8">
        <v>9.4280899999999996E-4</v>
      </c>
      <c r="N28">
        <v>0.59033000000000002</v>
      </c>
      <c r="O28">
        <v>2.164E-2</v>
      </c>
      <c r="P28">
        <v>9.5670000000000005E-2</v>
      </c>
      <c r="Q28">
        <v>1.25E-3</v>
      </c>
      <c r="R28">
        <v>0.10033</v>
      </c>
      <c r="S28">
        <v>6.3400000000000001E-3</v>
      </c>
      <c r="U28">
        <v>8.3333300000000001</v>
      </c>
      <c r="V28">
        <v>0.78</v>
      </c>
      <c r="W28">
        <v>1.41E-3</v>
      </c>
      <c r="X28">
        <v>0.58733000000000002</v>
      </c>
      <c r="Y28">
        <v>2.8289999999999999E-2</v>
      </c>
      <c r="Z28">
        <v>9.5000000000000001E-2</v>
      </c>
      <c r="AA28" s="8">
        <v>8.1649700000000001E-4</v>
      </c>
      <c r="AB28">
        <v>9.6670000000000006E-2</v>
      </c>
      <c r="AC28">
        <v>7.3200000000000001E-3</v>
      </c>
      <c r="AE28">
        <v>8.3333300000000001</v>
      </c>
      <c r="AF28">
        <v>0.77866999999999997</v>
      </c>
      <c r="AG28" s="8">
        <v>4.7140499999999999E-4</v>
      </c>
      <c r="AH28">
        <v>0.30767</v>
      </c>
      <c r="AI28">
        <v>1.89E-3</v>
      </c>
      <c r="AJ28">
        <v>9.6000000000000002E-2</v>
      </c>
      <c r="AK28">
        <v>3.2699999999999999E-3</v>
      </c>
      <c r="AL28">
        <v>9.1999999999999998E-2</v>
      </c>
      <c r="AM28">
        <v>1.6299999999999999E-3</v>
      </c>
    </row>
    <row r="29" spans="1:39" x14ac:dyDescent="0.35">
      <c r="A29">
        <v>8.6666699999999999</v>
      </c>
      <c r="B29">
        <v>0.79766999999999999</v>
      </c>
      <c r="C29">
        <v>1.25E-3</v>
      </c>
      <c r="D29">
        <v>0.73299999999999998</v>
      </c>
      <c r="E29">
        <v>1.388E-2</v>
      </c>
      <c r="F29">
        <v>9.4670000000000004E-2</v>
      </c>
      <c r="G29" s="8">
        <v>9.4280899999999996E-4</v>
      </c>
      <c r="H29">
        <v>9.4E-2</v>
      </c>
      <c r="I29">
        <v>4.9699999999999996E-3</v>
      </c>
      <c r="K29">
        <v>8.6666699999999999</v>
      </c>
      <c r="L29">
        <v>0.79932999999999998</v>
      </c>
      <c r="M29" s="8">
        <v>9.4280899999999996E-4</v>
      </c>
      <c r="N29">
        <v>0.66766999999999999</v>
      </c>
      <c r="O29">
        <v>2.0400000000000001E-2</v>
      </c>
      <c r="P29">
        <v>9.6000000000000002E-2</v>
      </c>
      <c r="Q29" s="8">
        <v>8.1649700000000001E-4</v>
      </c>
      <c r="R29">
        <v>0.1</v>
      </c>
      <c r="S29">
        <v>7.4799999999999997E-3</v>
      </c>
      <c r="U29">
        <v>8.6666699999999999</v>
      </c>
      <c r="V29">
        <v>0.79500000000000004</v>
      </c>
      <c r="W29">
        <v>2.8300000000000001E-3</v>
      </c>
      <c r="X29">
        <v>0.66366999999999998</v>
      </c>
      <c r="Y29">
        <v>2.8219999999999999E-2</v>
      </c>
      <c r="Z29">
        <v>9.5000000000000001E-2</v>
      </c>
      <c r="AA29">
        <v>1.6299999999999999E-3</v>
      </c>
      <c r="AB29">
        <v>9.6000000000000002E-2</v>
      </c>
      <c r="AC29">
        <v>6.3800000000000003E-3</v>
      </c>
      <c r="AE29">
        <v>8.6666699999999999</v>
      </c>
      <c r="AF29">
        <v>0.78866999999999998</v>
      </c>
      <c r="AG29">
        <v>2.0500000000000002E-3</v>
      </c>
      <c r="AH29">
        <v>0.35499999999999998</v>
      </c>
      <c r="AI29">
        <v>2.16E-3</v>
      </c>
      <c r="AJ29">
        <v>9.6329999999999999E-2</v>
      </c>
      <c r="AK29">
        <v>3.3E-3</v>
      </c>
      <c r="AL29">
        <v>9.2670000000000002E-2</v>
      </c>
      <c r="AM29">
        <v>2.0500000000000002E-3</v>
      </c>
    </row>
    <row r="30" spans="1:39" x14ac:dyDescent="0.35">
      <c r="A30">
        <v>9</v>
      </c>
      <c r="B30">
        <v>0.79900000000000004</v>
      </c>
      <c r="C30" s="8">
        <v>8.1649700000000001E-4</v>
      </c>
      <c r="D30">
        <v>0.78166999999999998</v>
      </c>
      <c r="E30">
        <v>3.6800000000000001E-3</v>
      </c>
      <c r="F30">
        <v>9.4329999999999997E-2</v>
      </c>
      <c r="G30">
        <v>1.25E-3</v>
      </c>
      <c r="H30">
        <v>9.2999999999999999E-2</v>
      </c>
      <c r="I30">
        <v>4.9699999999999996E-3</v>
      </c>
      <c r="K30">
        <v>9</v>
      </c>
      <c r="L30">
        <v>0.79766999999999999</v>
      </c>
      <c r="M30">
        <v>1.25E-3</v>
      </c>
      <c r="N30">
        <v>0.74</v>
      </c>
      <c r="O30">
        <v>2.0049999999999998E-2</v>
      </c>
      <c r="P30">
        <v>9.6000000000000002E-2</v>
      </c>
      <c r="Q30" s="8">
        <v>8.1649700000000001E-4</v>
      </c>
      <c r="R30">
        <v>9.7670000000000007E-2</v>
      </c>
      <c r="S30">
        <v>8.8100000000000001E-3</v>
      </c>
      <c r="U30">
        <v>9</v>
      </c>
      <c r="V30">
        <v>0.79466999999999999</v>
      </c>
      <c r="W30">
        <v>3.0899999999999999E-3</v>
      </c>
      <c r="X30">
        <v>0.74</v>
      </c>
      <c r="Y30">
        <v>3.0009999999999998E-2</v>
      </c>
      <c r="Z30">
        <v>9.6670000000000006E-2</v>
      </c>
      <c r="AA30">
        <v>2.3600000000000001E-3</v>
      </c>
      <c r="AB30">
        <v>9.6000000000000002E-2</v>
      </c>
      <c r="AC30">
        <v>6.3800000000000003E-3</v>
      </c>
      <c r="AE30">
        <v>9</v>
      </c>
      <c r="AF30">
        <v>0.78666999999999998</v>
      </c>
      <c r="AG30">
        <v>2.6199999999999999E-3</v>
      </c>
      <c r="AH30">
        <v>0.39433000000000001</v>
      </c>
      <c r="AI30">
        <v>3.6800000000000001E-3</v>
      </c>
      <c r="AJ30">
        <v>9.6670000000000006E-2</v>
      </c>
      <c r="AK30">
        <v>4.1099999999999999E-3</v>
      </c>
      <c r="AL30">
        <v>9.2329999999999995E-2</v>
      </c>
      <c r="AM30">
        <v>2.0500000000000002E-3</v>
      </c>
    </row>
    <row r="31" spans="1:39" x14ac:dyDescent="0.35">
      <c r="A31">
        <v>9.3333300000000001</v>
      </c>
      <c r="B31">
        <v>0.79766999999999999</v>
      </c>
      <c r="C31" s="8">
        <v>9.4280899999999996E-4</v>
      </c>
      <c r="D31">
        <v>0.78966999999999998</v>
      </c>
      <c r="E31">
        <v>2.49E-3</v>
      </c>
      <c r="F31">
        <v>9.4329999999999997E-2</v>
      </c>
      <c r="G31">
        <v>1.25E-3</v>
      </c>
      <c r="H31">
        <v>9.3329999999999996E-2</v>
      </c>
      <c r="I31">
        <v>4.1900000000000001E-3</v>
      </c>
      <c r="K31">
        <v>9.3333300000000001</v>
      </c>
      <c r="L31">
        <v>0.79600000000000004</v>
      </c>
      <c r="M31">
        <v>1.41E-3</v>
      </c>
      <c r="N31">
        <v>0.77900000000000003</v>
      </c>
      <c r="O31">
        <v>5.6600000000000001E-3</v>
      </c>
      <c r="P31">
        <v>9.4670000000000004E-2</v>
      </c>
      <c r="Q31">
        <v>2.0500000000000002E-3</v>
      </c>
      <c r="R31">
        <v>9.6670000000000006E-2</v>
      </c>
      <c r="S31">
        <v>8.8100000000000001E-3</v>
      </c>
      <c r="U31">
        <v>9.3333300000000001</v>
      </c>
      <c r="V31">
        <v>0.79266999999999999</v>
      </c>
      <c r="W31">
        <v>3.0899999999999999E-3</v>
      </c>
      <c r="X31">
        <v>0.77800000000000002</v>
      </c>
      <c r="Y31">
        <v>9.6299999999999997E-3</v>
      </c>
      <c r="Z31">
        <v>9.733E-2</v>
      </c>
      <c r="AA31">
        <v>2.0500000000000002E-3</v>
      </c>
      <c r="AB31">
        <v>9.6329999999999999E-2</v>
      </c>
      <c r="AC31">
        <v>6.8500000000000002E-3</v>
      </c>
      <c r="AE31">
        <v>9.3333300000000001</v>
      </c>
      <c r="AF31">
        <v>0.78500000000000003</v>
      </c>
      <c r="AG31">
        <v>2.16E-3</v>
      </c>
      <c r="AH31">
        <v>0.44867000000000001</v>
      </c>
      <c r="AI31">
        <v>6.7999999999999996E-3</v>
      </c>
      <c r="AJ31">
        <v>9.4670000000000004E-2</v>
      </c>
      <c r="AK31">
        <v>2.0500000000000002E-3</v>
      </c>
      <c r="AL31">
        <v>9.1999999999999998E-2</v>
      </c>
      <c r="AM31">
        <v>2.16E-3</v>
      </c>
    </row>
    <row r="32" spans="1:39" x14ac:dyDescent="0.35">
      <c r="A32">
        <v>9.6666699999999999</v>
      </c>
      <c r="B32">
        <v>0.79732999999999998</v>
      </c>
      <c r="C32" s="8">
        <v>4.7140499999999999E-4</v>
      </c>
      <c r="D32">
        <v>0.78866999999999998</v>
      </c>
      <c r="E32">
        <v>2.0500000000000002E-3</v>
      </c>
      <c r="F32">
        <v>9.5000000000000001E-2</v>
      </c>
      <c r="G32">
        <v>1.41E-3</v>
      </c>
      <c r="H32">
        <v>9.2999999999999999E-2</v>
      </c>
      <c r="I32">
        <v>4.2399999999999998E-3</v>
      </c>
      <c r="K32">
        <v>9.6666699999999999</v>
      </c>
      <c r="L32">
        <v>0.79532999999999998</v>
      </c>
      <c r="M32">
        <v>1.6999999999999999E-3</v>
      </c>
      <c r="N32">
        <v>0.78566999999999998</v>
      </c>
      <c r="O32">
        <v>4.1099999999999999E-3</v>
      </c>
      <c r="P32">
        <v>9.6670000000000006E-2</v>
      </c>
      <c r="Q32">
        <v>1.25E-3</v>
      </c>
      <c r="R32">
        <v>9.733E-2</v>
      </c>
      <c r="S32">
        <v>8.9899999999999997E-3</v>
      </c>
      <c r="U32">
        <v>9.6666699999999999</v>
      </c>
      <c r="V32">
        <v>0.79232999999999998</v>
      </c>
      <c r="W32">
        <v>3.3999999999999998E-3</v>
      </c>
      <c r="X32">
        <v>0.78432999999999997</v>
      </c>
      <c r="Y32">
        <v>4.9199999999999999E-3</v>
      </c>
      <c r="Z32">
        <v>9.6329999999999999E-2</v>
      </c>
      <c r="AA32" s="8">
        <v>4.7140499999999999E-4</v>
      </c>
      <c r="AB32">
        <v>9.6329999999999999E-2</v>
      </c>
      <c r="AC32">
        <v>6.8500000000000002E-3</v>
      </c>
      <c r="AE32">
        <v>9.6666699999999999</v>
      </c>
      <c r="AF32">
        <v>0.78466999999999998</v>
      </c>
      <c r="AG32">
        <v>2.6199999999999999E-3</v>
      </c>
      <c r="AH32">
        <v>0.51600000000000001</v>
      </c>
      <c r="AI32">
        <v>2.9399999999999999E-3</v>
      </c>
      <c r="AJ32">
        <v>9.5000000000000001E-2</v>
      </c>
      <c r="AK32">
        <v>1.6299999999999999E-3</v>
      </c>
      <c r="AL32">
        <v>9.2329999999999995E-2</v>
      </c>
      <c r="AM32">
        <v>2.0500000000000002E-3</v>
      </c>
    </row>
    <row r="33" spans="1:39" x14ac:dyDescent="0.35">
      <c r="A33">
        <v>10</v>
      </c>
      <c r="B33">
        <v>0.79800000000000004</v>
      </c>
      <c r="C33" s="8">
        <v>8.1649700000000001E-4</v>
      </c>
      <c r="D33">
        <v>0.78766999999999998</v>
      </c>
      <c r="E33">
        <v>2.0500000000000002E-3</v>
      </c>
      <c r="F33">
        <v>9.8330000000000001E-2</v>
      </c>
      <c r="G33">
        <v>2.0500000000000002E-3</v>
      </c>
      <c r="H33">
        <v>9.3329999999999996E-2</v>
      </c>
      <c r="I33">
        <v>4.7099999999999998E-3</v>
      </c>
      <c r="K33">
        <v>10</v>
      </c>
      <c r="L33">
        <v>0.79566999999999999</v>
      </c>
      <c r="M33">
        <v>1.25E-3</v>
      </c>
      <c r="N33">
        <v>0.78466999999999998</v>
      </c>
      <c r="O33">
        <v>4.1099999999999999E-3</v>
      </c>
      <c r="P33">
        <v>9.5670000000000005E-2</v>
      </c>
      <c r="Q33">
        <v>2.0500000000000002E-3</v>
      </c>
      <c r="R33">
        <v>9.8000000000000004E-2</v>
      </c>
      <c r="S33">
        <v>9.4199999999999996E-3</v>
      </c>
      <c r="U33">
        <v>10</v>
      </c>
      <c r="V33">
        <v>0.79266999999999999</v>
      </c>
      <c r="W33">
        <v>3.0899999999999999E-3</v>
      </c>
      <c r="X33">
        <v>0.78366999999999998</v>
      </c>
      <c r="Y33">
        <v>4.4999999999999997E-3</v>
      </c>
      <c r="Z33">
        <v>9.6000000000000002E-2</v>
      </c>
      <c r="AA33">
        <v>1.41E-3</v>
      </c>
      <c r="AB33">
        <v>9.5000000000000001E-2</v>
      </c>
      <c r="AC33">
        <v>4.3200000000000001E-3</v>
      </c>
      <c r="AE33">
        <v>10</v>
      </c>
      <c r="AF33">
        <v>0.78432999999999997</v>
      </c>
      <c r="AG33">
        <v>2.3600000000000001E-3</v>
      </c>
      <c r="AH33">
        <v>0.59299999999999997</v>
      </c>
      <c r="AI33">
        <v>5.3499999999999997E-3</v>
      </c>
      <c r="AJ33">
        <v>9.5329999999999998E-2</v>
      </c>
      <c r="AK33">
        <v>1.6999999999999999E-3</v>
      </c>
      <c r="AL33">
        <v>9.2670000000000002E-2</v>
      </c>
      <c r="AM33">
        <v>2.49E-3</v>
      </c>
    </row>
    <row r="34" spans="1:39" x14ac:dyDescent="0.35">
      <c r="A34">
        <v>10.33333</v>
      </c>
      <c r="B34">
        <v>0.79800000000000004</v>
      </c>
      <c r="C34" s="8">
        <v>8.1649700000000001E-4</v>
      </c>
      <c r="D34">
        <v>0.78800000000000003</v>
      </c>
      <c r="E34">
        <v>1.6299999999999999E-3</v>
      </c>
      <c r="F34">
        <v>9.6329999999999999E-2</v>
      </c>
      <c r="G34">
        <v>1.89E-3</v>
      </c>
      <c r="H34">
        <v>9.3329999999999996E-2</v>
      </c>
      <c r="I34">
        <v>5.4400000000000004E-3</v>
      </c>
      <c r="K34">
        <v>10.33333</v>
      </c>
      <c r="L34">
        <v>0.79566999999999999</v>
      </c>
      <c r="M34">
        <v>1.25E-3</v>
      </c>
      <c r="N34">
        <v>0.78332999999999997</v>
      </c>
      <c r="O34">
        <v>3.6800000000000001E-3</v>
      </c>
      <c r="P34">
        <v>9.7670000000000007E-2</v>
      </c>
      <c r="Q34" s="8">
        <v>9.4280899999999996E-4</v>
      </c>
      <c r="R34">
        <v>9.7000000000000003E-2</v>
      </c>
      <c r="S34">
        <v>8.6400000000000001E-3</v>
      </c>
      <c r="U34">
        <v>10.33333</v>
      </c>
      <c r="V34">
        <v>0.79266999999999999</v>
      </c>
      <c r="W34">
        <v>3.0899999999999999E-3</v>
      </c>
      <c r="X34">
        <v>0.78232999999999997</v>
      </c>
      <c r="Y34">
        <v>4.4999999999999997E-3</v>
      </c>
      <c r="Z34">
        <v>9.733E-2</v>
      </c>
      <c r="AA34">
        <v>3.3999999999999998E-3</v>
      </c>
      <c r="AB34">
        <v>9.5670000000000005E-2</v>
      </c>
      <c r="AC34">
        <v>5.9100000000000003E-3</v>
      </c>
      <c r="AE34">
        <v>10.33333</v>
      </c>
      <c r="AF34">
        <v>0.78500000000000003</v>
      </c>
      <c r="AG34">
        <v>2.16E-3</v>
      </c>
      <c r="AH34">
        <v>0.66832999999999998</v>
      </c>
      <c r="AI34">
        <v>1.034E-2</v>
      </c>
      <c r="AJ34">
        <v>9.4670000000000004E-2</v>
      </c>
      <c r="AK34">
        <v>2.0500000000000002E-3</v>
      </c>
      <c r="AL34">
        <v>9.1999999999999998E-2</v>
      </c>
      <c r="AM34">
        <v>2.16E-3</v>
      </c>
    </row>
    <row r="35" spans="1:39" x14ac:dyDescent="0.35">
      <c r="A35">
        <v>10.66667</v>
      </c>
      <c r="B35">
        <v>0.79832999999999998</v>
      </c>
      <c r="C35" s="8">
        <v>4.7140499999999999E-4</v>
      </c>
      <c r="D35">
        <v>0.78866999999999998</v>
      </c>
      <c r="E35">
        <v>1.25E-3</v>
      </c>
      <c r="F35">
        <v>9.6670000000000006E-2</v>
      </c>
      <c r="G35">
        <v>2.3600000000000001E-3</v>
      </c>
      <c r="H35">
        <v>9.3670000000000003E-2</v>
      </c>
      <c r="I35">
        <v>5.2500000000000003E-3</v>
      </c>
      <c r="K35">
        <v>10.66667</v>
      </c>
      <c r="L35">
        <v>0.79566999999999999</v>
      </c>
      <c r="M35">
        <v>1.25E-3</v>
      </c>
      <c r="N35">
        <v>0.78300000000000003</v>
      </c>
      <c r="O35">
        <v>3.7399999999999998E-3</v>
      </c>
      <c r="P35">
        <v>9.6670000000000006E-2</v>
      </c>
      <c r="Q35" s="8">
        <v>4.7140499999999999E-4</v>
      </c>
      <c r="R35">
        <v>9.7000000000000003E-2</v>
      </c>
      <c r="S35">
        <v>9.2700000000000005E-3</v>
      </c>
      <c r="U35">
        <v>10.66667</v>
      </c>
      <c r="V35">
        <v>0.79300000000000004</v>
      </c>
      <c r="W35">
        <v>2.9399999999999999E-3</v>
      </c>
      <c r="X35">
        <v>0.78266999999999998</v>
      </c>
      <c r="Y35">
        <v>4.4999999999999997E-3</v>
      </c>
      <c r="Z35">
        <v>9.8330000000000001E-2</v>
      </c>
      <c r="AA35">
        <v>2.6199999999999999E-3</v>
      </c>
      <c r="AB35">
        <v>9.4670000000000004E-2</v>
      </c>
      <c r="AC35">
        <v>4.4999999999999997E-3</v>
      </c>
      <c r="AE35">
        <v>10.66667</v>
      </c>
      <c r="AF35">
        <v>0.78500000000000003</v>
      </c>
      <c r="AG35">
        <v>2.16E-3</v>
      </c>
      <c r="AH35">
        <v>0.75266999999999995</v>
      </c>
      <c r="AI35">
        <v>1.268E-2</v>
      </c>
      <c r="AJ35">
        <v>9.5000000000000001E-2</v>
      </c>
      <c r="AK35">
        <v>2.4499999999999999E-3</v>
      </c>
      <c r="AL35">
        <v>9.1999999999999998E-2</v>
      </c>
      <c r="AM35">
        <v>1.6299999999999999E-3</v>
      </c>
    </row>
    <row r="36" spans="1:39" x14ac:dyDescent="0.35">
      <c r="A36">
        <v>11</v>
      </c>
      <c r="B36">
        <v>0.79900000000000004</v>
      </c>
      <c r="C36" s="8">
        <v>8.1649700000000001E-4</v>
      </c>
      <c r="D36">
        <v>0.79</v>
      </c>
      <c r="E36">
        <v>1.6299999999999999E-3</v>
      </c>
      <c r="F36">
        <v>9.7000000000000003E-2</v>
      </c>
      <c r="G36">
        <v>1.41E-3</v>
      </c>
      <c r="H36">
        <v>9.4E-2</v>
      </c>
      <c r="I36">
        <v>6.3800000000000003E-3</v>
      </c>
      <c r="K36">
        <v>11</v>
      </c>
      <c r="L36">
        <v>0.79566999999999999</v>
      </c>
      <c r="M36">
        <v>1.25E-3</v>
      </c>
      <c r="N36">
        <v>0.78332999999999997</v>
      </c>
      <c r="O36">
        <v>4.1099999999999999E-3</v>
      </c>
      <c r="P36">
        <v>9.8669999999999994E-2</v>
      </c>
      <c r="Q36">
        <v>2.0500000000000002E-3</v>
      </c>
      <c r="R36">
        <v>9.7670000000000007E-2</v>
      </c>
      <c r="S36">
        <v>9.5700000000000004E-3</v>
      </c>
      <c r="U36">
        <v>11</v>
      </c>
      <c r="V36">
        <v>0.79266999999999999</v>
      </c>
      <c r="W36">
        <v>3.0899999999999999E-3</v>
      </c>
      <c r="X36">
        <v>0.78366999999999998</v>
      </c>
      <c r="Y36">
        <v>4.4999999999999997E-3</v>
      </c>
      <c r="Z36">
        <v>9.9330000000000002E-2</v>
      </c>
      <c r="AA36">
        <v>2.49E-3</v>
      </c>
      <c r="AB36">
        <v>9.1670000000000001E-2</v>
      </c>
      <c r="AC36" s="8">
        <v>4.7140499999999999E-4</v>
      </c>
      <c r="AE36">
        <v>11</v>
      </c>
      <c r="AF36">
        <v>0.78566999999999998</v>
      </c>
      <c r="AG36">
        <v>2.6199999999999999E-3</v>
      </c>
      <c r="AH36">
        <v>0.77200000000000002</v>
      </c>
      <c r="AI36">
        <v>6.9800000000000001E-3</v>
      </c>
      <c r="AJ36">
        <v>9.733E-2</v>
      </c>
      <c r="AK36">
        <v>1.6999999999999999E-3</v>
      </c>
      <c r="AL36">
        <v>9.1670000000000001E-2</v>
      </c>
      <c r="AM36">
        <v>1.25E-3</v>
      </c>
    </row>
    <row r="37" spans="1:39" x14ac:dyDescent="0.35">
      <c r="A37">
        <v>11.33333</v>
      </c>
      <c r="B37">
        <v>0.79900000000000004</v>
      </c>
      <c r="C37" s="8">
        <v>8.1649700000000001E-4</v>
      </c>
      <c r="D37">
        <v>0.79</v>
      </c>
      <c r="E37">
        <v>1.6299999999999999E-3</v>
      </c>
      <c r="F37">
        <v>9.8000000000000004E-2</v>
      </c>
      <c r="G37">
        <v>2.4499999999999999E-3</v>
      </c>
      <c r="H37">
        <v>9.3329999999999996E-2</v>
      </c>
      <c r="I37">
        <v>5.4400000000000004E-3</v>
      </c>
      <c r="K37">
        <v>11.33333</v>
      </c>
      <c r="L37">
        <v>0.79532999999999998</v>
      </c>
      <c r="M37">
        <v>1.6999999999999999E-3</v>
      </c>
      <c r="N37">
        <v>0.78400000000000003</v>
      </c>
      <c r="O37">
        <v>3.7399999999999998E-3</v>
      </c>
      <c r="P37">
        <v>9.8669999999999994E-2</v>
      </c>
      <c r="Q37">
        <v>1.6999999999999999E-3</v>
      </c>
      <c r="R37">
        <v>9.7670000000000007E-2</v>
      </c>
      <c r="S37">
        <v>8.9599999999999992E-3</v>
      </c>
      <c r="U37">
        <v>11.33333</v>
      </c>
      <c r="V37">
        <v>0.79232999999999998</v>
      </c>
      <c r="W37">
        <v>3.3999999999999998E-3</v>
      </c>
      <c r="X37">
        <v>0.78432999999999997</v>
      </c>
      <c r="Y37">
        <v>4.9199999999999999E-3</v>
      </c>
      <c r="Z37">
        <v>9.7670000000000007E-2</v>
      </c>
      <c r="AA37">
        <v>1.25E-3</v>
      </c>
      <c r="AB37">
        <v>9.1329999999999995E-2</v>
      </c>
      <c r="AC37">
        <v>1.25E-3</v>
      </c>
      <c r="AE37">
        <v>11.33333</v>
      </c>
      <c r="AF37">
        <v>0.78466999999999998</v>
      </c>
      <c r="AG37">
        <v>2.6199999999999999E-3</v>
      </c>
      <c r="AH37">
        <v>0.77232999999999996</v>
      </c>
      <c r="AI37">
        <v>6.6E-3</v>
      </c>
      <c r="AJ37">
        <v>9.5329999999999998E-2</v>
      </c>
      <c r="AK37">
        <v>2.0500000000000002E-3</v>
      </c>
      <c r="AL37">
        <v>9.1999999999999998E-2</v>
      </c>
      <c r="AM37">
        <v>1.41E-3</v>
      </c>
    </row>
    <row r="38" spans="1:39" x14ac:dyDescent="0.35">
      <c r="A38">
        <v>11.66667</v>
      </c>
      <c r="B38">
        <v>0.79900000000000004</v>
      </c>
      <c r="C38" s="8">
        <v>8.1649700000000001E-4</v>
      </c>
      <c r="D38">
        <v>0.79032999999999998</v>
      </c>
      <c r="E38">
        <v>1.25E-3</v>
      </c>
      <c r="F38">
        <v>9.8330000000000001E-2</v>
      </c>
      <c r="G38">
        <v>2.0500000000000002E-3</v>
      </c>
      <c r="H38">
        <v>9.3670000000000003E-2</v>
      </c>
      <c r="I38">
        <v>5.9100000000000003E-3</v>
      </c>
      <c r="K38">
        <v>11.66667</v>
      </c>
      <c r="L38">
        <v>0.79466999999999999</v>
      </c>
      <c r="M38">
        <v>1.25E-3</v>
      </c>
      <c r="N38">
        <v>0.78432999999999997</v>
      </c>
      <c r="O38">
        <v>3.3E-3</v>
      </c>
      <c r="P38">
        <v>9.733E-2</v>
      </c>
      <c r="Q38" s="8">
        <v>4.7140499999999999E-4</v>
      </c>
      <c r="R38">
        <v>9.7670000000000007E-2</v>
      </c>
      <c r="S38">
        <v>8.9599999999999992E-3</v>
      </c>
      <c r="U38">
        <v>11.66667</v>
      </c>
      <c r="V38">
        <v>0.79166999999999998</v>
      </c>
      <c r="W38">
        <v>3.0899999999999999E-3</v>
      </c>
      <c r="X38">
        <v>0.78432999999999997</v>
      </c>
      <c r="Y38">
        <v>4.4999999999999997E-3</v>
      </c>
      <c r="Z38">
        <v>9.9000000000000005E-2</v>
      </c>
      <c r="AA38">
        <v>2.9399999999999999E-3</v>
      </c>
      <c r="AB38">
        <v>9.0999999999999998E-2</v>
      </c>
      <c r="AC38" s="8">
        <v>8.1649700000000001E-4</v>
      </c>
      <c r="AE38">
        <v>11.66667</v>
      </c>
      <c r="AF38">
        <v>0.78432999999999997</v>
      </c>
      <c r="AG38">
        <v>2.49E-3</v>
      </c>
      <c r="AH38">
        <v>0.77200000000000002</v>
      </c>
      <c r="AI38">
        <v>6.9800000000000001E-3</v>
      </c>
      <c r="AJ38">
        <v>9.6000000000000002E-2</v>
      </c>
      <c r="AK38">
        <v>1.41E-3</v>
      </c>
      <c r="AL38">
        <v>9.1670000000000001E-2</v>
      </c>
      <c r="AM38">
        <v>2.0500000000000002E-3</v>
      </c>
    </row>
    <row r="39" spans="1:39" x14ac:dyDescent="0.35">
      <c r="A39">
        <v>12</v>
      </c>
      <c r="B39">
        <v>0.79900000000000004</v>
      </c>
      <c r="C39" s="8">
        <v>8.1649700000000001E-4</v>
      </c>
      <c r="D39">
        <v>0.79066999999999998</v>
      </c>
      <c r="E39">
        <v>1.25E-3</v>
      </c>
      <c r="F39">
        <v>9.7000000000000003E-2</v>
      </c>
      <c r="G39">
        <v>2.16E-3</v>
      </c>
      <c r="H39">
        <v>9.4E-2</v>
      </c>
      <c r="I39">
        <v>6.3800000000000003E-3</v>
      </c>
      <c r="K39">
        <v>12</v>
      </c>
      <c r="L39">
        <v>0.79366999999999999</v>
      </c>
      <c r="M39">
        <v>1.25E-3</v>
      </c>
      <c r="N39">
        <v>0.78432999999999997</v>
      </c>
      <c r="O39">
        <v>3.3E-3</v>
      </c>
      <c r="P39">
        <v>9.8000000000000004E-2</v>
      </c>
      <c r="Q39">
        <v>2.9399999999999999E-3</v>
      </c>
      <c r="R39">
        <v>9.7670000000000007E-2</v>
      </c>
      <c r="S39">
        <v>8.9599999999999992E-3</v>
      </c>
      <c r="U39">
        <v>12</v>
      </c>
      <c r="V39">
        <v>0.79166999999999998</v>
      </c>
      <c r="W39">
        <v>3.0899999999999999E-3</v>
      </c>
      <c r="X39">
        <v>0.78532999999999997</v>
      </c>
      <c r="Y39">
        <v>4.4999999999999997E-3</v>
      </c>
      <c r="Z39">
        <v>9.8000000000000004E-2</v>
      </c>
      <c r="AA39">
        <v>1.41E-3</v>
      </c>
      <c r="AB39">
        <v>9.1670000000000001E-2</v>
      </c>
      <c r="AC39" s="8">
        <v>9.4280899999999996E-4</v>
      </c>
      <c r="AE39">
        <v>12</v>
      </c>
      <c r="AF39">
        <v>0.78400000000000003</v>
      </c>
      <c r="AG39">
        <v>2.9399999999999999E-3</v>
      </c>
      <c r="AH39">
        <v>0.77232999999999996</v>
      </c>
      <c r="AI39">
        <v>6.6E-3</v>
      </c>
      <c r="AJ39">
        <v>9.7670000000000007E-2</v>
      </c>
      <c r="AK39" s="8">
        <v>9.4280899999999996E-4</v>
      </c>
      <c r="AL39">
        <v>9.1670000000000001E-2</v>
      </c>
      <c r="AM39">
        <v>1.25E-3</v>
      </c>
    </row>
    <row r="40" spans="1:39" x14ac:dyDescent="0.35">
      <c r="A40">
        <v>12.33333</v>
      </c>
      <c r="B40">
        <v>0.79866999999999999</v>
      </c>
      <c r="C40">
        <v>1.25E-3</v>
      </c>
      <c r="D40">
        <v>0.79066999999999998</v>
      </c>
      <c r="E40">
        <v>1.25E-3</v>
      </c>
      <c r="F40">
        <v>9.733E-2</v>
      </c>
      <c r="G40">
        <v>3.3E-3</v>
      </c>
      <c r="H40">
        <v>9.5000000000000001E-2</v>
      </c>
      <c r="I40">
        <v>7.1199999999999996E-3</v>
      </c>
      <c r="K40">
        <v>12.33333</v>
      </c>
      <c r="L40">
        <v>0.79366999999999999</v>
      </c>
      <c r="M40">
        <v>1.25E-3</v>
      </c>
      <c r="N40">
        <v>0.78432999999999997</v>
      </c>
      <c r="O40">
        <v>3.3E-3</v>
      </c>
      <c r="P40">
        <v>9.9330000000000002E-2</v>
      </c>
      <c r="Q40">
        <v>1.6999999999999999E-3</v>
      </c>
      <c r="R40">
        <v>9.7670000000000007E-2</v>
      </c>
      <c r="S40">
        <v>9.5700000000000004E-3</v>
      </c>
      <c r="U40">
        <v>12.33333</v>
      </c>
      <c r="V40">
        <v>0.79166999999999998</v>
      </c>
      <c r="W40">
        <v>3.0899999999999999E-3</v>
      </c>
      <c r="X40">
        <v>0.78532999999999997</v>
      </c>
      <c r="Y40">
        <v>4.4999999999999997E-3</v>
      </c>
      <c r="Z40">
        <v>9.8669999999999994E-2</v>
      </c>
      <c r="AA40">
        <v>2.8700000000000002E-3</v>
      </c>
      <c r="AB40">
        <v>9.1999999999999998E-2</v>
      </c>
      <c r="AC40" s="8">
        <v>8.1649700000000001E-4</v>
      </c>
      <c r="AE40">
        <v>12.33333</v>
      </c>
      <c r="AF40">
        <v>0.78432999999999997</v>
      </c>
      <c r="AG40">
        <v>3.0899999999999999E-3</v>
      </c>
      <c r="AH40">
        <v>0.77366999999999997</v>
      </c>
      <c r="AI40">
        <v>7.0400000000000003E-3</v>
      </c>
      <c r="AJ40">
        <v>9.8669999999999994E-2</v>
      </c>
      <c r="AK40">
        <v>1.25E-3</v>
      </c>
      <c r="AL40">
        <v>9.1670000000000001E-2</v>
      </c>
      <c r="AM40" s="8">
        <v>4.7140499999999999E-4</v>
      </c>
    </row>
    <row r="41" spans="1:39" x14ac:dyDescent="0.35">
      <c r="A41">
        <v>12.66667</v>
      </c>
      <c r="B41">
        <v>0.79966999999999999</v>
      </c>
      <c r="C41">
        <v>1.25E-3</v>
      </c>
      <c r="D41">
        <v>0.79100000000000004</v>
      </c>
      <c r="E41" s="8">
        <v>8.1649700000000001E-4</v>
      </c>
      <c r="F41">
        <v>9.7670000000000007E-2</v>
      </c>
      <c r="G41">
        <v>3.3E-3</v>
      </c>
      <c r="H41">
        <v>9.5670000000000005E-2</v>
      </c>
      <c r="I41">
        <v>6.6499999999999997E-3</v>
      </c>
      <c r="K41">
        <v>12.66667</v>
      </c>
      <c r="L41">
        <v>0.79400000000000004</v>
      </c>
      <c r="M41" s="8">
        <v>8.1649700000000001E-4</v>
      </c>
      <c r="N41">
        <v>0.78500000000000003</v>
      </c>
      <c r="O41">
        <v>2.9399999999999999E-3</v>
      </c>
      <c r="P41">
        <v>9.6670000000000006E-2</v>
      </c>
      <c r="Q41">
        <v>1.6999999999999999E-3</v>
      </c>
      <c r="R41">
        <v>9.8669999999999994E-2</v>
      </c>
      <c r="S41">
        <v>9.7400000000000004E-3</v>
      </c>
      <c r="U41">
        <v>12.66667</v>
      </c>
      <c r="V41">
        <v>0.79200000000000004</v>
      </c>
      <c r="W41">
        <v>2.8300000000000001E-3</v>
      </c>
      <c r="X41">
        <v>0.78600000000000003</v>
      </c>
      <c r="Y41">
        <v>4.0800000000000003E-3</v>
      </c>
      <c r="Z41">
        <v>9.8669999999999994E-2</v>
      </c>
      <c r="AA41">
        <v>1.89E-3</v>
      </c>
      <c r="AB41">
        <v>9.1999999999999998E-2</v>
      </c>
      <c r="AC41" s="8">
        <v>8.1649700000000001E-4</v>
      </c>
      <c r="AE41">
        <v>12.66667</v>
      </c>
      <c r="AF41">
        <v>0.78532999999999997</v>
      </c>
      <c r="AG41">
        <v>3.0899999999999999E-3</v>
      </c>
      <c r="AH41">
        <v>0.77500000000000002</v>
      </c>
      <c r="AI41">
        <v>6.9800000000000001E-3</v>
      </c>
      <c r="AJ41">
        <v>9.9000000000000005E-2</v>
      </c>
      <c r="AK41">
        <v>1.41E-3</v>
      </c>
      <c r="AL41">
        <v>9.0670000000000001E-2</v>
      </c>
      <c r="AM41">
        <v>1.6999999999999999E-3</v>
      </c>
    </row>
    <row r="42" spans="1:39" x14ac:dyDescent="0.35">
      <c r="A42">
        <v>13</v>
      </c>
      <c r="B42">
        <v>0.80100000000000005</v>
      </c>
      <c r="C42">
        <v>1.41E-3</v>
      </c>
      <c r="D42">
        <v>0.79132999999999998</v>
      </c>
      <c r="E42" s="8">
        <v>4.7140499999999999E-4</v>
      </c>
      <c r="F42">
        <v>9.7670000000000007E-2</v>
      </c>
      <c r="G42">
        <v>3.3E-3</v>
      </c>
      <c r="H42">
        <v>9.4329999999999997E-2</v>
      </c>
      <c r="I42">
        <v>6.8500000000000002E-3</v>
      </c>
      <c r="K42">
        <v>13</v>
      </c>
      <c r="L42">
        <v>0.79466999999999999</v>
      </c>
      <c r="M42" s="8">
        <v>9.4280899999999996E-4</v>
      </c>
      <c r="N42">
        <v>0.78500000000000003</v>
      </c>
      <c r="O42">
        <v>2.9399999999999999E-3</v>
      </c>
      <c r="P42">
        <v>9.8000000000000004E-2</v>
      </c>
      <c r="Q42">
        <v>1.41E-3</v>
      </c>
      <c r="R42">
        <v>9.8000000000000004E-2</v>
      </c>
      <c r="S42">
        <v>9.4199999999999996E-3</v>
      </c>
      <c r="U42">
        <v>13</v>
      </c>
      <c r="V42">
        <v>0.79300000000000004</v>
      </c>
      <c r="W42">
        <v>2.8300000000000001E-3</v>
      </c>
      <c r="X42">
        <v>0.78600000000000003</v>
      </c>
      <c r="Y42">
        <v>4.0800000000000003E-3</v>
      </c>
      <c r="Z42">
        <v>9.733E-2</v>
      </c>
      <c r="AA42">
        <v>3.6800000000000001E-3</v>
      </c>
      <c r="AB42">
        <v>9.1670000000000001E-2</v>
      </c>
      <c r="AC42" s="8">
        <v>4.7140499999999999E-4</v>
      </c>
      <c r="AE42">
        <v>13</v>
      </c>
      <c r="AF42">
        <v>0.78666999999999998</v>
      </c>
      <c r="AG42">
        <v>2.6199999999999999E-3</v>
      </c>
      <c r="AH42">
        <v>0.77632999999999996</v>
      </c>
      <c r="AI42">
        <v>7.1300000000000001E-3</v>
      </c>
      <c r="AJ42">
        <v>0.1</v>
      </c>
      <c r="AK42">
        <v>2.9399999999999999E-3</v>
      </c>
      <c r="AL42">
        <v>9.4329999999999997E-2</v>
      </c>
      <c r="AM42">
        <v>5.5599999999999998E-3</v>
      </c>
    </row>
    <row r="43" spans="1:39" x14ac:dyDescent="0.35">
      <c r="A43">
        <v>13.33333</v>
      </c>
      <c r="B43">
        <v>0.80367</v>
      </c>
      <c r="C43">
        <v>1.25E-3</v>
      </c>
      <c r="D43">
        <v>0.79200000000000004</v>
      </c>
      <c r="E43" s="8">
        <v>1.11022E-16</v>
      </c>
      <c r="F43">
        <v>9.6329999999999999E-2</v>
      </c>
      <c r="G43">
        <v>2.6199999999999999E-3</v>
      </c>
      <c r="H43">
        <v>9.4329999999999997E-2</v>
      </c>
      <c r="I43">
        <v>6.1799999999999997E-3</v>
      </c>
      <c r="K43">
        <v>13.33333</v>
      </c>
      <c r="L43">
        <v>0.79632999999999998</v>
      </c>
      <c r="M43" s="8">
        <v>4.7140499999999999E-4</v>
      </c>
      <c r="N43">
        <v>0.78532999999999997</v>
      </c>
      <c r="O43">
        <v>3.0899999999999999E-3</v>
      </c>
      <c r="P43">
        <v>9.733E-2</v>
      </c>
      <c r="Q43">
        <v>1.25E-3</v>
      </c>
      <c r="R43">
        <v>9.7670000000000007E-2</v>
      </c>
      <c r="S43">
        <v>9.5700000000000004E-3</v>
      </c>
      <c r="U43">
        <v>13.33333</v>
      </c>
      <c r="V43">
        <v>0.79466999999999999</v>
      </c>
      <c r="W43">
        <v>3.0899999999999999E-3</v>
      </c>
      <c r="X43">
        <v>0.78700000000000003</v>
      </c>
      <c r="Y43">
        <v>4.5500000000000002E-3</v>
      </c>
      <c r="Z43">
        <v>0.1</v>
      </c>
      <c r="AA43">
        <v>2.8300000000000001E-3</v>
      </c>
      <c r="AB43">
        <v>9.0999999999999998E-2</v>
      </c>
      <c r="AC43" s="8">
        <v>8.1649700000000001E-4</v>
      </c>
      <c r="AE43">
        <v>13.33333</v>
      </c>
      <c r="AF43">
        <v>0.78866999999999998</v>
      </c>
      <c r="AG43">
        <v>2.6199999999999999E-3</v>
      </c>
      <c r="AH43">
        <v>0.77766999999999997</v>
      </c>
      <c r="AI43">
        <v>7.0400000000000003E-3</v>
      </c>
      <c r="AJ43">
        <v>9.7000000000000003E-2</v>
      </c>
      <c r="AK43">
        <v>1.41E-3</v>
      </c>
      <c r="AL43">
        <v>9.2329999999999995E-2</v>
      </c>
      <c r="AM43">
        <v>2.8700000000000002E-3</v>
      </c>
    </row>
    <row r="44" spans="1:39" x14ac:dyDescent="0.35">
      <c r="A44">
        <v>13.66667</v>
      </c>
      <c r="B44">
        <v>0.80700000000000005</v>
      </c>
      <c r="C44">
        <v>2.4499999999999999E-3</v>
      </c>
      <c r="D44">
        <v>0.79332999999999998</v>
      </c>
      <c r="E44" s="8">
        <v>4.7140499999999999E-4</v>
      </c>
      <c r="F44">
        <v>9.8000000000000004E-2</v>
      </c>
      <c r="G44">
        <v>4.9699999999999996E-3</v>
      </c>
      <c r="H44">
        <v>9.4670000000000004E-2</v>
      </c>
      <c r="I44">
        <v>6.6499999999999997E-3</v>
      </c>
      <c r="K44">
        <v>13.66667</v>
      </c>
      <c r="L44">
        <v>0.80032999999999999</v>
      </c>
      <c r="M44" s="8">
        <v>4.7140499999999999E-4</v>
      </c>
      <c r="N44">
        <v>0.78600000000000003</v>
      </c>
      <c r="O44">
        <v>2.8300000000000001E-3</v>
      </c>
      <c r="P44">
        <v>9.8330000000000001E-2</v>
      </c>
      <c r="Q44" s="8">
        <v>4.7140499999999999E-4</v>
      </c>
      <c r="R44">
        <v>9.8000000000000004E-2</v>
      </c>
      <c r="S44">
        <v>1.068E-2</v>
      </c>
      <c r="U44">
        <v>13.66667</v>
      </c>
      <c r="V44">
        <v>0.79766999999999999</v>
      </c>
      <c r="W44">
        <v>2.49E-3</v>
      </c>
      <c r="X44">
        <v>0.78832999999999998</v>
      </c>
      <c r="Y44">
        <v>4.1900000000000001E-3</v>
      </c>
      <c r="Z44">
        <v>9.9669999999999995E-2</v>
      </c>
      <c r="AA44">
        <v>2.6199999999999999E-3</v>
      </c>
      <c r="AB44">
        <v>9.1329999999999995E-2</v>
      </c>
      <c r="AC44">
        <v>1.25E-3</v>
      </c>
      <c r="AE44">
        <v>13.66667</v>
      </c>
      <c r="AF44">
        <v>0.79200000000000004</v>
      </c>
      <c r="AG44">
        <v>2.9399999999999999E-3</v>
      </c>
      <c r="AH44">
        <v>0.77966999999999997</v>
      </c>
      <c r="AI44">
        <v>7.0400000000000003E-3</v>
      </c>
      <c r="AJ44">
        <v>9.8000000000000004E-2</v>
      </c>
      <c r="AK44">
        <v>1.41E-3</v>
      </c>
      <c r="AL44">
        <v>0.09</v>
      </c>
      <c r="AM44">
        <v>1.41E-3</v>
      </c>
    </row>
    <row r="45" spans="1:39" x14ac:dyDescent="0.35">
      <c r="A45">
        <v>14</v>
      </c>
      <c r="B45">
        <v>0.81200000000000006</v>
      </c>
      <c r="C45">
        <v>2.9399999999999999E-3</v>
      </c>
      <c r="D45">
        <v>0.79566999999999999</v>
      </c>
      <c r="E45" s="8">
        <v>4.7140499999999999E-4</v>
      </c>
      <c r="F45">
        <v>9.9000000000000005E-2</v>
      </c>
      <c r="G45">
        <v>4.9699999999999996E-3</v>
      </c>
      <c r="H45">
        <v>9.4329999999999997E-2</v>
      </c>
      <c r="I45">
        <v>6.8500000000000002E-3</v>
      </c>
      <c r="K45">
        <v>14</v>
      </c>
      <c r="L45">
        <v>0.80400000000000005</v>
      </c>
      <c r="M45" s="8">
        <v>8.1649700000000001E-4</v>
      </c>
      <c r="N45">
        <v>0.78766999999999998</v>
      </c>
      <c r="O45">
        <v>2.6199999999999999E-3</v>
      </c>
      <c r="P45">
        <v>0.10100000000000001</v>
      </c>
      <c r="Q45">
        <v>1.41E-3</v>
      </c>
      <c r="R45">
        <v>9.8330000000000001E-2</v>
      </c>
      <c r="S45">
        <v>9.8799999999999999E-3</v>
      </c>
      <c r="U45">
        <v>14</v>
      </c>
      <c r="V45">
        <v>0.80232999999999999</v>
      </c>
      <c r="W45">
        <v>2.0500000000000002E-3</v>
      </c>
      <c r="X45">
        <v>0.79066999999999998</v>
      </c>
      <c r="Y45">
        <v>4.64E-3</v>
      </c>
      <c r="Z45">
        <v>0.10033</v>
      </c>
      <c r="AA45">
        <v>2.8700000000000002E-3</v>
      </c>
      <c r="AB45">
        <v>9.0999999999999998E-2</v>
      </c>
      <c r="AC45">
        <v>1.41E-3</v>
      </c>
      <c r="AE45">
        <v>14</v>
      </c>
      <c r="AF45">
        <v>0.79632999999999998</v>
      </c>
      <c r="AG45">
        <v>2.49E-3</v>
      </c>
      <c r="AH45">
        <v>0.78132999999999997</v>
      </c>
      <c r="AI45">
        <v>7.1300000000000001E-3</v>
      </c>
      <c r="AJ45">
        <v>9.7000000000000003E-2</v>
      </c>
      <c r="AK45">
        <v>2.16E-3</v>
      </c>
      <c r="AL45">
        <v>9.0670000000000001E-2</v>
      </c>
      <c r="AM45">
        <v>3.0899999999999999E-3</v>
      </c>
    </row>
    <row r="46" spans="1:39" x14ac:dyDescent="0.35">
      <c r="A46">
        <v>14.33333</v>
      </c>
      <c r="B46">
        <v>0.81767000000000001</v>
      </c>
      <c r="C46">
        <v>3.3E-3</v>
      </c>
      <c r="D46">
        <v>0.79832999999999998</v>
      </c>
      <c r="E46" s="8">
        <v>4.7140499999999999E-4</v>
      </c>
      <c r="F46">
        <v>9.733E-2</v>
      </c>
      <c r="G46">
        <v>4.0299999999999997E-3</v>
      </c>
      <c r="H46">
        <v>9.4670000000000004E-2</v>
      </c>
      <c r="I46">
        <v>7.3200000000000001E-3</v>
      </c>
      <c r="K46">
        <v>14.33333</v>
      </c>
      <c r="L46">
        <v>0.80900000000000005</v>
      </c>
      <c r="M46">
        <v>1.41E-3</v>
      </c>
      <c r="N46">
        <v>0.79032999999999998</v>
      </c>
      <c r="O46">
        <v>2.49E-3</v>
      </c>
      <c r="P46">
        <v>9.9669999999999995E-2</v>
      </c>
      <c r="Q46" s="8">
        <v>4.7140499999999999E-4</v>
      </c>
      <c r="R46">
        <v>9.8000000000000004E-2</v>
      </c>
      <c r="S46">
        <v>1.0030000000000001E-2</v>
      </c>
      <c r="U46">
        <v>14.33333</v>
      </c>
      <c r="V46">
        <v>0.80767</v>
      </c>
      <c r="W46">
        <v>2.0500000000000002E-3</v>
      </c>
      <c r="X46">
        <v>0.79266999999999999</v>
      </c>
      <c r="Y46">
        <v>4.64E-3</v>
      </c>
      <c r="Z46">
        <v>0.10133</v>
      </c>
      <c r="AA46">
        <v>2.49E-3</v>
      </c>
      <c r="AB46">
        <v>9.2329999999999995E-2</v>
      </c>
      <c r="AC46" s="8">
        <v>9.4280899999999996E-4</v>
      </c>
      <c r="AE46">
        <v>14.33333</v>
      </c>
      <c r="AF46">
        <v>0.80100000000000005</v>
      </c>
      <c r="AG46">
        <v>2.16E-3</v>
      </c>
      <c r="AH46">
        <v>0.78332999999999997</v>
      </c>
      <c r="AI46">
        <v>7.9299999999999995E-3</v>
      </c>
      <c r="AJ46">
        <v>9.9000000000000005E-2</v>
      </c>
      <c r="AK46">
        <v>1.41E-3</v>
      </c>
      <c r="AL46">
        <v>9.1670000000000001E-2</v>
      </c>
      <c r="AM46">
        <v>2.6199999999999999E-3</v>
      </c>
    </row>
    <row r="47" spans="1:39" x14ac:dyDescent="0.35">
      <c r="A47">
        <v>14.66667</v>
      </c>
      <c r="B47">
        <v>0.82433000000000001</v>
      </c>
      <c r="C47">
        <v>3.3999999999999998E-3</v>
      </c>
      <c r="D47">
        <v>0.80300000000000005</v>
      </c>
      <c r="E47" s="8">
        <v>8.1649700000000001E-4</v>
      </c>
      <c r="F47">
        <v>9.8000000000000004E-2</v>
      </c>
      <c r="G47">
        <v>3.5599999999999998E-3</v>
      </c>
      <c r="H47">
        <v>9.5670000000000005E-2</v>
      </c>
      <c r="I47">
        <v>8.0599999999999995E-3</v>
      </c>
      <c r="K47">
        <v>14.66667</v>
      </c>
      <c r="L47">
        <v>0.81533</v>
      </c>
      <c r="M47">
        <v>1.89E-3</v>
      </c>
      <c r="N47">
        <v>0.79366999999999999</v>
      </c>
      <c r="O47">
        <v>2.8700000000000002E-3</v>
      </c>
      <c r="P47">
        <v>9.7000000000000003E-2</v>
      </c>
      <c r="Q47" s="8">
        <v>8.1649700000000001E-4</v>
      </c>
      <c r="R47">
        <v>9.9000000000000005E-2</v>
      </c>
      <c r="S47">
        <v>1.0800000000000001E-2</v>
      </c>
      <c r="U47">
        <v>14.66667</v>
      </c>
      <c r="V47">
        <v>0.81367</v>
      </c>
      <c r="W47">
        <v>2.6199999999999999E-3</v>
      </c>
      <c r="X47">
        <v>0.79700000000000004</v>
      </c>
      <c r="Y47">
        <v>5.1000000000000004E-3</v>
      </c>
      <c r="Z47">
        <v>9.9669999999999995E-2</v>
      </c>
      <c r="AA47">
        <v>3.3E-3</v>
      </c>
      <c r="AB47">
        <v>9.1999999999999998E-2</v>
      </c>
      <c r="AC47">
        <v>1.41E-3</v>
      </c>
      <c r="AE47">
        <v>14.66667</v>
      </c>
      <c r="AF47">
        <v>0.80700000000000005</v>
      </c>
      <c r="AG47">
        <v>1.6299999999999999E-3</v>
      </c>
      <c r="AH47">
        <v>0.78500000000000003</v>
      </c>
      <c r="AI47">
        <v>8.0400000000000003E-3</v>
      </c>
      <c r="AJ47">
        <v>9.9000000000000005E-2</v>
      </c>
      <c r="AK47">
        <v>1.6299999999999999E-3</v>
      </c>
      <c r="AL47">
        <v>8.9330000000000007E-2</v>
      </c>
      <c r="AM47">
        <v>1.25E-3</v>
      </c>
    </row>
    <row r="48" spans="1:39" x14ac:dyDescent="0.35">
      <c r="A48">
        <v>15</v>
      </c>
      <c r="B48">
        <v>0.83133000000000001</v>
      </c>
      <c r="C48">
        <v>4.1900000000000001E-3</v>
      </c>
      <c r="D48">
        <v>0.80867</v>
      </c>
      <c r="E48" s="8">
        <v>9.4280899999999996E-4</v>
      </c>
      <c r="F48">
        <v>9.9330000000000002E-2</v>
      </c>
      <c r="G48">
        <v>1.6999999999999999E-3</v>
      </c>
      <c r="H48">
        <v>9.5000000000000001E-2</v>
      </c>
      <c r="I48">
        <v>7.1199999999999996E-3</v>
      </c>
      <c r="K48">
        <v>15</v>
      </c>
      <c r="L48">
        <v>0.82199999999999995</v>
      </c>
      <c r="M48">
        <v>2.16E-3</v>
      </c>
      <c r="N48">
        <v>0.79732999999999998</v>
      </c>
      <c r="O48">
        <v>2.8700000000000002E-3</v>
      </c>
      <c r="P48">
        <v>0.10100000000000001</v>
      </c>
      <c r="Q48" s="8">
        <v>1.3877799999999999E-17</v>
      </c>
      <c r="R48">
        <v>0.1</v>
      </c>
      <c r="S48">
        <v>8.5199999999999998E-3</v>
      </c>
      <c r="U48">
        <v>15</v>
      </c>
      <c r="V48">
        <v>0.82099999999999995</v>
      </c>
      <c r="W48">
        <v>2.16E-3</v>
      </c>
      <c r="X48">
        <v>0.80100000000000005</v>
      </c>
      <c r="Y48">
        <v>5.7200000000000003E-3</v>
      </c>
      <c r="Z48">
        <v>0.10067</v>
      </c>
      <c r="AA48">
        <v>3.0899999999999999E-3</v>
      </c>
      <c r="AB48">
        <v>9.1670000000000001E-2</v>
      </c>
      <c r="AC48">
        <v>1.25E-3</v>
      </c>
      <c r="AE48">
        <v>15</v>
      </c>
      <c r="AF48">
        <v>0.81267</v>
      </c>
      <c r="AG48">
        <v>1.25E-3</v>
      </c>
      <c r="AH48">
        <v>0.78832999999999998</v>
      </c>
      <c r="AI48">
        <v>8.5000000000000006E-3</v>
      </c>
      <c r="AJ48">
        <v>9.9669999999999995E-2</v>
      </c>
      <c r="AK48">
        <v>1.6999999999999999E-3</v>
      </c>
      <c r="AL48">
        <v>0.09</v>
      </c>
      <c r="AM48">
        <v>1.6299999999999999E-3</v>
      </c>
    </row>
    <row r="49" spans="1:39" x14ac:dyDescent="0.35">
      <c r="A49">
        <v>15.33333</v>
      </c>
      <c r="B49">
        <v>0.83967000000000003</v>
      </c>
      <c r="C49">
        <v>4.64E-3</v>
      </c>
      <c r="D49">
        <v>0.81499999999999995</v>
      </c>
      <c r="E49" s="8">
        <v>8.1649700000000001E-4</v>
      </c>
      <c r="F49">
        <v>0.10067</v>
      </c>
      <c r="G49">
        <v>3.3E-3</v>
      </c>
      <c r="H49">
        <v>9.5000000000000001E-2</v>
      </c>
      <c r="I49">
        <v>7.1199999999999996E-3</v>
      </c>
      <c r="K49">
        <v>15.33333</v>
      </c>
      <c r="L49">
        <v>0.83</v>
      </c>
      <c r="M49">
        <v>2.8300000000000001E-3</v>
      </c>
      <c r="N49">
        <v>0.80266999999999999</v>
      </c>
      <c r="O49">
        <v>3.3E-3</v>
      </c>
      <c r="P49">
        <v>9.9669999999999995E-2</v>
      </c>
      <c r="Q49">
        <v>1.6999999999999999E-3</v>
      </c>
      <c r="R49">
        <v>9.8669999999999994E-2</v>
      </c>
      <c r="S49">
        <v>1.112E-2</v>
      </c>
      <c r="U49">
        <v>15.33333</v>
      </c>
      <c r="V49">
        <v>0.82767000000000002</v>
      </c>
      <c r="W49">
        <v>2.6199999999999999E-3</v>
      </c>
      <c r="X49">
        <v>0.80600000000000005</v>
      </c>
      <c r="Y49">
        <v>5.7200000000000003E-3</v>
      </c>
      <c r="Z49">
        <v>0.10133</v>
      </c>
      <c r="AA49">
        <v>3.0899999999999999E-3</v>
      </c>
      <c r="AB49">
        <v>9.2329999999999995E-2</v>
      </c>
      <c r="AC49">
        <v>1.6999999999999999E-3</v>
      </c>
      <c r="AE49">
        <v>15.33333</v>
      </c>
      <c r="AF49">
        <v>0.81899999999999995</v>
      </c>
      <c r="AG49" s="8">
        <v>8.1649700000000001E-4</v>
      </c>
      <c r="AH49">
        <v>0.79166999999999998</v>
      </c>
      <c r="AI49">
        <v>8.9599999999999992E-3</v>
      </c>
      <c r="AJ49">
        <v>9.9669999999999995E-2</v>
      </c>
      <c r="AK49">
        <v>2.49E-3</v>
      </c>
      <c r="AL49">
        <v>0.09</v>
      </c>
      <c r="AM49">
        <v>1.6299999999999999E-3</v>
      </c>
    </row>
    <row r="50" spans="1:39" x14ac:dyDescent="0.35">
      <c r="A50">
        <v>15.66667</v>
      </c>
      <c r="B50">
        <v>0.84933000000000003</v>
      </c>
      <c r="C50">
        <v>6.1799999999999997E-3</v>
      </c>
      <c r="D50">
        <v>0.82233000000000001</v>
      </c>
      <c r="E50" s="8">
        <v>9.4280899999999996E-4</v>
      </c>
      <c r="F50">
        <v>9.9000000000000005E-2</v>
      </c>
      <c r="G50">
        <v>2.4499999999999999E-3</v>
      </c>
      <c r="H50">
        <v>9.4670000000000004E-2</v>
      </c>
      <c r="I50">
        <v>6.0200000000000002E-3</v>
      </c>
      <c r="K50">
        <v>15.66667</v>
      </c>
      <c r="L50">
        <v>0.83799999999999997</v>
      </c>
      <c r="M50">
        <v>3.5599999999999998E-3</v>
      </c>
      <c r="N50">
        <v>0.80800000000000005</v>
      </c>
      <c r="O50">
        <v>3.7399999999999998E-3</v>
      </c>
      <c r="P50">
        <v>9.9000000000000005E-2</v>
      </c>
      <c r="Q50" s="8">
        <v>1.3877799999999999E-17</v>
      </c>
      <c r="R50">
        <v>9.8669999999999994E-2</v>
      </c>
      <c r="S50">
        <v>1.034E-2</v>
      </c>
      <c r="U50">
        <v>15.66667</v>
      </c>
      <c r="V50">
        <v>0.83599999999999997</v>
      </c>
      <c r="W50">
        <v>2.9399999999999999E-3</v>
      </c>
      <c r="X50">
        <v>0.81167</v>
      </c>
      <c r="Y50">
        <v>5.9100000000000003E-3</v>
      </c>
      <c r="Z50">
        <v>0.10067</v>
      </c>
      <c r="AA50">
        <v>2.6199999999999999E-3</v>
      </c>
      <c r="AB50">
        <v>9.1999999999999998E-2</v>
      </c>
      <c r="AC50">
        <v>1.41E-3</v>
      </c>
      <c r="AE50">
        <v>15.66667</v>
      </c>
      <c r="AF50">
        <v>0.82699999999999996</v>
      </c>
      <c r="AG50" s="8">
        <v>8.1649700000000001E-4</v>
      </c>
      <c r="AH50">
        <v>0.79600000000000004</v>
      </c>
      <c r="AI50">
        <v>9.4199999999999996E-3</v>
      </c>
      <c r="AJ50">
        <v>0.10067</v>
      </c>
      <c r="AK50">
        <v>3.3999999999999998E-3</v>
      </c>
      <c r="AL50">
        <v>8.967E-2</v>
      </c>
      <c r="AM50" s="8">
        <v>9.4280899999999996E-4</v>
      </c>
    </row>
    <row r="51" spans="1:39" x14ac:dyDescent="0.35">
      <c r="A51">
        <v>16</v>
      </c>
      <c r="B51">
        <v>0.86167000000000005</v>
      </c>
      <c r="C51">
        <v>8.7299999999999999E-3</v>
      </c>
      <c r="D51">
        <v>0.82933000000000001</v>
      </c>
      <c r="E51" s="8">
        <v>9.4280899999999996E-4</v>
      </c>
      <c r="F51">
        <v>9.9330000000000002E-2</v>
      </c>
      <c r="G51">
        <v>1.89E-3</v>
      </c>
      <c r="H51">
        <v>9.5000000000000001E-2</v>
      </c>
      <c r="I51">
        <v>7.1199999999999996E-3</v>
      </c>
      <c r="K51">
        <v>16</v>
      </c>
      <c r="L51">
        <v>0.85</v>
      </c>
      <c r="M51">
        <v>7.79E-3</v>
      </c>
      <c r="N51">
        <v>0.81399999999999995</v>
      </c>
      <c r="O51">
        <v>3.7399999999999998E-3</v>
      </c>
      <c r="P51">
        <v>0.10033</v>
      </c>
      <c r="Q51" s="8">
        <v>4.7140499999999999E-4</v>
      </c>
      <c r="R51">
        <v>9.9000000000000005E-2</v>
      </c>
      <c r="S51">
        <v>1.0200000000000001E-2</v>
      </c>
      <c r="U51">
        <v>16</v>
      </c>
      <c r="V51">
        <v>0.84633000000000003</v>
      </c>
      <c r="W51">
        <v>4.9899999999999996E-3</v>
      </c>
      <c r="X51">
        <v>0.81733</v>
      </c>
      <c r="Y51">
        <v>6.1799999999999997E-3</v>
      </c>
      <c r="Z51">
        <v>0.10199999999999999</v>
      </c>
      <c r="AA51">
        <v>2.16E-3</v>
      </c>
      <c r="AB51">
        <v>9.2329999999999995E-2</v>
      </c>
      <c r="AC51">
        <v>1.6999999999999999E-3</v>
      </c>
      <c r="AE51">
        <v>16</v>
      </c>
      <c r="AF51">
        <v>0.83533000000000002</v>
      </c>
      <c r="AG51">
        <v>1.25E-3</v>
      </c>
      <c r="AH51">
        <v>0.80132999999999999</v>
      </c>
      <c r="AI51">
        <v>9.8799999999999999E-3</v>
      </c>
      <c r="AJ51">
        <v>9.9330000000000002E-2</v>
      </c>
      <c r="AK51">
        <v>3.3999999999999998E-3</v>
      </c>
      <c r="AL51">
        <v>0.09</v>
      </c>
      <c r="AM51">
        <v>2.16E-3</v>
      </c>
    </row>
    <row r="52" spans="1:39" x14ac:dyDescent="0.35">
      <c r="A52">
        <v>16.33333</v>
      </c>
      <c r="B52">
        <v>0.87366999999999995</v>
      </c>
      <c r="C52">
        <v>1.25E-3</v>
      </c>
      <c r="D52">
        <v>0.83767000000000003</v>
      </c>
      <c r="E52">
        <v>1.25E-3</v>
      </c>
      <c r="F52">
        <v>0.10033</v>
      </c>
      <c r="G52">
        <v>2.8700000000000002E-3</v>
      </c>
      <c r="H52">
        <v>9.4670000000000004E-2</v>
      </c>
      <c r="I52">
        <v>6.6499999999999997E-3</v>
      </c>
      <c r="K52">
        <v>16.33333</v>
      </c>
      <c r="L52">
        <v>0.86267000000000005</v>
      </c>
      <c r="M52">
        <v>2.49E-3</v>
      </c>
      <c r="N52">
        <v>0.82</v>
      </c>
      <c r="O52">
        <v>4.3200000000000001E-3</v>
      </c>
      <c r="P52">
        <v>0.10067</v>
      </c>
      <c r="Q52" s="8">
        <v>9.4280899999999996E-4</v>
      </c>
      <c r="R52">
        <v>9.7670000000000007E-2</v>
      </c>
      <c r="S52">
        <v>1.034E-2</v>
      </c>
      <c r="U52">
        <v>16.33333</v>
      </c>
      <c r="V52">
        <v>0.85899999999999999</v>
      </c>
      <c r="W52">
        <v>4.9699999999999996E-3</v>
      </c>
      <c r="X52">
        <v>0.82433000000000001</v>
      </c>
      <c r="Y52">
        <v>6.8500000000000002E-3</v>
      </c>
      <c r="Z52">
        <v>9.9669999999999995E-2</v>
      </c>
      <c r="AA52">
        <v>2.8700000000000002E-3</v>
      </c>
      <c r="AB52">
        <v>9.1329999999999995E-2</v>
      </c>
      <c r="AC52">
        <v>1.25E-3</v>
      </c>
      <c r="AE52">
        <v>16.33333</v>
      </c>
      <c r="AF52">
        <v>0.84799999999999998</v>
      </c>
      <c r="AG52">
        <v>5.3499999999999997E-3</v>
      </c>
      <c r="AH52">
        <v>0.80667</v>
      </c>
      <c r="AI52">
        <v>1.034E-2</v>
      </c>
      <c r="AJ52">
        <v>0.10299999999999999</v>
      </c>
      <c r="AK52">
        <v>1.41E-3</v>
      </c>
      <c r="AL52">
        <v>9.0329999999999994E-2</v>
      </c>
      <c r="AM52">
        <v>2.0500000000000002E-3</v>
      </c>
    </row>
    <row r="53" spans="1:39" x14ac:dyDescent="0.35">
      <c r="A53">
        <v>16.66667</v>
      </c>
      <c r="B53">
        <v>0.87333000000000005</v>
      </c>
      <c r="C53">
        <v>2.0500000000000002E-3</v>
      </c>
      <c r="D53">
        <v>0.84799999999999998</v>
      </c>
      <c r="E53">
        <v>1.41E-3</v>
      </c>
      <c r="F53">
        <v>9.7000000000000003E-2</v>
      </c>
      <c r="G53">
        <v>3.5599999999999998E-3</v>
      </c>
      <c r="H53">
        <v>9.4329999999999997E-2</v>
      </c>
      <c r="I53">
        <v>6.1799999999999997E-3</v>
      </c>
      <c r="K53">
        <v>16.66667</v>
      </c>
      <c r="L53">
        <v>0.86599999999999999</v>
      </c>
      <c r="M53">
        <v>2.9399999999999999E-3</v>
      </c>
      <c r="N53">
        <v>0.82733000000000001</v>
      </c>
      <c r="O53">
        <v>4.7800000000000004E-3</v>
      </c>
      <c r="P53">
        <v>0.10067</v>
      </c>
      <c r="Q53" s="8">
        <v>9.4280899999999996E-4</v>
      </c>
      <c r="R53">
        <v>9.9000000000000005E-2</v>
      </c>
      <c r="S53">
        <v>1.0200000000000001E-2</v>
      </c>
      <c r="U53">
        <v>16.66667</v>
      </c>
      <c r="V53">
        <v>0.86667000000000005</v>
      </c>
      <c r="W53">
        <v>3.0899999999999999E-3</v>
      </c>
      <c r="X53">
        <v>0.83199999999999996</v>
      </c>
      <c r="Y53">
        <v>7.0699999999999999E-3</v>
      </c>
      <c r="Z53">
        <v>0.10167</v>
      </c>
      <c r="AA53">
        <v>4.1900000000000001E-3</v>
      </c>
      <c r="AB53">
        <v>9.1999999999999998E-2</v>
      </c>
      <c r="AC53">
        <v>1.41E-3</v>
      </c>
      <c r="AE53">
        <v>16.66667</v>
      </c>
      <c r="AF53">
        <v>0.85699999999999998</v>
      </c>
      <c r="AG53">
        <v>2.8300000000000001E-3</v>
      </c>
      <c r="AH53">
        <v>0.81433</v>
      </c>
      <c r="AI53">
        <v>1.1259999999999999E-2</v>
      </c>
      <c r="AJ53">
        <v>0.10333000000000001</v>
      </c>
      <c r="AK53">
        <v>3.3999999999999998E-3</v>
      </c>
      <c r="AL53">
        <v>0.09</v>
      </c>
      <c r="AM53">
        <v>1.6299999999999999E-3</v>
      </c>
    </row>
    <row r="54" spans="1:39" x14ac:dyDescent="0.35">
      <c r="A54">
        <v>17</v>
      </c>
      <c r="B54">
        <v>0.86967000000000005</v>
      </c>
      <c r="C54">
        <v>2.8700000000000002E-3</v>
      </c>
      <c r="D54">
        <v>0.86367000000000005</v>
      </c>
      <c r="E54" s="8">
        <v>4.7140499999999999E-4</v>
      </c>
      <c r="F54">
        <v>0.1</v>
      </c>
      <c r="G54">
        <v>4.0800000000000003E-3</v>
      </c>
      <c r="H54">
        <v>9.5000000000000001E-2</v>
      </c>
      <c r="I54">
        <v>6.4799999999999996E-3</v>
      </c>
      <c r="K54">
        <v>17</v>
      </c>
      <c r="L54">
        <v>0.86199999999999999</v>
      </c>
      <c r="M54">
        <v>2.9399999999999999E-3</v>
      </c>
      <c r="N54">
        <v>0.83633000000000002</v>
      </c>
      <c r="O54">
        <v>6.1799999999999997E-3</v>
      </c>
      <c r="P54">
        <v>9.9000000000000005E-2</v>
      </c>
      <c r="Q54">
        <v>1.6299999999999999E-3</v>
      </c>
      <c r="R54">
        <v>9.8330000000000001E-2</v>
      </c>
      <c r="S54">
        <v>1.0659999999999999E-2</v>
      </c>
      <c r="U54">
        <v>17</v>
      </c>
      <c r="V54">
        <v>0.86399999999999999</v>
      </c>
      <c r="W54">
        <v>3.7399999999999998E-3</v>
      </c>
      <c r="X54">
        <v>0.84267000000000003</v>
      </c>
      <c r="Y54">
        <v>1.014E-2</v>
      </c>
      <c r="Z54">
        <v>0.10033</v>
      </c>
      <c r="AA54" s="8">
        <v>4.7140499999999999E-4</v>
      </c>
      <c r="AB54">
        <v>9.1670000000000001E-2</v>
      </c>
      <c r="AC54">
        <v>1.25E-3</v>
      </c>
      <c r="AE54">
        <v>17</v>
      </c>
      <c r="AF54">
        <v>0.85499999999999998</v>
      </c>
      <c r="AG54">
        <v>4.3200000000000001E-3</v>
      </c>
      <c r="AH54">
        <v>0.82133</v>
      </c>
      <c r="AI54">
        <v>1.204E-2</v>
      </c>
      <c r="AJ54">
        <v>0.10299999999999999</v>
      </c>
      <c r="AK54">
        <v>4.9699999999999996E-3</v>
      </c>
      <c r="AL54">
        <v>0.09</v>
      </c>
      <c r="AM54">
        <v>1.6299999999999999E-3</v>
      </c>
    </row>
    <row r="55" spans="1:39" x14ac:dyDescent="0.35">
      <c r="A55">
        <v>17.33333</v>
      </c>
      <c r="B55">
        <v>0.86467000000000005</v>
      </c>
      <c r="C55">
        <v>2.8700000000000002E-3</v>
      </c>
      <c r="D55">
        <v>0.86833000000000005</v>
      </c>
      <c r="E55">
        <v>4.1099999999999999E-3</v>
      </c>
      <c r="F55">
        <v>0.10067</v>
      </c>
      <c r="G55">
        <v>3.0899999999999999E-3</v>
      </c>
      <c r="H55">
        <v>9.4670000000000004E-2</v>
      </c>
      <c r="I55">
        <v>6.6499999999999997E-3</v>
      </c>
      <c r="K55">
        <v>17.33333</v>
      </c>
      <c r="L55">
        <v>0.85733000000000004</v>
      </c>
      <c r="M55">
        <v>3.0899999999999999E-3</v>
      </c>
      <c r="N55">
        <v>0.84833000000000003</v>
      </c>
      <c r="O55">
        <v>7.1300000000000001E-3</v>
      </c>
      <c r="P55">
        <v>0.1</v>
      </c>
      <c r="Q55">
        <v>1.41E-3</v>
      </c>
      <c r="R55">
        <v>9.9000000000000005E-2</v>
      </c>
      <c r="S55">
        <v>1.098E-2</v>
      </c>
      <c r="U55">
        <v>17.33333</v>
      </c>
      <c r="V55">
        <v>0.85967000000000005</v>
      </c>
      <c r="W55">
        <v>4.1099999999999999E-3</v>
      </c>
      <c r="X55">
        <v>0.85333000000000003</v>
      </c>
      <c r="Y55">
        <v>7.9299999999999995E-3</v>
      </c>
      <c r="Z55">
        <v>0.10100000000000001</v>
      </c>
      <c r="AA55">
        <v>2.16E-3</v>
      </c>
      <c r="AB55">
        <v>9.1670000000000001E-2</v>
      </c>
      <c r="AC55">
        <v>1.25E-3</v>
      </c>
      <c r="AE55">
        <v>17.33333</v>
      </c>
      <c r="AF55">
        <v>0.85033000000000003</v>
      </c>
      <c r="AG55">
        <v>4.64E-3</v>
      </c>
      <c r="AH55">
        <v>0.82867000000000002</v>
      </c>
      <c r="AI55">
        <v>1.3270000000000001E-2</v>
      </c>
      <c r="AJ55">
        <v>0.10467</v>
      </c>
      <c r="AK55">
        <v>6.0200000000000002E-3</v>
      </c>
      <c r="AL55">
        <v>0.09</v>
      </c>
      <c r="AM55">
        <v>2.16E-3</v>
      </c>
    </row>
    <row r="56" spans="1:39" x14ac:dyDescent="0.35">
      <c r="A56">
        <v>17.66667</v>
      </c>
      <c r="B56">
        <v>0.86067000000000005</v>
      </c>
      <c r="C56">
        <v>2.8700000000000002E-3</v>
      </c>
      <c r="D56">
        <v>0.86599999999999999</v>
      </c>
      <c r="E56">
        <v>5.3499999999999997E-3</v>
      </c>
      <c r="F56">
        <v>0.1</v>
      </c>
      <c r="G56">
        <v>4.8999999999999998E-3</v>
      </c>
      <c r="H56">
        <v>9.4E-2</v>
      </c>
      <c r="I56">
        <v>5.1000000000000004E-3</v>
      </c>
      <c r="K56">
        <v>17.66667</v>
      </c>
      <c r="L56">
        <v>0.85233000000000003</v>
      </c>
      <c r="M56">
        <v>3.0899999999999999E-3</v>
      </c>
      <c r="N56">
        <v>0.85567000000000004</v>
      </c>
      <c r="O56">
        <v>2.0500000000000002E-3</v>
      </c>
      <c r="P56">
        <v>0.10100000000000001</v>
      </c>
      <c r="Q56">
        <v>2.16E-3</v>
      </c>
      <c r="R56">
        <v>9.8669999999999994E-2</v>
      </c>
      <c r="S56">
        <v>1.112E-2</v>
      </c>
      <c r="U56">
        <v>17.66667</v>
      </c>
      <c r="V56">
        <v>0.85533000000000003</v>
      </c>
      <c r="W56">
        <v>4.1900000000000001E-3</v>
      </c>
      <c r="X56">
        <v>0.85899999999999999</v>
      </c>
      <c r="Y56">
        <v>2.9399999999999999E-3</v>
      </c>
      <c r="Z56">
        <v>0.10333000000000001</v>
      </c>
      <c r="AA56">
        <v>2.6199999999999999E-3</v>
      </c>
      <c r="AB56">
        <v>9.1329999999999995E-2</v>
      </c>
      <c r="AC56">
        <v>1.25E-3</v>
      </c>
      <c r="AE56">
        <v>17.66667</v>
      </c>
      <c r="AF56">
        <v>0.84633000000000003</v>
      </c>
      <c r="AG56">
        <v>4.64E-3</v>
      </c>
      <c r="AH56">
        <v>0.83833000000000002</v>
      </c>
      <c r="AI56">
        <v>1.482E-2</v>
      </c>
      <c r="AJ56">
        <v>0.10667</v>
      </c>
      <c r="AK56">
        <v>5.9100000000000003E-3</v>
      </c>
      <c r="AL56">
        <v>9.0999999999999998E-2</v>
      </c>
      <c r="AM56">
        <v>2.4499999999999999E-3</v>
      </c>
    </row>
    <row r="57" spans="1:39" x14ac:dyDescent="0.35">
      <c r="A57">
        <v>18</v>
      </c>
      <c r="B57">
        <v>0.85633000000000004</v>
      </c>
      <c r="C57">
        <v>2.49E-3</v>
      </c>
      <c r="D57">
        <v>0.86133000000000004</v>
      </c>
      <c r="E57">
        <v>4.9199999999999999E-3</v>
      </c>
      <c r="F57">
        <v>9.9000000000000005E-2</v>
      </c>
      <c r="G57">
        <v>5.6600000000000001E-3</v>
      </c>
      <c r="H57">
        <v>9.4E-2</v>
      </c>
      <c r="I57">
        <v>5.1000000000000004E-3</v>
      </c>
      <c r="K57">
        <v>18</v>
      </c>
      <c r="L57">
        <v>0.84867000000000004</v>
      </c>
      <c r="M57">
        <v>2.6199999999999999E-3</v>
      </c>
      <c r="N57">
        <v>0.85499999999999998</v>
      </c>
      <c r="O57">
        <v>4.9699999999999996E-3</v>
      </c>
      <c r="P57">
        <v>0.10199999999999999</v>
      </c>
      <c r="Q57" s="8">
        <v>8.1649700000000001E-4</v>
      </c>
      <c r="R57">
        <v>9.8669999999999994E-2</v>
      </c>
      <c r="S57">
        <v>1.0529999999999999E-2</v>
      </c>
      <c r="U57">
        <v>18</v>
      </c>
      <c r="V57">
        <v>0.85099999999999998</v>
      </c>
      <c r="W57">
        <v>3.7399999999999998E-3</v>
      </c>
      <c r="X57">
        <v>0.85699999999999998</v>
      </c>
      <c r="Y57">
        <v>2.8300000000000001E-3</v>
      </c>
      <c r="Z57">
        <v>0.10367</v>
      </c>
      <c r="AA57">
        <v>2.6199999999999999E-3</v>
      </c>
      <c r="AB57">
        <v>9.0999999999999998E-2</v>
      </c>
      <c r="AC57">
        <v>1.41E-3</v>
      </c>
      <c r="AE57">
        <v>18</v>
      </c>
      <c r="AF57">
        <v>0.84267000000000003</v>
      </c>
      <c r="AG57">
        <v>4.7800000000000004E-3</v>
      </c>
      <c r="AH57">
        <v>0.84833000000000003</v>
      </c>
      <c r="AI57">
        <v>1.6209999999999999E-2</v>
      </c>
      <c r="AJ57">
        <v>0.108</v>
      </c>
      <c r="AK57">
        <v>7.8700000000000003E-3</v>
      </c>
      <c r="AL57">
        <v>9.0670000000000001E-2</v>
      </c>
      <c r="AM57">
        <v>2.0500000000000002E-3</v>
      </c>
    </row>
    <row r="58" spans="1:39" x14ac:dyDescent="0.35">
      <c r="A58">
        <v>18.33333</v>
      </c>
      <c r="B58">
        <v>0.85267000000000004</v>
      </c>
      <c r="C58">
        <v>2.0500000000000002E-3</v>
      </c>
      <c r="D58">
        <v>0.85733000000000004</v>
      </c>
      <c r="E58">
        <v>4.9199999999999999E-3</v>
      </c>
      <c r="F58">
        <v>0.10233</v>
      </c>
      <c r="G58">
        <v>2.0500000000000002E-3</v>
      </c>
      <c r="H58">
        <v>9.4E-2</v>
      </c>
      <c r="I58">
        <v>5.1000000000000004E-3</v>
      </c>
      <c r="K58">
        <v>18.33333</v>
      </c>
      <c r="L58">
        <v>0.84467000000000003</v>
      </c>
      <c r="M58">
        <v>2.6199999999999999E-3</v>
      </c>
      <c r="N58">
        <v>0.85067000000000004</v>
      </c>
      <c r="O58">
        <v>5.1900000000000002E-3</v>
      </c>
      <c r="P58">
        <v>0.10199999999999999</v>
      </c>
      <c r="Q58" s="8">
        <v>8.1649700000000001E-4</v>
      </c>
      <c r="R58">
        <v>9.8669999999999994E-2</v>
      </c>
      <c r="S58">
        <v>1.0529999999999999E-2</v>
      </c>
      <c r="U58">
        <v>18.33333</v>
      </c>
      <c r="V58">
        <v>0.84733000000000003</v>
      </c>
      <c r="W58">
        <v>4.1900000000000001E-3</v>
      </c>
      <c r="X58">
        <v>0.85267000000000004</v>
      </c>
      <c r="Y58">
        <v>2.6199999999999999E-3</v>
      </c>
      <c r="Z58">
        <v>0.10433000000000001</v>
      </c>
      <c r="AA58">
        <v>2.3600000000000001E-3</v>
      </c>
      <c r="AB58">
        <v>9.1670000000000001E-2</v>
      </c>
      <c r="AC58">
        <v>1.6999999999999999E-3</v>
      </c>
      <c r="AE58">
        <v>18.33333</v>
      </c>
      <c r="AF58">
        <v>0.83867000000000003</v>
      </c>
      <c r="AG58">
        <v>4.7800000000000004E-3</v>
      </c>
      <c r="AH58">
        <v>0.85867000000000004</v>
      </c>
      <c r="AI58">
        <v>1.034E-2</v>
      </c>
      <c r="AJ58">
        <v>0.11167000000000001</v>
      </c>
      <c r="AK58">
        <v>9.4599999999999997E-3</v>
      </c>
      <c r="AL58">
        <v>9.0670000000000001E-2</v>
      </c>
      <c r="AM58">
        <v>2.0500000000000002E-3</v>
      </c>
    </row>
    <row r="59" spans="1:39" x14ac:dyDescent="0.35">
      <c r="A59">
        <v>18.66667</v>
      </c>
      <c r="B59">
        <v>0.84899999999999998</v>
      </c>
      <c r="C59">
        <v>2.4499999999999999E-3</v>
      </c>
      <c r="D59">
        <v>0.85333000000000003</v>
      </c>
      <c r="E59">
        <v>4.9199999999999999E-3</v>
      </c>
      <c r="F59">
        <v>0.10167</v>
      </c>
      <c r="G59">
        <v>4.4999999999999997E-3</v>
      </c>
      <c r="H59">
        <v>9.3670000000000003E-2</v>
      </c>
      <c r="I59">
        <v>4.64E-3</v>
      </c>
      <c r="K59">
        <v>18.66667</v>
      </c>
      <c r="L59">
        <v>0.84067000000000003</v>
      </c>
      <c r="M59">
        <v>2.6199999999999999E-3</v>
      </c>
      <c r="N59">
        <v>0.84667000000000003</v>
      </c>
      <c r="O59">
        <v>5.1900000000000002E-3</v>
      </c>
      <c r="P59">
        <v>0.10467</v>
      </c>
      <c r="Q59">
        <v>1.25E-3</v>
      </c>
      <c r="R59">
        <v>9.9000000000000005E-2</v>
      </c>
      <c r="S59">
        <v>1.0200000000000001E-2</v>
      </c>
      <c r="U59">
        <v>18.66667</v>
      </c>
      <c r="V59">
        <v>0.84333000000000002</v>
      </c>
      <c r="W59">
        <v>3.6800000000000001E-3</v>
      </c>
      <c r="X59">
        <v>0.84933000000000003</v>
      </c>
      <c r="Y59">
        <v>3.0899999999999999E-3</v>
      </c>
      <c r="Z59">
        <v>0.10732999999999999</v>
      </c>
      <c r="AA59">
        <v>3.0899999999999999E-3</v>
      </c>
      <c r="AB59">
        <v>9.1670000000000001E-2</v>
      </c>
      <c r="AC59">
        <v>1.6999999999999999E-3</v>
      </c>
      <c r="AE59">
        <v>18.66667</v>
      </c>
      <c r="AF59">
        <v>0.83533000000000002</v>
      </c>
      <c r="AG59">
        <v>4.64E-3</v>
      </c>
      <c r="AH59">
        <v>0.86233000000000004</v>
      </c>
      <c r="AI59">
        <v>6.5500000000000003E-3</v>
      </c>
      <c r="AJ59">
        <v>0.11533</v>
      </c>
      <c r="AK59">
        <v>1.1809999999999999E-2</v>
      </c>
      <c r="AL59">
        <v>9.0329999999999994E-2</v>
      </c>
      <c r="AM59">
        <v>1.6999999999999999E-3</v>
      </c>
    </row>
    <row r="60" spans="1:39" x14ac:dyDescent="0.35">
      <c r="A60">
        <v>19</v>
      </c>
      <c r="B60">
        <v>0.84567000000000003</v>
      </c>
      <c r="C60">
        <v>2.0500000000000002E-3</v>
      </c>
      <c r="D60">
        <v>0.84899999999999998</v>
      </c>
      <c r="E60">
        <v>4.5500000000000002E-3</v>
      </c>
      <c r="F60">
        <v>9.8330000000000001E-2</v>
      </c>
      <c r="G60" s="8">
        <v>4.7140499999999999E-4</v>
      </c>
      <c r="H60">
        <v>9.4329999999999997E-2</v>
      </c>
      <c r="I60">
        <v>4.9899999999999996E-3</v>
      </c>
      <c r="K60">
        <v>19</v>
      </c>
      <c r="L60">
        <v>0.83767000000000003</v>
      </c>
      <c r="M60">
        <v>2.6199999999999999E-3</v>
      </c>
      <c r="N60">
        <v>0.84299999999999997</v>
      </c>
      <c r="O60">
        <v>4.9699999999999996E-3</v>
      </c>
      <c r="P60">
        <v>0.10233</v>
      </c>
      <c r="Q60">
        <v>1.25E-3</v>
      </c>
      <c r="R60">
        <v>9.8669999999999994E-2</v>
      </c>
      <c r="S60">
        <v>9.9799999999999993E-3</v>
      </c>
      <c r="U60">
        <v>19</v>
      </c>
      <c r="V60">
        <v>0.84067000000000003</v>
      </c>
      <c r="W60">
        <v>3.8600000000000001E-3</v>
      </c>
      <c r="X60">
        <v>0.84533000000000003</v>
      </c>
      <c r="Y60">
        <v>2.3600000000000001E-3</v>
      </c>
      <c r="Z60">
        <v>0.108</v>
      </c>
      <c r="AA60">
        <v>3.7399999999999998E-3</v>
      </c>
      <c r="AB60">
        <v>9.0999999999999998E-2</v>
      </c>
      <c r="AC60">
        <v>2.16E-3</v>
      </c>
      <c r="AE60">
        <v>19</v>
      </c>
      <c r="AF60">
        <v>0.83267000000000002</v>
      </c>
      <c r="AG60">
        <v>4.7800000000000004E-3</v>
      </c>
      <c r="AH60">
        <v>0.86133000000000004</v>
      </c>
      <c r="AI60">
        <v>5.4400000000000004E-3</v>
      </c>
      <c r="AJ60">
        <v>0.11833</v>
      </c>
      <c r="AK60">
        <v>1.6049999999999998E-2</v>
      </c>
      <c r="AL60">
        <v>0.09</v>
      </c>
      <c r="AM60">
        <v>1.6299999999999999E-3</v>
      </c>
    </row>
    <row r="61" spans="1:39" x14ac:dyDescent="0.35">
      <c r="A61">
        <v>19.33333</v>
      </c>
      <c r="B61">
        <v>0.84267000000000003</v>
      </c>
      <c r="C61">
        <v>2.0500000000000002E-3</v>
      </c>
      <c r="D61">
        <v>0.84599999999999997</v>
      </c>
      <c r="E61">
        <v>4.5500000000000002E-3</v>
      </c>
      <c r="F61">
        <v>9.9669999999999995E-2</v>
      </c>
      <c r="G61">
        <v>4.4999999999999997E-3</v>
      </c>
      <c r="H61">
        <v>9.4329999999999997E-2</v>
      </c>
      <c r="I61">
        <v>6.1799999999999997E-3</v>
      </c>
      <c r="K61">
        <v>19.33333</v>
      </c>
      <c r="L61">
        <v>0.83433000000000002</v>
      </c>
      <c r="M61">
        <v>2.3600000000000001E-3</v>
      </c>
      <c r="N61">
        <v>0.83899999999999997</v>
      </c>
      <c r="O61">
        <v>4.9699999999999996E-3</v>
      </c>
      <c r="P61">
        <v>0.104</v>
      </c>
      <c r="Q61">
        <v>1.6299999999999999E-3</v>
      </c>
      <c r="R61">
        <v>9.9000000000000005E-2</v>
      </c>
      <c r="S61">
        <v>9.6299999999999997E-3</v>
      </c>
      <c r="U61">
        <v>19.33333</v>
      </c>
      <c r="V61">
        <v>0.83699999999999997</v>
      </c>
      <c r="W61">
        <v>3.7399999999999998E-3</v>
      </c>
      <c r="X61">
        <v>0.84167000000000003</v>
      </c>
      <c r="Y61">
        <v>2.6199999999999999E-3</v>
      </c>
      <c r="Z61">
        <v>0.11167000000000001</v>
      </c>
      <c r="AA61">
        <v>4.0299999999999997E-3</v>
      </c>
      <c r="AB61">
        <v>9.0999999999999998E-2</v>
      </c>
      <c r="AC61">
        <v>1.41E-3</v>
      </c>
      <c r="AE61">
        <v>19.33333</v>
      </c>
      <c r="AF61">
        <v>0.82899999999999996</v>
      </c>
      <c r="AG61">
        <v>4.3200000000000001E-3</v>
      </c>
      <c r="AH61">
        <v>0.85799999999999998</v>
      </c>
      <c r="AI61">
        <v>5.1000000000000004E-3</v>
      </c>
      <c r="AJ61">
        <v>0.12533</v>
      </c>
      <c r="AK61">
        <v>1.8870000000000001E-2</v>
      </c>
      <c r="AL61">
        <v>9.2329999999999995E-2</v>
      </c>
      <c r="AM61">
        <v>3.0899999999999999E-3</v>
      </c>
    </row>
    <row r="62" spans="1:39" x14ac:dyDescent="0.35">
      <c r="A62">
        <v>19.66667</v>
      </c>
      <c r="B62">
        <v>0.84</v>
      </c>
      <c r="C62">
        <v>1.6299999999999999E-3</v>
      </c>
      <c r="D62">
        <v>0.84267000000000003</v>
      </c>
      <c r="E62">
        <v>4.1900000000000001E-3</v>
      </c>
      <c r="F62">
        <v>0.10133</v>
      </c>
      <c r="G62">
        <v>3.6800000000000001E-3</v>
      </c>
      <c r="H62">
        <v>9.3670000000000003E-2</v>
      </c>
      <c r="I62">
        <v>4.64E-3</v>
      </c>
      <c r="K62">
        <v>19.66667</v>
      </c>
      <c r="L62">
        <v>0.83133000000000001</v>
      </c>
      <c r="M62">
        <v>2.3600000000000001E-3</v>
      </c>
      <c r="N62">
        <v>0.83567000000000002</v>
      </c>
      <c r="O62">
        <v>4.4999999999999997E-3</v>
      </c>
      <c r="P62">
        <v>0.10567</v>
      </c>
      <c r="Q62">
        <v>2.0500000000000002E-3</v>
      </c>
      <c r="R62">
        <v>9.8330000000000001E-2</v>
      </c>
      <c r="S62">
        <v>9.2899999999999996E-3</v>
      </c>
      <c r="U62">
        <v>19.66667</v>
      </c>
      <c r="V62">
        <v>0.83433000000000002</v>
      </c>
      <c r="W62">
        <v>4.1900000000000001E-3</v>
      </c>
      <c r="X62">
        <v>0.83867000000000003</v>
      </c>
      <c r="Y62">
        <v>2.6199999999999999E-3</v>
      </c>
      <c r="Z62">
        <v>0.114</v>
      </c>
      <c r="AA62">
        <v>5.6600000000000001E-3</v>
      </c>
      <c r="AB62">
        <v>9.0999999999999998E-2</v>
      </c>
      <c r="AC62">
        <v>2.16E-3</v>
      </c>
      <c r="AE62">
        <v>19.66667</v>
      </c>
      <c r="AF62">
        <v>0.82667000000000002</v>
      </c>
      <c r="AG62">
        <v>4.7800000000000004E-3</v>
      </c>
      <c r="AH62">
        <v>0.85467000000000004</v>
      </c>
      <c r="AI62">
        <v>5.5599999999999998E-3</v>
      </c>
      <c r="AJ62">
        <v>0.13167000000000001</v>
      </c>
      <c r="AK62">
        <v>2.5000000000000001E-2</v>
      </c>
      <c r="AL62">
        <v>9.1329999999999995E-2</v>
      </c>
      <c r="AM62">
        <v>2.3600000000000001E-3</v>
      </c>
    </row>
    <row r="63" spans="1:39" x14ac:dyDescent="0.35">
      <c r="A63">
        <v>20</v>
      </c>
      <c r="B63">
        <v>0.83667000000000002</v>
      </c>
      <c r="C63">
        <v>1.6999999999999999E-3</v>
      </c>
      <c r="D63">
        <v>0.83933000000000002</v>
      </c>
      <c r="E63">
        <v>4.1099999999999999E-3</v>
      </c>
      <c r="F63">
        <v>0.10067</v>
      </c>
      <c r="G63">
        <v>3.7699999999999999E-3</v>
      </c>
      <c r="H63">
        <v>9.3670000000000003E-2</v>
      </c>
      <c r="I63">
        <v>4.64E-3</v>
      </c>
      <c r="K63">
        <v>20</v>
      </c>
      <c r="L63">
        <v>0.82899999999999996</v>
      </c>
      <c r="M63">
        <v>2.16E-3</v>
      </c>
      <c r="N63">
        <v>0.83233000000000001</v>
      </c>
      <c r="O63">
        <v>4.7099999999999998E-3</v>
      </c>
      <c r="P63">
        <v>0.107</v>
      </c>
      <c r="Q63">
        <v>1.6299999999999999E-3</v>
      </c>
      <c r="R63">
        <v>9.8669999999999994E-2</v>
      </c>
      <c r="S63">
        <v>9.7400000000000004E-3</v>
      </c>
      <c r="U63">
        <v>20</v>
      </c>
      <c r="V63">
        <v>0.83167000000000002</v>
      </c>
      <c r="W63">
        <v>3.3E-3</v>
      </c>
      <c r="X63">
        <v>0.83533000000000002</v>
      </c>
      <c r="Y63">
        <v>3.0899999999999999E-3</v>
      </c>
      <c r="Z63">
        <v>0.11833</v>
      </c>
      <c r="AA63">
        <v>5.2500000000000003E-3</v>
      </c>
      <c r="AB63">
        <v>9.1329999999999995E-2</v>
      </c>
      <c r="AC63">
        <v>1.89E-3</v>
      </c>
      <c r="AE63">
        <v>20</v>
      </c>
      <c r="AF63">
        <v>0.82367000000000001</v>
      </c>
      <c r="AG63">
        <v>4.7800000000000004E-3</v>
      </c>
      <c r="AH63">
        <v>0.85099999999999998</v>
      </c>
      <c r="AI63">
        <v>5.1000000000000004E-3</v>
      </c>
      <c r="AJ63">
        <v>0.14166999999999999</v>
      </c>
      <c r="AK63">
        <v>3.141E-2</v>
      </c>
      <c r="AL63">
        <v>9.1999999999999998E-2</v>
      </c>
      <c r="AM63">
        <v>2.8300000000000001E-3</v>
      </c>
    </row>
    <row r="64" spans="1:39" x14ac:dyDescent="0.35">
      <c r="A64">
        <v>20.33333</v>
      </c>
      <c r="B64">
        <v>0.83433000000000002</v>
      </c>
      <c r="C64">
        <v>2.0500000000000002E-3</v>
      </c>
      <c r="D64">
        <v>0.83633000000000002</v>
      </c>
      <c r="E64">
        <v>4.1099999999999999E-3</v>
      </c>
      <c r="F64">
        <v>0.10067</v>
      </c>
      <c r="G64">
        <v>3.3E-3</v>
      </c>
      <c r="H64">
        <v>9.5329999999999998E-2</v>
      </c>
      <c r="I64">
        <v>3.3E-3</v>
      </c>
      <c r="K64">
        <v>20.33333</v>
      </c>
      <c r="L64">
        <v>0.82667000000000002</v>
      </c>
      <c r="M64">
        <v>1.89E-3</v>
      </c>
      <c r="N64">
        <v>0.82867000000000002</v>
      </c>
      <c r="O64">
        <v>3.7699999999999999E-3</v>
      </c>
      <c r="P64">
        <v>0.109</v>
      </c>
      <c r="Q64">
        <v>3.2699999999999999E-3</v>
      </c>
      <c r="R64">
        <v>9.8330000000000001E-2</v>
      </c>
      <c r="S64">
        <v>1.008E-2</v>
      </c>
      <c r="U64">
        <v>20.33333</v>
      </c>
      <c r="V64">
        <v>0.82933000000000001</v>
      </c>
      <c r="W64">
        <v>3.3999999999999998E-3</v>
      </c>
      <c r="X64">
        <v>0.83233000000000001</v>
      </c>
      <c r="Y64">
        <v>2.3600000000000001E-3</v>
      </c>
      <c r="Z64">
        <v>0.124</v>
      </c>
      <c r="AA64">
        <v>7.8700000000000003E-3</v>
      </c>
      <c r="AB64">
        <v>9.0999999999999998E-2</v>
      </c>
      <c r="AC64">
        <v>2.16E-3</v>
      </c>
      <c r="AE64">
        <v>20.33333</v>
      </c>
      <c r="AF64">
        <v>0.82167000000000001</v>
      </c>
      <c r="AG64">
        <v>4.7800000000000004E-3</v>
      </c>
      <c r="AH64">
        <v>0.84767000000000003</v>
      </c>
      <c r="AI64">
        <v>5.5599999999999998E-3</v>
      </c>
      <c r="AJ64">
        <v>0.15267</v>
      </c>
      <c r="AK64">
        <v>3.9140000000000001E-2</v>
      </c>
      <c r="AL64">
        <v>9.1670000000000001E-2</v>
      </c>
      <c r="AM64">
        <v>2.8700000000000002E-3</v>
      </c>
    </row>
    <row r="65" spans="1:39" x14ac:dyDescent="0.35">
      <c r="A65">
        <v>20.66667</v>
      </c>
      <c r="B65">
        <v>0.83267000000000002</v>
      </c>
      <c r="C65">
        <v>1.6999999999999999E-3</v>
      </c>
      <c r="D65">
        <v>0.83399999999999996</v>
      </c>
      <c r="E65">
        <v>3.7399999999999998E-3</v>
      </c>
      <c r="F65">
        <v>0.10133</v>
      </c>
      <c r="G65">
        <v>2.0500000000000002E-3</v>
      </c>
      <c r="H65">
        <v>9.3670000000000003E-2</v>
      </c>
      <c r="I65">
        <v>4.64E-3</v>
      </c>
      <c r="K65">
        <v>20.66667</v>
      </c>
      <c r="L65">
        <v>0.82433000000000001</v>
      </c>
      <c r="M65">
        <v>1.6999999999999999E-3</v>
      </c>
      <c r="N65">
        <v>0.82633000000000001</v>
      </c>
      <c r="O65">
        <v>4.0299999999999997E-3</v>
      </c>
      <c r="P65">
        <v>0.11233</v>
      </c>
      <c r="Q65">
        <v>3.3E-3</v>
      </c>
      <c r="R65">
        <v>9.8330000000000001E-2</v>
      </c>
      <c r="S65">
        <v>9.2899999999999996E-3</v>
      </c>
      <c r="U65">
        <v>20.66667</v>
      </c>
      <c r="V65">
        <v>0.82633000000000001</v>
      </c>
      <c r="W65">
        <v>3.3999999999999998E-3</v>
      </c>
      <c r="X65">
        <v>0.82967000000000002</v>
      </c>
      <c r="Y65">
        <v>2.6199999999999999E-3</v>
      </c>
      <c r="Z65">
        <v>0.12967000000000001</v>
      </c>
      <c r="AA65">
        <v>9.2899999999999996E-3</v>
      </c>
      <c r="AB65">
        <v>9.0999999999999998E-2</v>
      </c>
      <c r="AC65">
        <v>2.16E-3</v>
      </c>
      <c r="AE65">
        <v>20.66667</v>
      </c>
      <c r="AF65">
        <v>0.81933</v>
      </c>
      <c r="AG65">
        <v>4.4999999999999997E-3</v>
      </c>
      <c r="AH65">
        <v>0.84433000000000002</v>
      </c>
      <c r="AI65">
        <v>5.4400000000000004E-3</v>
      </c>
      <c r="AJ65">
        <v>0.16667000000000001</v>
      </c>
      <c r="AK65">
        <v>4.8329999999999998E-2</v>
      </c>
      <c r="AL65">
        <v>9.0329999999999994E-2</v>
      </c>
      <c r="AM65">
        <v>2.0500000000000002E-3</v>
      </c>
    </row>
    <row r="66" spans="1:39" x14ac:dyDescent="0.35">
      <c r="A66">
        <v>21</v>
      </c>
      <c r="B66">
        <v>0.83033000000000001</v>
      </c>
      <c r="C66">
        <v>1.25E-3</v>
      </c>
      <c r="D66">
        <v>0.83167000000000002</v>
      </c>
      <c r="E66">
        <v>3.6800000000000001E-3</v>
      </c>
      <c r="F66">
        <v>0.10267</v>
      </c>
      <c r="G66">
        <v>3.7699999999999999E-3</v>
      </c>
      <c r="H66">
        <v>9.3329999999999996E-2</v>
      </c>
      <c r="I66">
        <v>3.6800000000000001E-3</v>
      </c>
      <c r="K66">
        <v>21</v>
      </c>
      <c r="L66">
        <v>0.82199999999999995</v>
      </c>
      <c r="M66">
        <v>2.16E-3</v>
      </c>
      <c r="N66">
        <v>0.82367000000000001</v>
      </c>
      <c r="O66">
        <v>3.7699999999999999E-3</v>
      </c>
      <c r="P66">
        <v>0.11633</v>
      </c>
      <c r="Q66">
        <v>4.1099999999999999E-3</v>
      </c>
      <c r="R66">
        <v>9.5329999999999998E-2</v>
      </c>
      <c r="S66">
        <v>5.3099999999999996E-3</v>
      </c>
      <c r="U66">
        <v>21</v>
      </c>
      <c r="V66">
        <v>0.82499999999999996</v>
      </c>
      <c r="W66">
        <v>3.5599999999999998E-3</v>
      </c>
      <c r="X66">
        <v>0.82699999999999996</v>
      </c>
      <c r="Y66">
        <v>2.8300000000000001E-3</v>
      </c>
      <c r="Z66">
        <v>0.13800000000000001</v>
      </c>
      <c r="AA66">
        <v>1.1780000000000001E-2</v>
      </c>
      <c r="AB66">
        <v>9.0999999999999998E-2</v>
      </c>
      <c r="AC66">
        <v>2.16E-3</v>
      </c>
      <c r="AE66">
        <v>21</v>
      </c>
      <c r="AF66">
        <v>0.81733</v>
      </c>
      <c r="AG66">
        <v>5.2500000000000003E-3</v>
      </c>
      <c r="AH66">
        <v>0.84133000000000002</v>
      </c>
      <c r="AI66">
        <v>5.4400000000000004E-3</v>
      </c>
      <c r="AJ66">
        <v>0.18432999999999999</v>
      </c>
      <c r="AK66">
        <v>5.917E-2</v>
      </c>
      <c r="AL66">
        <v>9.0670000000000001E-2</v>
      </c>
      <c r="AM66">
        <v>3.0899999999999999E-3</v>
      </c>
    </row>
    <row r="67" spans="1:39" x14ac:dyDescent="0.35">
      <c r="A67">
        <v>21.33333</v>
      </c>
      <c r="B67">
        <v>0.82833000000000001</v>
      </c>
      <c r="C67">
        <v>1.25E-3</v>
      </c>
      <c r="D67">
        <v>0.82899999999999996</v>
      </c>
      <c r="E67">
        <v>3.7399999999999998E-3</v>
      </c>
      <c r="F67">
        <v>0.10267</v>
      </c>
      <c r="G67">
        <v>2.3600000000000001E-3</v>
      </c>
      <c r="H67">
        <v>9.3329999999999996E-2</v>
      </c>
      <c r="I67">
        <v>3.6800000000000001E-3</v>
      </c>
      <c r="K67">
        <v>21.33333</v>
      </c>
      <c r="L67">
        <v>0.82</v>
      </c>
      <c r="M67">
        <v>1.41E-3</v>
      </c>
      <c r="N67">
        <v>0.82133</v>
      </c>
      <c r="O67">
        <v>3.3E-3</v>
      </c>
      <c r="P67">
        <v>0.12</v>
      </c>
      <c r="Q67">
        <v>6.6800000000000002E-3</v>
      </c>
      <c r="R67">
        <v>9.5000000000000001E-2</v>
      </c>
      <c r="S67">
        <v>4.5500000000000002E-3</v>
      </c>
      <c r="U67">
        <v>21.33333</v>
      </c>
      <c r="V67">
        <v>0.82333000000000001</v>
      </c>
      <c r="W67">
        <v>3.3999999999999998E-3</v>
      </c>
      <c r="X67">
        <v>0.82499999999999996</v>
      </c>
      <c r="Y67">
        <v>2.8300000000000001E-3</v>
      </c>
      <c r="Z67">
        <v>0.14832999999999999</v>
      </c>
      <c r="AA67">
        <v>1.3469999999999999E-2</v>
      </c>
      <c r="AB67">
        <v>9.0999999999999998E-2</v>
      </c>
      <c r="AC67">
        <v>2.8300000000000001E-3</v>
      </c>
      <c r="AE67">
        <v>21.33333</v>
      </c>
      <c r="AF67">
        <v>0.81567000000000001</v>
      </c>
      <c r="AG67">
        <v>4.7800000000000004E-3</v>
      </c>
      <c r="AH67">
        <v>0.83867000000000003</v>
      </c>
      <c r="AI67">
        <v>5.79E-3</v>
      </c>
      <c r="AJ67">
        <v>0.20433000000000001</v>
      </c>
      <c r="AK67">
        <v>7.2609999999999994E-2</v>
      </c>
      <c r="AL67">
        <v>9.1329999999999995E-2</v>
      </c>
      <c r="AM67">
        <v>4.0299999999999997E-3</v>
      </c>
    </row>
    <row r="68" spans="1:39" x14ac:dyDescent="0.35">
      <c r="A68">
        <v>21.66667</v>
      </c>
      <c r="B68">
        <v>0.82599999999999996</v>
      </c>
      <c r="C68">
        <v>1.41E-3</v>
      </c>
      <c r="D68">
        <v>0.82699999999999996</v>
      </c>
      <c r="E68">
        <v>3.7399999999999998E-3</v>
      </c>
      <c r="F68">
        <v>0.106</v>
      </c>
      <c r="G68">
        <v>3.7399999999999998E-3</v>
      </c>
      <c r="H68">
        <v>9.3329999999999996E-2</v>
      </c>
      <c r="I68">
        <v>2.8700000000000002E-3</v>
      </c>
      <c r="K68">
        <v>21.66667</v>
      </c>
      <c r="L68">
        <v>0.81833</v>
      </c>
      <c r="M68">
        <v>1.6999999999999999E-3</v>
      </c>
      <c r="N68">
        <v>0.81867000000000001</v>
      </c>
      <c r="O68">
        <v>3.0899999999999999E-3</v>
      </c>
      <c r="P68">
        <v>0.125</v>
      </c>
      <c r="Q68">
        <v>8.0400000000000003E-3</v>
      </c>
      <c r="R68">
        <v>9.4E-2</v>
      </c>
      <c r="S68">
        <v>3.7399999999999998E-3</v>
      </c>
      <c r="U68">
        <v>21.66667</v>
      </c>
      <c r="V68">
        <v>0.82099999999999995</v>
      </c>
      <c r="W68">
        <v>2.9399999999999999E-3</v>
      </c>
      <c r="X68">
        <v>0.82267000000000001</v>
      </c>
      <c r="Y68">
        <v>2.6199999999999999E-3</v>
      </c>
      <c r="Z68">
        <v>0.16</v>
      </c>
      <c r="AA68">
        <v>1.7659999999999999E-2</v>
      </c>
      <c r="AB68">
        <v>9.0329999999999994E-2</v>
      </c>
      <c r="AC68">
        <v>1.25E-3</v>
      </c>
      <c r="AE68">
        <v>21.66667</v>
      </c>
      <c r="AF68">
        <v>0.81367</v>
      </c>
      <c r="AG68">
        <v>4.7800000000000004E-3</v>
      </c>
      <c r="AH68">
        <v>0.83599999999999997</v>
      </c>
      <c r="AI68">
        <v>6.1599999999999997E-3</v>
      </c>
      <c r="AJ68">
        <v>0.22900000000000001</v>
      </c>
      <c r="AK68">
        <v>8.6999999999999994E-2</v>
      </c>
      <c r="AL68">
        <v>9.1999999999999998E-2</v>
      </c>
      <c r="AM68">
        <v>4.9699999999999996E-3</v>
      </c>
    </row>
    <row r="69" spans="1:39" x14ac:dyDescent="0.35">
      <c r="A69">
        <v>22</v>
      </c>
      <c r="B69">
        <v>0.82467000000000001</v>
      </c>
      <c r="C69" s="8">
        <v>9.4280899999999996E-4</v>
      </c>
      <c r="D69">
        <v>0.82567000000000002</v>
      </c>
      <c r="E69">
        <v>3.6800000000000001E-3</v>
      </c>
      <c r="F69">
        <v>0.107</v>
      </c>
      <c r="G69">
        <v>2.9399999999999999E-3</v>
      </c>
      <c r="H69">
        <v>9.2999999999999999E-2</v>
      </c>
      <c r="I69">
        <v>3.2699999999999999E-3</v>
      </c>
      <c r="K69">
        <v>22</v>
      </c>
      <c r="L69">
        <v>0.81667000000000001</v>
      </c>
      <c r="M69">
        <v>1.25E-3</v>
      </c>
      <c r="N69">
        <v>0.81733</v>
      </c>
      <c r="O69">
        <v>3.3E-3</v>
      </c>
      <c r="P69">
        <v>0.13133</v>
      </c>
      <c r="Q69">
        <v>9.1800000000000007E-3</v>
      </c>
      <c r="R69">
        <v>9.4670000000000004E-2</v>
      </c>
      <c r="S69">
        <v>4.4999999999999997E-3</v>
      </c>
      <c r="U69">
        <v>22</v>
      </c>
      <c r="V69">
        <v>0.81933</v>
      </c>
      <c r="W69">
        <v>3.3999999999999998E-3</v>
      </c>
      <c r="X69">
        <v>0.82099999999999995</v>
      </c>
      <c r="Y69">
        <v>2.8300000000000001E-3</v>
      </c>
      <c r="Z69">
        <v>0.17666999999999999</v>
      </c>
      <c r="AA69">
        <v>2.2429999999999999E-2</v>
      </c>
      <c r="AB69">
        <v>9.0999999999999998E-2</v>
      </c>
      <c r="AC69">
        <v>2.16E-3</v>
      </c>
      <c r="AE69">
        <v>22</v>
      </c>
      <c r="AF69">
        <v>0.81233</v>
      </c>
      <c r="AG69">
        <v>4.64E-3</v>
      </c>
      <c r="AH69">
        <v>0.83399999999999996</v>
      </c>
      <c r="AI69">
        <v>6.1599999999999997E-3</v>
      </c>
      <c r="AJ69">
        <v>0.26</v>
      </c>
      <c r="AK69">
        <v>0.10112</v>
      </c>
      <c r="AL69">
        <v>9.2999999999999999E-2</v>
      </c>
      <c r="AM69">
        <v>6.3800000000000003E-3</v>
      </c>
    </row>
    <row r="70" spans="1:39" x14ac:dyDescent="0.35">
      <c r="A70">
        <v>22.33333</v>
      </c>
      <c r="B70">
        <v>0.82299999999999995</v>
      </c>
      <c r="C70">
        <v>1.41E-3</v>
      </c>
      <c r="D70">
        <v>0.82299999999999995</v>
      </c>
      <c r="E70">
        <v>3.7399999999999998E-3</v>
      </c>
      <c r="F70">
        <v>0.108</v>
      </c>
      <c r="G70">
        <v>4.5500000000000002E-3</v>
      </c>
      <c r="H70">
        <v>9.1999999999999998E-2</v>
      </c>
      <c r="I70">
        <v>2.9399999999999999E-3</v>
      </c>
      <c r="K70">
        <v>22.33333</v>
      </c>
      <c r="L70">
        <v>0.81499999999999995</v>
      </c>
      <c r="M70">
        <v>1.41E-3</v>
      </c>
      <c r="N70">
        <v>0.81499999999999995</v>
      </c>
      <c r="O70">
        <v>2.8300000000000001E-3</v>
      </c>
      <c r="P70">
        <v>0.13933000000000001</v>
      </c>
      <c r="Q70">
        <v>1.268E-2</v>
      </c>
      <c r="R70">
        <v>9.4E-2</v>
      </c>
      <c r="S70">
        <v>3.5599999999999998E-3</v>
      </c>
      <c r="U70">
        <v>22.33333</v>
      </c>
      <c r="V70">
        <v>0.81767000000000001</v>
      </c>
      <c r="W70">
        <v>3.0899999999999999E-3</v>
      </c>
      <c r="X70">
        <v>0.81933</v>
      </c>
      <c r="Y70">
        <v>2.3600000000000001E-3</v>
      </c>
      <c r="Z70">
        <v>0.19433</v>
      </c>
      <c r="AA70">
        <v>2.6409999999999999E-2</v>
      </c>
      <c r="AB70">
        <v>9.0999999999999998E-2</v>
      </c>
      <c r="AC70">
        <v>2.16E-3</v>
      </c>
      <c r="AE70">
        <v>22.33333</v>
      </c>
      <c r="AF70">
        <v>0.81032999999999999</v>
      </c>
      <c r="AG70">
        <v>5.2500000000000003E-3</v>
      </c>
      <c r="AH70">
        <v>0.83167000000000002</v>
      </c>
      <c r="AI70">
        <v>6.6E-3</v>
      </c>
      <c r="AJ70">
        <v>0.29366999999999999</v>
      </c>
      <c r="AK70">
        <v>0.11149000000000001</v>
      </c>
      <c r="AL70">
        <v>9.3329999999999996E-2</v>
      </c>
      <c r="AM70">
        <v>6.8500000000000002E-3</v>
      </c>
    </row>
    <row r="71" spans="1:39" x14ac:dyDescent="0.35">
      <c r="A71">
        <v>22.66667</v>
      </c>
      <c r="B71">
        <v>0.82167000000000001</v>
      </c>
      <c r="C71">
        <v>1.6999999999999999E-3</v>
      </c>
      <c r="D71">
        <v>0.82199999999999995</v>
      </c>
      <c r="E71">
        <v>3.7399999999999998E-3</v>
      </c>
      <c r="F71">
        <v>0.11</v>
      </c>
      <c r="G71">
        <v>4.5500000000000002E-3</v>
      </c>
      <c r="H71">
        <v>9.2670000000000002E-2</v>
      </c>
      <c r="I71">
        <v>2.8700000000000002E-3</v>
      </c>
      <c r="K71">
        <v>22.66667</v>
      </c>
      <c r="L71">
        <v>0.81299999999999994</v>
      </c>
      <c r="M71">
        <v>1.41E-3</v>
      </c>
      <c r="N71">
        <v>0.81333</v>
      </c>
      <c r="O71">
        <v>3.3E-3</v>
      </c>
      <c r="P71">
        <v>0.15</v>
      </c>
      <c r="Q71">
        <v>1.5299999999999999E-2</v>
      </c>
      <c r="R71">
        <v>9.4329999999999997E-2</v>
      </c>
      <c r="S71">
        <v>3.3E-3</v>
      </c>
      <c r="U71">
        <v>22.66667</v>
      </c>
      <c r="V71">
        <v>0.81599999999999995</v>
      </c>
      <c r="W71">
        <v>2.9399999999999999E-3</v>
      </c>
      <c r="X71">
        <v>0.81733</v>
      </c>
      <c r="Y71">
        <v>2.3600000000000001E-3</v>
      </c>
      <c r="Z71">
        <v>0.218</v>
      </c>
      <c r="AA71">
        <v>3.2570000000000002E-2</v>
      </c>
      <c r="AB71">
        <v>9.1670000000000001E-2</v>
      </c>
      <c r="AC71">
        <v>2.49E-3</v>
      </c>
      <c r="AE71">
        <v>22.66667</v>
      </c>
      <c r="AF71">
        <v>0.80867</v>
      </c>
      <c r="AG71">
        <v>4.7800000000000004E-3</v>
      </c>
      <c r="AH71">
        <v>0.82933000000000001</v>
      </c>
      <c r="AI71">
        <v>6.5500000000000003E-3</v>
      </c>
      <c r="AJ71">
        <v>0.33233000000000001</v>
      </c>
      <c r="AK71">
        <v>0.12995000000000001</v>
      </c>
      <c r="AL71">
        <v>9.1999999999999998E-2</v>
      </c>
      <c r="AM71">
        <v>4.9699999999999996E-3</v>
      </c>
    </row>
    <row r="72" spans="1:39" x14ac:dyDescent="0.35">
      <c r="A72">
        <v>23</v>
      </c>
      <c r="B72">
        <v>0.82</v>
      </c>
      <c r="C72">
        <v>1.41E-3</v>
      </c>
      <c r="D72">
        <v>0.82</v>
      </c>
      <c r="E72">
        <v>3.7399999999999998E-3</v>
      </c>
      <c r="F72">
        <v>0.11133</v>
      </c>
      <c r="G72">
        <v>4.9199999999999999E-3</v>
      </c>
      <c r="H72">
        <v>9.1999999999999998E-2</v>
      </c>
      <c r="I72">
        <v>2.9399999999999999E-3</v>
      </c>
      <c r="K72">
        <v>23</v>
      </c>
      <c r="L72">
        <v>0.81200000000000006</v>
      </c>
      <c r="M72">
        <v>1.41E-3</v>
      </c>
      <c r="N72">
        <v>0.81167</v>
      </c>
      <c r="O72">
        <v>3.0899999999999999E-3</v>
      </c>
      <c r="P72">
        <v>0.16167000000000001</v>
      </c>
      <c r="Q72">
        <v>1.9290000000000002E-2</v>
      </c>
      <c r="R72">
        <v>9.3670000000000003E-2</v>
      </c>
      <c r="S72">
        <v>2.0500000000000002E-3</v>
      </c>
      <c r="U72">
        <v>23</v>
      </c>
      <c r="V72">
        <v>0.81433</v>
      </c>
      <c r="W72">
        <v>3.3999999999999998E-3</v>
      </c>
      <c r="X72">
        <v>0.81599999999999995</v>
      </c>
      <c r="Y72">
        <v>2.8300000000000001E-3</v>
      </c>
      <c r="Z72">
        <v>0.246</v>
      </c>
      <c r="AA72">
        <v>3.8440000000000002E-2</v>
      </c>
      <c r="AB72">
        <v>9.1329999999999995E-2</v>
      </c>
      <c r="AC72">
        <v>2.6199999999999999E-3</v>
      </c>
      <c r="AE72">
        <v>23</v>
      </c>
      <c r="AF72">
        <v>0.80767</v>
      </c>
      <c r="AG72">
        <v>4.7800000000000004E-3</v>
      </c>
      <c r="AH72">
        <v>0.82833000000000001</v>
      </c>
      <c r="AI72">
        <v>7.3600000000000002E-3</v>
      </c>
      <c r="AJ72">
        <v>0.379</v>
      </c>
      <c r="AK72">
        <v>0.14657999999999999</v>
      </c>
      <c r="AL72">
        <v>9.3329999999999996E-2</v>
      </c>
      <c r="AM72">
        <v>6.8500000000000002E-3</v>
      </c>
    </row>
    <row r="73" spans="1:39" x14ac:dyDescent="0.35">
      <c r="A73">
        <v>23.33333</v>
      </c>
      <c r="B73">
        <v>0.81833</v>
      </c>
      <c r="C73">
        <v>1.89E-3</v>
      </c>
      <c r="D73">
        <v>0.81899999999999995</v>
      </c>
      <c r="E73">
        <v>3.7399999999999998E-3</v>
      </c>
      <c r="F73">
        <v>0.11466999999999999</v>
      </c>
      <c r="G73">
        <v>6.94E-3</v>
      </c>
      <c r="H73">
        <v>9.3329999999999996E-2</v>
      </c>
      <c r="I73">
        <v>3.3E-3</v>
      </c>
      <c r="K73">
        <v>23.33333</v>
      </c>
      <c r="L73">
        <v>0.81032999999999999</v>
      </c>
      <c r="M73" s="8">
        <v>9.4280899999999996E-4</v>
      </c>
      <c r="N73">
        <v>0.80967</v>
      </c>
      <c r="O73">
        <v>3.0899999999999999E-3</v>
      </c>
      <c r="P73">
        <v>0.17867</v>
      </c>
      <c r="Q73">
        <v>2.5170000000000001E-2</v>
      </c>
      <c r="R73">
        <v>9.3670000000000003E-2</v>
      </c>
      <c r="S73">
        <v>1.89E-3</v>
      </c>
      <c r="U73">
        <v>23.33333</v>
      </c>
      <c r="V73">
        <v>0.81333</v>
      </c>
      <c r="W73">
        <v>3.3999999999999998E-3</v>
      </c>
      <c r="X73">
        <v>0.81433</v>
      </c>
      <c r="Y73">
        <v>3.0899999999999999E-3</v>
      </c>
      <c r="Z73">
        <v>0.27833000000000002</v>
      </c>
      <c r="AA73">
        <v>4.6620000000000002E-2</v>
      </c>
      <c r="AB73">
        <v>9.0999999999999998E-2</v>
      </c>
      <c r="AC73">
        <v>2.16E-3</v>
      </c>
      <c r="AE73">
        <v>23.33333</v>
      </c>
      <c r="AF73">
        <v>0.80632999999999999</v>
      </c>
      <c r="AG73">
        <v>5.2500000000000003E-3</v>
      </c>
      <c r="AH73">
        <v>0.82567000000000002</v>
      </c>
      <c r="AI73">
        <v>7.7600000000000004E-3</v>
      </c>
      <c r="AJ73">
        <v>0.43667</v>
      </c>
      <c r="AK73">
        <v>0.16233</v>
      </c>
      <c r="AL73">
        <v>9.5329999999999998E-2</v>
      </c>
      <c r="AM73">
        <v>9.6699999999999998E-3</v>
      </c>
    </row>
    <row r="74" spans="1:39" x14ac:dyDescent="0.35">
      <c r="A74">
        <v>23.66667</v>
      </c>
      <c r="B74">
        <v>0.81699999999999995</v>
      </c>
      <c r="C74">
        <v>1.41E-3</v>
      </c>
      <c r="D74">
        <v>0.81699999999999995</v>
      </c>
      <c r="E74">
        <v>3.7399999999999998E-3</v>
      </c>
      <c r="F74">
        <v>0.11899999999999999</v>
      </c>
      <c r="G74">
        <v>7.4799999999999997E-3</v>
      </c>
      <c r="H74">
        <v>9.2999999999999999E-2</v>
      </c>
      <c r="I74">
        <v>3.2699999999999999E-3</v>
      </c>
      <c r="K74">
        <v>23.66667</v>
      </c>
      <c r="L74">
        <v>0.80867</v>
      </c>
      <c r="M74">
        <v>1.25E-3</v>
      </c>
      <c r="N74">
        <v>0.80867</v>
      </c>
      <c r="O74">
        <v>3.0899999999999999E-3</v>
      </c>
      <c r="P74">
        <v>0.19733000000000001</v>
      </c>
      <c r="Q74">
        <v>3.117E-2</v>
      </c>
      <c r="R74">
        <v>9.4E-2</v>
      </c>
      <c r="S74">
        <v>2.16E-3</v>
      </c>
      <c r="U74">
        <v>23.66667</v>
      </c>
      <c r="V74">
        <v>0.81167</v>
      </c>
      <c r="W74">
        <v>3.0899999999999999E-3</v>
      </c>
      <c r="X74">
        <v>0.81267</v>
      </c>
      <c r="Y74">
        <v>2.6199999999999999E-3</v>
      </c>
      <c r="Z74">
        <v>0.31633</v>
      </c>
      <c r="AA74">
        <v>5.3699999999999998E-2</v>
      </c>
      <c r="AB74">
        <v>9.0999999999999998E-2</v>
      </c>
      <c r="AC74">
        <v>2.16E-3</v>
      </c>
      <c r="AE74">
        <v>23.66667</v>
      </c>
      <c r="AF74">
        <v>0.80467</v>
      </c>
      <c r="AG74">
        <v>4.7800000000000004E-3</v>
      </c>
      <c r="AH74">
        <v>0.82433000000000001</v>
      </c>
      <c r="AI74">
        <v>8.1799999999999998E-3</v>
      </c>
      <c r="AJ74">
        <v>0.497</v>
      </c>
      <c r="AK74">
        <v>0.17637</v>
      </c>
      <c r="AL74">
        <v>9.5000000000000001E-2</v>
      </c>
      <c r="AM74">
        <v>9.1999999999999998E-3</v>
      </c>
    </row>
    <row r="75" spans="1:39" x14ac:dyDescent="0.35">
      <c r="A75">
        <v>24</v>
      </c>
      <c r="B75">
        <v>0.81599999999999995</v>
      </c>
      <c r="C75">
        <v>1.41E-3</v>
      </c>
      <c r="D75">
        <v>0.81599999999999995</v>
      </c>
      <c r="E75">
        <v>4.5500000000000002E-3</v>
      </c>
      <c r="F75">
        <v>0.12333</v>
      </c>
      <c r="G75">
        <v>8.5800000000000008E-3</v>
      </c>
      <c r="H75">
        <v>9.1999999999999998E-2</v>
      </c>
      <c r="I75">
        <v>2.4499999999999999E-3</v>
      </c>
      <c r="K75">
        <v>24</v>
      </c>
      <c r="L75">
        <v>0.80767</v>
      </c>
      <c r="M75">
        <v>1.25E-3</v>
      </c>
      <c r="N75">
        <v>0.80732999999999999</v>
      </c>
      <c r="O75">
        <v>3.3E-3</v>
      </c>
      <c r="P75">
        <v>0.22067000000000001</v>
      </c>
      <c r="Q75">
        <v>3.7960000000000001E-2</v>
      </c>
      <c r="R75">
        <v>9.4E-2</v>
      </c>
      <c r="S75" s="8">
        <v>8.1649700000000001E-4</v>
      </c>
      <c r="U75">
        <v>24</v>
      </c>
      <c r="V75">
        <v>0.81067</v>
      </c>
      <c r="W75">
        <v>3.0899999999999999E-3</v>
      </c>
      <c r="X75">
        <v>0.81133</v>
      </c>
      <c r="Y75">
        <v>3.0899999999999999E-3</v>
      </c>
      <c r="Z75">
        <v>0.35866999999999999</v>
      </c>
      <c r="AA75">
        <v>6.0949999999999997E-2</v>
      </c>
      <c r="AB75">
        <v>9.1329999999999995E-2</v>
      </c>
      <c r="AC75">
        <v>2.6199999999999999E-3</v>
      </c>
      <c r="AE75">
        <v>24</v>
      </c>
      <c r="AF75">
        <v>0.80367</v>
      </c>
      <c r="AG75">
        <v>4.7800000000000004E-3</v>
      </c>
      <c r="AH75">
        <v>0.82299999999999995</v>
      </c>
      <c r="AI75">
        <v>8.1600000000000006E-3</v>
      </c>
      <c r="AJ75">
        <v>0.54</v>
      </c>
      <c r="AK75">
        <v>0.15218999999999999</v>
      </c>
      <c r="AL75">
        <v>9.5670000000000005E-2</v>
      </c>
      <c r="AM75">
        <v>1.014E-2</v>
      </c>
    </row>
  </sheetData>
  <mergeCells count="7">
    <mergeCell ref="AP11:AR11"/>
    <mergeCell ref="A1:I1"/>
    <mergeCell ref="K1:S1"/>
    <mergeCell ref="U1:AC1"/>
    <mergeCell ref="AE1:AM1"/>
    <mergeCell ref="AO1:AT1"/>
    <mergeCell ref="AP2:AR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2D7E2-547A-4DA3-8C14-CE975DF0C975}">
  <dimension ref="A1:Z74"/>
  <sheetViews>
    <sheetView workbookViewId="0">
      <selection activeCell="H7" sqref="H7"/>
    </sheetView>
  </sheetViews>
  <sheetFormatPr defaultRowHeight="14.5" x14ac:dyDescent="0.35"/>
  <cols>
    <col min="1" max="1" width="12.1796875" customWidth="1"/>
    <col min="9" max="9" width="16.81640625" customWidth="1"/>
    <col min="20" max="20" width="11.6328125" customWidth="1"/>
  </cols>
  <sheetData>
    <row r="1" spans="1:26" x14ac:dyDescent="0.35">
      <c r="B1" s="12" t="s">
        <v>168</v>
      </c>
      <c r="C1" s="12"/>
      <c r="D1" s="12"/>
      <c r="E1" s="12"/>
      <c r="F1" s="12"/>
      <c r="G1" s="12"/>
      <c r="J1" s="12" t="s">
        <v>164</v>
      </c>
      <c r="K1" s="12"/>
      <c r="L1" s="12"/>
      <c r="M1" s="12"/>
      <c r="N1" s="12"/>
      <c r="O1" s="12"/>
      <c r="P1" s="12"/>
      <c r="Q1" s="12"/>
      <c r="R1" s="12"/>
      <c r="U1" s="12" t="s">
        <v>159</v>
      </c>
      <c r="V1" s="12"/>
      <c r="W1" s="12"/>
      <c r="X1" s="12"/>
      <c r="Y1" s="12"/>
      <c r="Z1" s="12"/>
    </row>
    <row r="2" spans="1:26" x14ac:dyDescent="0.35">
      <c r="A2" s="6" t="s">
        <v>119</v>
      </c>
      <c r="B2" s="11" t="s">
        <v>160</v>
      </c>
      <c r="C2" s="11"/>
      <c r="D2" s="11"/>
      <c r="E2" s="11" t="s">
        <v>161</v>
      </c>
      <c r="F2" s="11"/>
      <c r="G2" s="11"/>
      <c r="H2" s="2"/>
      <c r="I2" s="6" t="s">
        <v>119</v>
      </c>
      <c r="J2" s="11" t="s">
        <v>162</v>
      </c>
      <c r="K2" s="11"/>
      <c r="L2" s="11"/>
      <c r="M2" s="11" t="s">
        <v>163</v>
      </c>
      <c r="N2" s="11"/>
      <c r="O2" s="11"/>
      <c r="P2" s="11" t="s">
        <v>165</v>
      </c>
      <c r="Q2" s="11"/>
      <c r="R2" s="11"/>
      <c r="T2" s="6" t="s">
        <v>119</v>
      </c>
      <c r="U2" s="11" t="s">
        <v>166</v>
      </c>
      <c r="V2" s="11"/>
      <c r="W2" s="11"/>
      <c r="X2" s="11" t="s">
        <v>167</v>
      </c>
      <c r="Y2" s="11"/>
      <c r="Z2" s="11"/>
    </row>
    <row r="3" spans="1:26" x14ac:dyDescent="0.35">
      <c r="X3">
        <v>9.0999999999999998E-2</v>
      </c>
      <c r="Y3">
        <v>0.10299999999999999</v>
      </c>
      <c r="Z3">
        <v>0.10299999999999999</v>
      </c>
    </row>
    <row r="4" spans="1:26" x14ac:dyDescent="0.35">
      <c r="A4">
        <v>0</v>
      </c>
      <c r="B4">
        <v>0.106</v>
      </c>
      <c r="C4">
        <v>0.106</v>
      </c>
      <c r="D4">
        <v>0.106</v>
      </c>
      <c r="E4">
        <v>0.10199999999999999</v>
      </c>
      <c r="F4">
        <v>0.10199999999999999</v>
      </c>
      <c r="G4">
        <v>0.10199999999999999</v>
      </c>
      <c r="I4">
        <v>0</v>
      </c>
      <c r="J4">
        <v>0.10299999999999999</v>
      </c>
      <c r="K4">
        <v>0.10299999999999999</v>
      </c>
      <c r="L4">
        <v>0.10299999999999999</v>
      </c>
      <c r="M4">
        <v>9.9000000000000005E-2</v>
      </c>
      <c r="N4">
        <v>0.1</v>
      </c>
      <c r="O4">
        <v>0.10100000000000001</v>
      </c>
      <c r="P4">
        <v>0.10199999999999999</v>
      </c>
      <c r="Q4">
        <v>0.10299999999999999</v>
      </c>
      <c r="R4">
        <v>9.8000000000000004E-2</v>
      </c>
      <c r="T4">
        <v>0</v>
      </c>
      <c r="U4">
        <v>0.11</v>
      </c>
      <c r="V4">
        <v>0.11</v>
      </c>
      <c r="W4">
        <v>0.109</v>
      </c>
      <c r="X4">
        <v>9.1999999999999998E-2</v>
      </c>
      <c r="Y4">
        <v>0.106</v>
      </c>
      <c r="Z4">
        <v>0.106</v>
      </c>
    </row>
    <row r="5" spans="1:26" x14ac:dyDescent="0.35">
      <c r="A5">
        <v>0.33333000000000002</v>
      </c>
      <c r="B5">
        <v>0.115</v>
      </c>
      <c r="C5">
        <v>0.115</v>
      </c>
      <c r="D5">
        <v>0.115</v>
      </c>
      <c r="E5">
        <v>0.10199999999999999</v>
      </c>
      <c r="F5">
        <v>0.10199999999999999</v>
      </c>
      <c r="G5">
        <v>0.10299999999999999</v>
      </c>
      <c r="I5">
        <v>0.33333000000000002</v>
      </c>
      <c r="J5">
        <v>0.107</v>
      </c>
      <c r="K5">
        <v>0.106</v>
      </c>
      <c r="L5">
        <v>0.107</v>
      </c>
      <c r="M5">
        <v>0.10100000000000001</v>
      </c>
      <c r="N5">
        <v>0.10199999999999999</v>
      </c>
      <c r="O5">
        <v>0.10100000000000001</v>
      </c>
      <c r="P5">
        <v>0.10100000000000001</v>
      </c>
      <c r="Q5">
        <v>0.10100000000000001</v>
      </c>
      <c r="R5">
        <v>0.1</v>
      </c>
      <c r="T5">
        <v>0.33333000000000002</v>
      </c>
      <c r="U5">
        <v>0.121</v>
      </c>
      <c r="V5">
        <v>0.121</v>
      </c>
      <c r="W5">
        <v>0.12</v>
      </c>
      <c r="X5">
        <v>9.2999999999999999E-2</v>
      </c>
      <c r="Y5">
        <v>0.114</v>
      </c>
      <c r="Z5">
        <v>0.114</v>
      </c>
    </row>
    <row r="6" spans="1:26" x14ac:dyDescent="0.35">
      <c r="A6">
        <v>0.66666999999999998</v>
      </c>
      <c r="B6">
        <v>0.13600000000000001</v>
      </c>
      <c r="C6">
        <v>0.13500000000000001</v>
      </c>
      <c r="D6">
        <v>0.13400000000000001</v>
      </c>
      <c r="E6">
        <v>0.10199999999999999</v>
      </c>
      <c r="F6">
        <v>0.10299999999999999</v>
      </c>
      <c r="G6">
        <v>0.10299999999999999</v>
      </c>
      <c r="I6">
        <v>0.66666999999999998</v>
      </c>
      <c r="J6">
        <v>0.11700000000000001</v>
      </c>
      <c r="K6">
        <v>0.115</v>
      </c>
      <c r="L6">
        <v>0.115</v>
      </c>
      <c r="M6">
        <v>0.107</v>
      </c>
      <c r="N6">
        <v>0.107</v>
      </c>
      <c r="O6">
        <v>0.106</v>
      </c>
      <c r="P6">
        <v>0.10100000000000001</v>
      </c>
      <c r="Q6">
        <v>0.10100000000000001</v>
      </c>
      <c r="R6">
        <v>0.1</v>
      </c>
      <c r="T6">
        <v>0.66666999999999998</v>
      </c>
      <c r="U6">
        <v>0.14599999999999999</v>
      </c>
      <c r="V6">
        <v>0.14599999999999999</v>
      </c>
      <c r="W6">
        <v>0.14399999999999999</v>
      </c>
      <c r="X6">
        <v>9.5000000000000001E-2</v>
      </c>
      <c r="Y6">
        <v>0.126</v>
      </c>
      <c r="Z6">
        <v>0.126</v>
      </c>
    </row>
    <row r="7" spans="1:26" x14ac:dyDescent="0.35">
      <c r="A7">
        <v>1</v>
      </c>
      <c r="B7">
        <v>0.17299999999999999</v>
      </c>
      <c r="C7">
        <v>0.17199999999999999</v>
      </c>
      <c r="D7">
        <v>0.17100000000000001</v>
      </c>
      <c r="E7">
        <v>0.10199999999999999</v>
      </c>
      <c r="F7">
        <v>0.10299999999999999</v>
      </c>
      <c r="G7">
        <v>0.10299999999999999</v>
      </c>
      <c r="I7">
        <v>1</v>
      </c>
      <c r="J7">
        <v>0.13400000000000001</v>
      </c>
      <c r="K7">
        <v>0.13</v>
      </c>
      <c r="L7">
        <v>0.13100000000000001</v>
      </c>
      <c r="M7">
        <v>0.11700000000000001</v>
      </c>
      <c r="N7">
        <v>0.11799999999999999</v>
      </c>
      <c r="O7">
        <v>0.11600000000000001</v>
      </c>
      <c r="P7">
        <v>0.10299999999999999</v>
      </c>
      <c r="Q7">
        <v>0.10299999999999999</v>
      </c>
      <c r="R7">
        <v>0.1</v>
      </c>
      <c r="T7">
        <v>1</v>
      </c>
      <c r="U7">
        <v>0.19500000000000001</v>
      </c>
      <c r="V7">
        <v>0.19400000000000001</v>
      </c>
      <c r="W7">
        <v>0.189</v>
      </c>
      <c r="X7">
        <v>9.9000000000000005E-2</v>
      </c>
      <c r="Y7">
        <v>0.13600000000000001</v>
      </c>
      <c r="Z7">
        <v>0.13600000000000001</v>
      </c>
    </row>
    <row r="8" spans="1:26" x14ac:dyDescent="0.35">
      <c r="A8">
        <v>1.3333299999999999</v>
      </c>
      <c r="B8">
        <v>0.24099999999999999</v>
      </c>
      <c r="C8">
        <v>0.23799999999999999</v>
      </c>
      <c r="D8">
        <v>0.23599999999999999</v>
      </c>
      <c r="E8">
        <v>0.10199999999999999</v>
      </c>
      <c r="F8">
        <v>0.10299999999999999</v>
      </c>
      <c r="G8">
        <v>0.10299999999999999</v>
      </c>
      <c r="I8">
        <v>1.3333299999999999</v>
      </c>
      <c r="J8">
        <v>0.158</v>
      </c>
      <c r="K8">
        <v>0.153</v>
      </c>
      <c r="L8">
        <v>0.154</v>
      </c>
      <c r="M8">
        <v>0.13400000000000001</v>
      </c>
      <c r="N8">
        <v>0.13300000000000001</v>
      </c>
      <c r="O8">
        <v>0.13300000000000001</v>
      </c>
      <c r="P8">
        <v>0.10299999999999999</v>
      </c>
      <c r="Q8">
        <v>0.10199999999999999</v>
      </c>
      <c r="R8">
        <v>0.1</v>
      </c>
      <c r="T8">
        <v>1.3333299999999999</v>
      </c>
      <c r="U8">
        <v>0.27</v>
      </c>
      <c r="V8">
        <v>0.26700000000000002</v>
      </c>
      <c r="W8">
        <v>0.26300000000000001</v>
      </c>
      <c r="X8">
        <v>9.7000000000000003E-2</v>
      </c>
      <c r="Y8">
        <v>0.122</v>
      </c>
      <c r="Z8">
        <v>0.122</v>
      </c>
    </row>
    <row r="9" spans="1:26" x14ac:dyDescent="0.35">
      <c r="A9">
        <v>1.6666700000000001</v>
      </c>
      <c r="B9">
        <v>0.315</v>
      </c>
      <c r="C9">
        <v>0.312</v>
      </c>
      <c r="D9">
        <v>0.31</v>
      </c>
      <c r="E9">
        <v>0.10199999999999999</v>
      </c>
      <c r="F9">
        <v>0.10299999999999999</v>
      </c>
      <c r="G9">
        <v>0.10199999999999999</v>
      </c>
      <c r="I9">
        <v>1.6666700000000001</v>
      </c>
      <c r="J9">
        <v>0.19400000000000001</v>
      </c>
      <c r="K9">
        <v>0.186</v>
      </c>
      <c r="L9">
        <v>0.186</v>
      </c>
      <c r="M9">
        <v>0.161</v>
      </c>
      <c r="N9">
        <v>0.159</v>
      </c>
      <c r="O9">
        <v>0.158</v>
      </c>
      <c r="P9">
        <v>0.10299999999999999</v>
      </c>
      <c r="Q9">
        <v>0.10199999999999999</v>
      </c>
      <c r="R9">
        <v>0.1</v>
      </c>
      <c r="T9">
        <v>1.6666700000000001</v>
      </c>
      <c r="U9">
        <v>0.34599999999999997</v>
      </c>
      <c r="V9">
        <v>0.34499999999999997</v>
      </c>
      <c r="W9">
        <v>0.33400000000000002</v>
      </c>
      <c r="X9">
        <v>9.1999999999999998E-2</v>
      </c>
      <c r="Y9">
        <v>0.105</v>
      </c>
      <c r="Z9">
        <v>0.105</v>
      </c>
    </row>
    <row r="10" spans="1:26" x14ac:dyDescent="0.35">
      <c r="A10">
        <v>2</v>
      </c>
      <c r="B10">
        <v>0.41699999999999998</v>
      </c>
      <c r="C10">
        <v>0.40799999999999997</v>
      </c>
      <c r="D10">
        <v>0.40500000000000003</v>
      </c>
      <c r="E10">
        <v>0.10199999999999999</v>
      </c>
      <c r="F10">
        <v>0.10299999999999999</v>
      </c>
      <c r="G10">
        <v>0.10199999999999999</v>
      </c>
      <c r="I10">
        <v>2</v>
      </c>
      <c r="J10">
        <v>0.24</v>
      </c>
      <c r="K10">
        <v>0.23</v>
      </c>
      <c r="L10">
        <v>0.23</v>
      </c>
      <c r="M10">
        <v>0.20300000000000001</v>
      </c>
      <c r="N10">
        <v>0.19900000000000001</v>
      </c>
      <c r="O10">
        <v>0.19600000000000001</v>
      </c>
      <c r="P10">
        <v>0.10199999999999999</v>
      </c>
      <c r="Q10">
        <v>0.10199999999999999</v>
      </c>
      <c r="R10">
        <v>0.10100000000000001</v>
      </c>
      <c r="T10">
        <v>2</v>
      </c>
      <c r="U10">
        <v>0.45700000000000002</v>
      </c>
      <c r="V10">
        <v>0.44900000000000001</v>
      </c>
      <c r="W10">
        <v>0.442</v>
      </c>
      <c r="X10">
        <v>0.09</v>
      </c>
      <c r="Y10">
        <v>0.10199999999999999</v>
      </c>
      <c r="Z10">
        <v>0.10199999999999999</v>
      </c>
    </row>
    <row r="11" spans="1:26" x14ac:dyDescent="0.35">
      <c r="A11">
        <v>2.3333300000000001</v>
      </c>
      <c r="B11">
        <v>0.51</v>
      </c>
      <c r="C11">
        <v>0.5</v>
      </c>
      <c r="D11">
        <v>0.499</v>
      </c>
      <c r="E11">
        <v>0.10199999999999999</v>
      </c>
      <c r="F11">
        <v>0.10199999999999999</v>
      </c>
      <c r="G11">
        <v>0.10199999999999999</v>
      </c>
      <c r="I11">
        <v>2.3333300000000001</v>
      </c>
      <c r="J11">
        <v>0.28999999999999998</v>
      </c>
      <c r="K11">
        <v>0.27900000000000003</v>
      </c>
      <c r="L11">
        <v>0.27800000000000002</v>
      </c>
      <c r="M11">
        <v>0.254</v>
      </c>
      <c r="N11">
        <v>0.25</v>
      </c>
      <c r="O11">
        <v>0.245</v>
      </c>
      <c r="P11">
        <v>0.10100000000000001</v>
      </c>
      <c r="Q11">
        <v>0.10199999999999999</v>
      </c>
      <c r="R11">
        <v>0.1</v>
      </c>
      <c r="T11">
        <v>2.3333300000000001</v>
      </c>
      <c r="U11">
        <v>0.57099999999999995</v>
      </c>
      <c r="V11">
        <v>0.55400000000000005</v>
      </c>
      <c r="W11">
        <v>0.53800000000000003</v>
      </c>
      <c r="X11">
        <v>8.8999999999999996E-2</v>
      </c>
      <c r="Y11">
        <v>9.5000000000000001E-2</v>
      </c>
      <c r="Z11">
        <v>9.5000000000000001E-2</v>
      </c>
    </row>
    <row r="12" spans="1:26" x14ac:dyDescent="0.35">
      <c r="A12">
        <v>2.6666699999999999</v>
      </c>
      <c r="B12">
        <v>0.60499999999999998</v>
      </c>
      <c r="C12">
        <v>0.59299999999999997</v>
      </c>
      <c r="D12">
        <v>0.58599999999999997</v>
      </c>
      <c r="E12">
        <v>0.10199999999999999</v>
      </c>
      <c r="F12">
        <v>0.10199999999999999</v>
      </c>
      <c r="G12">
        <v>0.10199999999999999</v>
      </c>
      <c r="I12">
        <v>2.6666699999999999</v>
      </c>
      <c r="J12">
        <v>0.33900000000000002</v>
      </c>
      <c r="K12">
        <v>0.32500000000000001</v>
      </c>
      <c r="L12">
        <v>0.32300000000000001</v>
      </c>
      <c r="M12">
        <v>0.309</v>
      </c>
      <c r="N12">
        <v>0.30599999999999999</v>
      </c>
      <c r="O12">
        <v>0.30099999999999999</v>
      </c>
      <c r="P12">
        <v>0.10100000000000001</v>
      </c>
      <c r="Q12">
        <v>0.10199999999999999</v>
      </c>
      <c r="R12">
        <v>0.1</v>
      </c>
      <c r="T12">
        <v>2.6666699999999999</v>
      </c>
      <c r="U12">
        <v>0.69199999999999995</v>
      </c>
      <c r="V12">
        <v>0.66</v>
      </c>
      <c r="W12">
        <v>0.64400000000000002</v>
      </c>
      <c r="X12">
        <v>8.8999999999999996E-2</v>
      </c>
      <c r="Y12">
        <v>9.4E-2</v>
      </c>
      <c r="Z12">
        <v>9.4E-2</v>
      </c>
    </row>
    <row r="13" spans="1:26" x14ac:dyDescent="0.35">
      <c r="A13">
        <v>3</v>
      </c>
      <c r="B13">
        <v>0.72299999999999998</v>
      </c>
      <c r="C13">
        <v>0.70699999999999996</v>
      </c>
      <c r="D13">
        <v>0.70399999999999996</v>
      </c>
      <c r="E13">
        <v>0.10199999999999999</v>
      </c>
      <c r="F13">
        <v>0.10299999999999999</v>
      </c>
      <c r="G13">
        <v>0.10199999999999999</v>
      </c>
      <c r="I13">
        <v>3</v>
      </c>
      <c r="J13">
        <v>0.40300000000000002</v>
      </c>
      <c r="K13">
        <v>0.38300000000000001</v>
      </c>
      <c r="L13">
        <v>0.38200000000000001</v>
      </c>
      <c r="M13">
        <v>0.36699999999999999</v>
      </c>
      <c r="N13">
        <v>0.36399999999999999</v>
      </c>
      <c r="O13">
        <v>0.35899999999999999</v>
      </c>
      <c r="P13">
        <v>0.10199999999999999</v>
      </c>
      <c r="Q13">
        <v>0.10100000000000001</v>
      </c>
      <c r="R13">
        <v>0.10100000000000001</v>
      </c>
      <c r="T13">
        <v>3</v>
      </c>
      <c r="U13">
        <v>0.78100000000000003</v>
      </c>
      <c r="V13">
        <v>0.76600000000000001</v>
      </c>
      <c r="W13">
        <v>0.75600000000000001</v>
      </c>
      <c r="X13">
        <v>0.09</v>
      </c>
      <c r="Y13">
        <v>9.2999999999999999E-2</v>
      </c>
      <c r="Z13">
        <v>9.2999999999999999E-2</v>
      </c>
    </row>
    <row r="14" spans="1:26" x14ac:dyDescent="0.35">
      <c r="A14">
        <v>3.3333300000000001</v>
      </c>
      <c r="B14">
        <v>0.77500000000000002</v>
      </c>
      <c r="C14">
        <v>0.76100000000000001</v>
      </c>
      <c r="D14">
        <v>0.75600000000000001</v>
      </c>
      <c r="E14">
        <v>0.10100000000000001</v>
      </c>
      <c r="F14">
        <v>0.10199999999999999</v>
      </c>
      <c r="G14">
        <v>0.10100000000000001</v>
      </c>
      <c r="I14">
        <v>3.3333300000000001</v>
      </c>
      <c r="J14">
        <v>0.48299999999999998</v>
      </c>
      <c r="K14">
        <v>0.45600000000000002</v>
      </c>
      <c r="L14">
        <v>0.45500000000000002</v>
      </c>
      <c r="M14">
        <v>0.439</v>
      </c>
      <c r="N14">
        <v>0.435</v>
      </c>
      <c r="O14">
        <v>0.42899999999999999</v>
      </c>
      <c r="P14">
        <v>0.10100000000000001</v>
      </c>
      <c r="Q14">
        <v>0.10100000000000001</v>
      </c>
      <c r="R14">
        <v>0.1</v>
      </c>
      <c r="T14">
        <v>3.3333300000000001</v>
      </c>
      <c r="U14">
        <v>0.85099999999999998</v>
      </c>
      <c r="V14">
        <v>0.83399999999999996</v>
      </c>
      <c r="W14">
        <v>0.81799999999999995</v>
      </c>
      <c r="X14">
        <v>8.8999999999999996E-2</v>
      </c>
      <c r="Y14">
        <v>9.0999999999999998E-2</v>
      </c>
      <c r="Z14">
        <v>9.0999999999999998E-2</v>
      </c>
    </row>
    <row r="15" spans="1:26" x14ac:dyDescent="0.35">
      <c r="A15">
        <v>3.6666699999999999</v>
      </c>
      <c r="B15">
        <v>0.82399999999999995</v>
      </c>
      <c r="C15">
        <v>0.80600000000000005</v>
      </c>
      <c r="D15">
        <v>0.8</v>
      </c>
      <c r="E15">
        <v>0.10100000000000001</v>
      </c>
      <c r="F15">
        <v>0.10199999999999999</v>
      </c>
      <c r="G15">
        <v>0.10100000000000001</v>
      </c>
      <c r="I15">
        <v>3.6666699999999999</v>
      </c>
      <c r="J15">
        <v>0.56899999999999995</v>
      </c>
      <c r="K15">
        <v>0.53500000000000003</v>
      </c>
      <c r="L15">
        <v>0.53500000000000003</v>
      </c>
      <c r="M15">
        <v>0.52600000000000002</v>
      </c>
      <c r="N15">
        <v>0.52300000000000002</v>
      </c>
      <c r="O15">
        <v>0.51600000000000001</v>
      </c>
      <c r="P15">
        <v>0.1</v>
      </c>
      <c r="Q15">
        <v>0.10100000000000001</v>
      </c>
      <c r="R15">
        <v>0.1</v>
      </c>
      <c r="T15">
        <v>3.6666699999999999</v>
      </c>
      <c r="U15">
        <v>0.93</v>
      </c>
      <c r="V15">
        <v>0.90400000000000003</v>
      </c>
      <c r="W15">
        <v>0.88700000000000001</v>
      </c>
      <c r="X15">
        <v>8.7999999999999995E-2</v>
      </c>
      <c r="Y15">
        <v>9.0999999999999998E-2</v>
      </c>
      <c r="Z15">
        <v>9.0999999999999998E-2</v>
      </c>
    </row>
    <row r="16" spans="1:26" x14ac:dyDescent="0.35">
      <c r="A16">
        <v>4</v>
      </c>
      <c r="B16">
        <v>0.85299999999999998</v>
      </c>
      <c r="C16">
        <v>0.83099999999999996</v>
      </c>
      <c r="D16">
        <v>0.82399999999999995</v>
      </c>
      <c r="E16">
        <v>0.10199999999999999</v>
      </c>
      <c r="F16">
        <v>0.10199999999999999</v>
      </c>
      <c r="G16">
        <v>0.10100000000000001</v>
      </c>
      <c r="I16">
        <v>4</v>
      </c>
      <c r="J16">
        <v>0.64900000000000002</v>
      </c>
      <c r="K16">
        <v>0.61899999999999999</v>
      </c>
      <c r="L16">
        <v>0.61499999999999999</v>
      </c>
      <c r="M16">
        <v>0.61199999999999999</v>
      </c>
      <c r="N16">
        <v>0.61</v>
      </c>
      <c r="O16">
        <v>0.60599999999999998</v>
      </c>
      <c r="P16">
        <v>0.1</v>
      </c>
      <c r="Q16">
        <v>0.10100000000000001</v>
      </c>
      <c r="R16">
        <v>0.1</v>
      </c>
      <c r="T16">
        <v>4</v>
      </c>
      <c r="U16">
        <v>0.99199999999999999</v>
      </c>
      <c r="V16">
        <v>0.94899999999999995</v>
      </c>
      <c r="W16">
        <v>0.94599999999999995</v>
      </c>
      <c r="X16">
        <v>8.7999999999999995E-2</v>
      </c>
      <c r="Y16">
        <v>9.0999999999999998E-2</v>
      </c>
      <c r="Z16">
        <v>9.0999999999999998E-2</v>
      </c>
    </row>
    <row r="17" spans="1:26" x14ac:dyDescent="0.35">
      <c r="A17">
        <v>4.3333300000000001</v>
      </c>
      <c r="B17">
        <v>0.88300000000000001</v>
      </c>
      <c r="C17">
        <v>0.86099999999999999</v>
      </c>
      <c r="D17">
        <v>0.85099999999999998</v>
      </c>
      <c r="E17">
        <v>0.1</v>
      </c>
      <c r="F17">
        <v>0.10100000000000001</v>
      </c>
      <c r="G17">
        <v>0.10100000000000001</v>
      </c>
      <c r="I17">
        <v>4.3333300000000001</v>
      </c>
      <c r="J17">
        <v>0.72799999999999998</v>
      </c>
      <c r="K17">
        <v>0.69899999999999995</v>
      </c>
      <c r="L17">
        <v>0.69199999999999995</v>
      </c>
      <c r="M17">
        <v>0.69299999999999995</v>
      </c>
      <c r="N17">
        <v>0.69199999999999995</v>
      </c>
      <c r="O17">
        <v>0.69</v>
      </c>
      <c r="P17">
        <v>0.1</v>
      </c>
      <c r="Q17">
        <v>0.10100000000000001</v>
      </c>
      <c r="R17">
        <v>0.1</v>
      </c>
      <c r="T17">
        <v>4.3333300000000001</v>
      </c>
      <c r="U17">
        <v>1.0549999999999999</v>
      </c>
      <c r="V17">
        <v>0.99299999999999999</v>
      </c>
      <c r="W17">
        <v>0.998</v>
      </c>
      <c r="X17">
        <v>8.7999999999999995E-2</v>
      </c>
      <c r="Y17">
        <v>9.0999999999999998E-2</v>
      </c>
      <c r="Z17">
        <v>9.0999999999999998E-2</v>
      </c>
    </row>
    <row r="18" spans="1:26" x14ac:dyDescent="0.35">
      <c r="A18">
        <v>4.6666699999999999</v>
      </c>
      <c r="B18">
        <v>0.91800000000000004</v>
      </c>
      <c r="C18">
        <v>0.89400000000000002</v>
      </c>
      <c r="D18">
        <v>0.88200000000000001</v>
      </c>
      <c r="E18">
        <v>0.10199999999999999</v>
      </c>
      <c r="F18">
        <v>0.10100000000000001</v>
      </c>
      <c r="G18">
        <v>0.1</v>
      </c>
      <c r="I18">
        <v>4.6666699999999999</v>
      </c>
      <c r="J18">
        <v>0.78100000000000003</v>
      </c>
      <c r="K18">
        <v>0.76500000000000001</v>
      </c>
      <c r="L18">
        <v>0.751</v>
      </c>
      <c r="M18">
        <v>0.76200000000000001</v>
      </c>
      <c r="N18">
        <v>0.76300000000000001</v>
      </c>
      <c r="O18">
        <v>0.76500000000000001</v>
      </c>
      <c r="P18">
        <v>0.1</v>
      </c>
      <c r="Q18">
        <v>0.10100000000000001</v>
      </c>
      <c r="R18">
        <v>0.1</v>
      </c>
      <c r="T18">
        <v>4.6666699999999999</v>
      </c>
      <c r="U18">
        <v>1.111</v>
      </c>
      <c r="V18">
        <v>1.038</v>
      </c>
      <c r="W18">
        <v>1.0449999999999999</v>
      </c>
      <c r="X18">
        <v>8.8999999999999996E-2</v>
      </c>
      <c r="Y18">
        <v>9.0999999999999998E-2</v>
      </c>
      <c r="Z18">
        <v>9.0999999999999998E-2</v>
      </c>
    </row>
    <row r="19" spans="1:26" x14ac:dyDescent="0.35">
      <c r="A19">
        <v>5</v>
      </c>
      <c r="B19">
        <v>0.95799999999999996</v>
      </c>
      <c r="C19">
        <v>0.93100000000000005</v>
      </c>
      <c r="D19">
        <v>0.91900000000000004</v>
      </c>
      <c r="E19">
        <v>0.1</v>
      </c>
      <c r="F19">
        <v>0.10100000000000001</v>
      </c>
      <c r="G19">
        <v>0.1</v>
      </c>
      <c r="I19">
        <v>5</v>
      </c>
      <c r="J19">
        <v>0.82299999999999995</v>
      </c>
      <c r="K19">
        <v>0.80900000000000005</v>
      </c>
      <c r="L19">
        <v>0.79500000000000004</v>
      </c>
      <c r="M19">
        <v>0.80400000000000005</v>
      </c>
      <c r="N19">
        <v>0.80600000000000005</v>
      </c>
      <c r="O19">
        <v>0.81</v>
      </c>
      <c r="P19">
        <v>0.1</v>
      </c>
      <c r="Q19">
        <v>0.10100000000000001</v>
      </c>
      <c r="R19">
        <v>0.1</v>
      </c>
      <c r="T19">
        <v>5</v>
      </c>
      <c r="U19">
        <v>1.165</v>
      </c>
      <c r="V19">
        <v>1.0900000000000001</v>
      </c>
      <c r="W19">
        <v>1.093</v>
      </c>
      <c r="X19">
        <v>0.09</v>
      </c>
      <c r="Y19">
        <v>9.0999999999999998E-2</v>
      </c>
      <c r="Z19">
        <v>9.0999999999999998E-2</v>
      </c>
    </row>
    <row r="20" spans="1:26" x14ac:dyDescent="0.35">
      <c r="A20">
        <v>5.3333300000000001</v>
      </c>
      <c r="B20">
        <v>1</v>
      </c>
      <c r="C20">
        <v>0.97299999999999998</v>
      </c>
      <c r="D20">
        <v>0.95799999999999996</v>
      </c>
      <c r="E20">
        <v>0.10100000000000001</v>
      </c>
      <c r="F20">
        <v>0.10100000000000001</v>
      </c>
      <c r="G20">
        <v>0.1</v>
      </c>
      <c r="I20">
        <v>5.3333300000000001</v>
      </c>
      <c r="J20">
        <v>0.87</v>
      </c>
      <c r="K20">
        <v>0.85899999999999999</v>
      </c>
      <c r="L20">
        <v>0.85699999999999998</v>
      </c>
      <c r="M20">
        <v>0.84499999999999997</v>
      </c>
      <c r="N20">
        <v>0.84799999999999998</v>
      </c>
      <c r="O20">
        <v>0.85299999999999998</v>
      </c>
      <c r="P20">
        <v>0.1</v>
      </c>
      <c r="Q20">
        <v>0.10100000000000001</v>
      </c>
      <c r="R20">
        <v>0.1</v>
      </c>
      <c r="T20">
        <v>5.3333300000000001</v>
      </c>
      <c r="U20">
        <v>1.212</v>
      </c>
      <c r="V20">
        <v>1.143</v>
      </c>
      <c r="W20">
        <v>1.1419999999999999</v>
      </c>
      <c r="X20">
        <v>0.09</v>
      </c>
      <c r="Y20">
        <v>9.0999999999999998E-2</v>
      </c>
      <c r="Z20">
        <v>9.0999999999999998E-2</v>
      </c>
    </row>
    <row r="21" spans="1:26" x14ac:dyDescent="0.35">
      <c r="A21">
        <v>5.6666699999999999</v>
      </c>
      <c r="B21">
        <v>1.044</v>
      </c>
      <c r="C21">
        <v>1.014</v>
      </c>
      <c r="D21">
        <v>0.996</v>
      </c>
      <c r="E21">
        <v>0.10199999999999999</v>
      </c>
      <c r="F21">
        <v>0.10100000000000001</v>
      </c>
      <c r="G21">
        <v>9.9000000000000005E-2</v>
      </c>
      <c r="I21">
        <v>5.6666699999999999</v>
      </c>
      <c r="J21">
        <v>0.91500000000000004</v>
      </c>
      <c r="K21">
        <v>0.90100000000000002</v>
      </c>
      <c r="L21">
        <v>0.89900000000000002</v>
      </c>
      <c r="M21">
        <v>0.89</v>
      </c>
      <c r="N21">
        <v>0.88900000000000001</v>
      </c>
      <c r="O21">
        <v>0.89900000000000002</v>
      </c>
      <c r="P21">
        <v>0.1</v>
      </c>
      <c r="Q21">
        <v>0.10100000000000001</v>
      </c>
      <c r="R21">
        <v>0.1</v>
      </c>
      <c r="T21">
        <v>5.6666699999999999</v>
      </c>
      <c r="U21">
        <v>1.2609999999999999</v>
      </c>
      <c r="V21">
        <v>1.1919999999999999</v>
      </c>
      <c r="W21">
        <v>1.1870000000000001</v>
      </c>
      <c r="X21">
        <v>0.09</v>
      </c>
      <c r="Y21">
        <v>9.0999999999999998E-2</v>
      </c>
      <c r="Z21">
        <v>9.0999999999999998E-2</v>
      </c>
    </row>
    <row r="22" spans="1:26" x14ac:dyDescent="0.35">
      <c r="A22">
        <v>6</v>
      </c>
      <c r="B22">
        <v>1.087</v>
      </c>
      <c r="C22">
        <v>1.0589999999999999</v>
      </c>
      <c r="D22">
        <v>1.04</v>
      </c>
      <c r="E22">
        <v>0.10199999999999999</v>
      </c>
      <c r="F22">
        <v>0.1</v>
      </c>
      <c r="G22">
        <v>9.9000000000000005E-2</v>
      </c>
      <c r="I22">
        <v>6</v>
      </c>
      <c r="J22">
        <v>0.94799999999999995</v>
      </c>
      <c r="K22">
        <v>0.93400000000000005</v>
      </c>
      <c r="L22">
        <v>0.92800000000000005</v>
      </c>
      <c r="M22">
        <v>0.93600000000000005</v>
      </c>
      <c r="N22">
        <v>0.93500000000000005</v>
      </c>
      <c r="O22">
        <v>0.94899999999999995</v>
      </c>
      <c r="P22">
        <v>0.1</v>
      </c>
      <c r="Q22">
        <v>0.10100000000000001</v>
      </c>
      <c r="R22">
        <v>0.1</v>
      </c>
      <c r="T22">
        <v>6</v>
      </c>
      <c r="U22">
        <v>1.3109999999999999</v>
      </c>
      <c r="V22">
        <v>1.244</v>
      </c>
      <c r="W22">
        <v>1.2370000000000001</v>
      </c>
      <c r="X22">
        <v>8.8999999999999996E-2</v>
      </c>
      <c r="Y22">
        <v>9.0999999999999998E-2</v>
      </c>
      <c r="Z22">
        <v>9.0999999999999998E-2</v>
      </c>
    </row>
    <row r="23" spans="1:26" x14ac:dyDescent="0.35">
      <c r="A23">
        <v>6.3333300000000001</v>
      </c>
      <c r="B23">
        <v>1.133</v>
      </c>
      <c r="C23">
        <v>1.101</v>
      </c>
      <c r="D23">
        <v>1.08</v>
      </c>
      <c r="E23">
        <v>0.10199999999999999</v>
      </c>
      <c r="F23">
        <v>0.1</v>
      </c>
      <c r="G23">
        <v>9.9000000000000005E-2</v>
      </c>
      <c r="I23">
        <v>6.3333300000000001</v>
      </c>
      <c r="J23">
        <v>0.97299999999999998</v>
      </c>
      <c r="K23">
        <v>0.96099999999999997</v>
      </c>
      <c r="L23">
        <v>0.95799999999999996</v>
      </c>
      <c r="M23">
        <v>0.96599999999999997</v>
      </c>
      <c r="N23">
        <v>0.97099999999999997</v>
      </c>
      <c r="O23">
        <v>0.98799999999999999</v>
      </c>
      <c r="P23">
        <v>9.9000000000000005E-2</v>
      </c>
      <c r="Q23">
        <v>0.10100000000000001</v>
      </c>
      <c r="R23">
        <v>0.1</v>
      </c>
      <c r="T23">
        <v>6.3333300000000001</v>
      </c>
      <c r="U23">
        <v>1.3540000000000001</v>
      </c>
      <c r="V23">
        <v>1.2949999999999999</v>
      </c>
      <c r="W23">
        <v>1.286</v>
      </c>
      <c r="X23">
        <v>8.8999999999999996E-2</v>
      </c>
      <c r="Y23">
        <v>9.0999999999999998E-2</v>
      </c>
      <c r="Z23">
        <v>9.0999999999999998E-2</v>
      </c>
    </row>
    <row r="24" spans="1:26" x14ac:dyDescent="0.35">
      <c r="A24">
        <v>6.6666699999999999</v>
      </c>
      <c r="B24">
        <v>1.1779999999999999</v>
      </c>
      <c r="C24">
        <v>1.145</v>
      </c>
      <c r="D24">
        <v>1.123</v>
      </c>
      <c r="E24">
        <v>0.10199999999999999</v>
      </c>
      <c r="F24">
        <v>0.1</v>
      </c>
      <c r="G24">
        <v>0.1</v>
      </c>
      <c r="I24">
        <v>6.6666699999999999</v>
      </c>
      <c r="J24">
        <v>0.999</v>
      </c>
      <c r="K24">
        <v>0.98199999999999998</v>
      </c>
      <c r="L24">
        <v>0.98</v>
      </c>
      <c r="M24">
        <v>0.999</v>
      </c>
      <c r="N24">
        <v>0.999</v>
      </c>
      <c r="O24">
        <v>1.016</v>
      </c>
      <c r="P24">
        <v>9.9000000000000005E-2</v>
      </c>
      <c r="Q24">
        <v>0.10100000000000001</v>
      </c>
      <c r="R24">
        <v>0.1</v>
      </c>
      <c r="T24">
        <v>6.6666699999999999</v>
      </c>
      <c r="U24">
        <v>1.3839999999999999</v>
      </c>
      <c r="V24">
        <v>1.3360000000000001</v>
      </c>
      <c r="W24">
        <v>1.327</v>
      </c>
      <c r="X24">
        <v>8.8999999999999996E-2</v>
      </c>
      <c r="Y24">
        <v>9.0999999999999998E-2</v>
      </c>
      <c r="Z24">
        <v>9.0999999999999998E-2</v>
      </c>
    </row>
    <row r="25" spans="1:26" x14ac:dyDescent="0.35">
      <c r="A25">
        <v>7</v>
      </c>
      <c r="B25">
        <v>1.222</v>
      </c>
      <c r="C25">
        <v>1.1890000000000001</v>
      </c>
      <c r="D25">
        <v>1.169</v>
      </c>
      <c r="E25">
        <v>0.10100000000000001</v>
      </c>
      <c r="F25">
        <v>0.1</v>
      </c>
      <c r="G25">
        <v>9.9000000000000005E-2</v>
      </c>
      <c r="I25">
        <v>7</v>
      </c>
      <c r="J25">
        <v>1.014</v>
      </c>
      <c r="K25">
        <v>1.0029999999999999</v>
      </c>
      <c r="L25">
        <v>1.004</v>
      </c>
      <c r="M25">
        <v>1.016</v>
      </c>
      <c r="N25">
        <v>1.0169999999999999</v>
      </c>
      <c r="O25">
        <v>1.036</v>
      </c>
      <c r="P25">
        <v>0.1</v>
      </c>
      <c r="Q25">
        <v>0.10100000000000001</v>
      </c>
      <c r="R25">
        <v>0.1</v>
      </c>
      <c r="T25">
        <v>7</v>
      </c>
      <c r="U25">
        <v>1.4059999999999999</v>
      </c>
      <c r="V25">
        <v>1.3680000000000001</v>
      </c>
      <c r="W25">
        <v>1.3580000000000001</v>
      </c>
      <c r="X25">
        <v>8.7999999999999995E-2</v>
      </c>
      <c r="Y25">
        <v>9.0999999999999998E-2</v>
      </c>
      <c r="Z25">
        <v>9.0999999999999998E-2</v>
      </c>
    </row>
    <row r="26" spans="1:26" x14ac:dyDescent="0.35">
      <c r="A26">
        <v>7.3333300000000001</v>
      </c>
      <c r="B26">
        <v>1.256</v>
      </c>
      <c r="C26">
        <v>1.228</v>
      </c>
      <c r="D26">
        <v>1.21</v>
      </c>
      <c r="E26">
        <v>9.9000000000000005E-2</v>
      </c>
      <c r="F26">
        <v>0.1</v>
      </c>
      <c r="G26">
        <v>9.9000000000000005E-2</v>
      </c>
      <c r="I26">
        <v>7.3333300000000001</v>
      </c>
      <c r="J26">
        <v>1.0269999999999999</v>
      </c>
      <c r="K26">
        <v>1.0169999999999999</v>
      </c>
      <c r="L26">
        <v>1.0189999999999999</v>
      </c>
      <c r="M26">
        <v>1.0269999999999999</v>
      </c>
      <c r="N26">
        <v>1.026</v>
      </c>
      <c r="O26">
        <v>1.052</v>
      </c>
      <c r="P26">
        <v>0.1</v>
      </c>
      <c r="Q26">
        <v>0.10100000000000001</v>
      </c>
      <c r="R26">
        <v>0.1</v>
      </c>
      <c r="T26">
        <v>7.3333300000000001</v>
      </c>
      <c r="U26">
        <v>1.4259999999999999</v>
      </c>
      <c r="V26">
        <v>1.395</v>
      </c>
      <c r="W26">
        <v>1.385</v>
      </c>
      <c r="X26">
        <v>8.7999999999999995E-2</v>
      </c>
      <c r="Y26">
        <v>0.09</v>
      </c>
      <c r="Z26">
        <v>0.09</v>
      </c>
    </row>
    <row r="27" spans="1:26" x14ac:dyDescent="0.35">
      <c r="A27">
        <v>7.6666699999999999</v>
      </c>
      <c r="B27">
        <v>1.284</v>
      </c>
      <c r="C27">
        <v>1.258</v>
      </c>
      <c r="D27">
        <v>1.2450000000000001</v>
      </c>
      <c r="E27">
        <v>9.9000000000000005E-2</v>
      </c>
      <c r="F27">
        <v>9.9000000000000005E-2</v>
      </c>
      <c r="G27">
        <v>9.9000000000000005E-2</v>
      </c>
      <c r="I27">
        <v>7.6666699999999999</v>
      </c>
      <c r="J27">
        <v>1.0389999999999999</v>
      </c>
      <c r="K27">
        <v>1.0269999999999999</v>
      </c>
      <c r="L27">
        <v>1.034</v>
      </c>
      <c r="M27">
        <v>1.034</v>
      </c>
      <c r="N27">
        <v>1.036</v>
      </c>
      <c r="O27">
        <v>1.0669999999999999</v>
      </c>
      <c r="P27">
        <v>9.9000000000000005E-2</v>
      </c>
      <c r="Q27">
        <v>0.1</v>
      </c>
      <c r="R27">
        <v>0.1</v>
      </c>
      <c r="T27">
        <v>7.6666699999999999</v>
      </c>
      <c r="U27">
        <v>1.4419999999999999</v>
      </c>
      <c r="V27">
        <v>1.417</v>
      </c>
      <c r="W27">
        <v>1.407</v>
      </c>
      <c r="X27">
        <v>8.7999999999999995E-2</v>
      </c>
      <c r="Y27">
        <v>9.0999999999999998E-2</v>
      </c>
      <c r="Z27">
        <v>9.0999999999999998E-2</v>
      </c>
    </row>
    <row r="28" spans="1:26" x14ac:dyDescent="0.35">
      <c r="A28">
        <v>8</v>
      </c>
      <c r="B28">
        <v>1.306</v>
      </c>
      <c r="C28">
        <v>1.282</v>
      </c>
      <c r="D28">
        <v>1.2729999999999999</v>
      </c>
      <c r="E28">
        <v>9.9000000000000005E-2</v>
      </c>
      <c r="F28">
        <v>9.9000000000000005E-2</v>
      </c>
      <c r="G28">
        <v>9.8000000000000004E-2</v>
      </c>
      <c r="I28">
        <v>8</v>
      </c>
      <c r="J28">
        <v>1.0489999999999999</v>
      </c>
      <c r="K28">
        <v>1.044</v>
      </c>
      <c r="L28">
        <v>1.044</v>
      </c>
      <c r="M28">
        <v>1.04</v>
      </c>
      <c r="N28">
        <v>1.0489999999999999</v>
      </c>
      <c r="O28">
        <v>1.083</v>
      </c>
      <c r="P28">
        <v>9.9000000000000005E-2</v>
      </c>
      <c r="Q28">
        <v>0.1</v>
      </c>
      <c r="R28">
        <v>0.1</v>
      </c>
      <c r="T28">
        <v>8</v>
      </c>
      <c r="U28">
        <v>1.4570000000000001</v>
      </c>
      <c r="V28">
        <v>1.4359999999999999</v>
      </c>
      <c r="W28">
        <v>1.425</v>
      </c>
      <c r="X28">
        <v>8.7999999999999995E-2</v>
      </c>
      <c r="Y28">
        <v>9.0999999999999998E-2</v>
      </c>
      <c r="Z28">
        <v>9.0999999999999998E-2</v>
      </c>
    </row>
    <row r="29" spans="1:26" x14ac:dyDescent="0.35">
      <c r="A29">
        <v>8.3333300000000001</v>
      </c>
      <c r="B29">
        <v>1.327</v>
      </c>
      <c r="C29">
        <v>1.304</v>
      </c>
      <c r="D29">
        <v>1.296</v>
      </c>
      <c r="E29">
        <v>9.9000000000000005E-2</v>
      </c>
      <c r="F29">
        <v>9.9000000000000005E-2</v>
      </c>
      <c r="G29">
        <v>9.8000000000000004E-2</v>
      </c>
      <c r="I29">
        <v>8.3333300000000001</v>
      </c>
      <c r="J29">
        <v>1.069</v>
      </c>
      <c r="K29">
        <v>1.0509999999999999</v>
      </c>
      <c r="L29">
        <v>1.056</v>
      </c>
      <c r="M29">
        <v>1.046</v>
      </c>
      <c r="N29">
        <v>1.0549999999999999</v>
      </c>
      <c r="O29">
        <v>1.091</v>
      </c>
      <c r="P29">
        <v>9.9000000000000005E-2</v>
      </c>
      <c r="Q29">
        <v>0.1</v>
      </c>
      <c r="R29">
        <v>0.1</v>
      </c>
      <c r="T29">
        <v>8.3333300000000001</v>
      </c>
      <c r="U29">
        <v>1.47</v>
      </c>
      <c r="V29">
        <v>1.45</v>
      </c>
      <c r="W29">
        <v>1.4430000000000001</v>
      </c>
      <c r="X29">
        <v>8.7999999999999995E-2</v>
      </c>
      <c r="Y29">
        <v>9.0999999999999998E-2</v>
      </c>
      <c r="Z29">
        <v>9.0999999999999998E-2</v>
      </c>
    </row>
    <row r="30" spans="1:26" x14ac:dyDescent="0.35">
      <c r="A30">
        <v>8.6666699999999999</v>
      </c>
      <c r="B30">
        <v>1.3420000000000001</v>
      </c>
      <c r="C30">
        <v>1.321</v>
      </c>
      <c r="D30">
        <v>1.3160000000000001</v>
      </c>
      <c r="E30">
        <v>9.9000000000000005E-2</v>
      </c>
      <c r="F30">
        <v>9.9000000000000005E-2</v>
      </c>
      <c r="G30">
        <v>9.8000000000000004E-2</v>
      </c>
      <c r="I30">
        <v>8.6666699999999999</v>
      </c>
      <c r="J30">
        <v>1.081</v>
      </c>
      <c r="K30">
        <v>1.0609999999999999</v>
      </c>
      <c r="L30">
        <v>1.0720000000000001</v>
      </c>
      <c r="M30">
        <v>1.054</v>
      </c>
      <c r="N30">
        <v>1.0609999999999999</v>
      </c>
      <c r="O30">
        <v>1.101</v>
      </c>
      <c r="P30">
        <v>9.9000000000000005E-2</v>
      </c>
      <c r="Q30">
        <v>0.1</v>
      </c>
      <c r="R30">
        <v>0.1</v>
      </c>
      <c r="T30">
        <v>8.6666699999999999</v>
      </c>
      <c r="U30">
        <v>1.4790000000000001</v>
      </c>
      <c r="V30">
        <v>1.4650000000000001</v>
      </c>
      <c r="W30">
        <v>1.4590000000000001</v>
      </c>
      <c r="X30">
        <v>8.7999999999999995E-2</v>
      </c>
      <c r="Y30">
        <v>9.0999999999999998E-2</v>
      </c>
      <c r="Z30">
        <v>9.0999999999999998E-2</v>
      </c>
    </row>
    <row r="31" spans="1:26" x14ac:dyDescent="0.35">
      <c r="A31">
        <v>9</v>
      </c>
      <c r="B31">
        <v>1.355</v>
      </c>
      <c r="C31">
        <v>1.335</v>
      </c>
      <c r="D31">
        <v>1.333</v>
      </c>
      <c r="E31">
        <v>9.9000000000000005E-2</v>
      </c>
      <c r="F31">
        <v>9.9000000000000005E-2</v>
      </c>
      <c r="G31">
        <v>9.8000000000000004E-2</v>
      </c>
      <c r="I31">
        <v>9</v>
      </c>
      <c r="J31">
        <v>1.095</v>
      </c>
      <c r="K31">
        <v>1.07</v>
      </c>
      <c r="L31">
        <v>1.081</v>
      </c>
      <c r="M31">
        <v>1.0589999999999999</v>
      </c>
      <c r="N31">
        <v>1.0669999999999999</v>
      </c>
      <c r="O31">
        <v>1.1080000000000001</v>
      </c>
      <c r="P31">
        <v>9.9000000000000005E-2</v>
      </c>
      <c r="Q31">
        <v>0.1</v>
      </c>
      <c r="R31">
        <v>0.1</v>
      </c>
      <c r="T31">
        <v>9</v>
      </c>
      <c r="U31">
        <v>1.4750000000000001</v>
      </c>
      <c r="V31">
        <v>1.4750000000000001</v>
      </c>
      <c r="W31">
        <v>1.4730000000000001</v>
      </c>
      <c r="X31">
        <v>8.7999999999999995E-2</v>
      </c>
      <c r="Y31">
        <v>9.0999999999999998E-2</v>
      </c>
      <c r="Z31">
        <v>9.0999999999999998E-2</v>
      </c>
    </row>
    <row r="32" spans="1:26" x14ac:dyDescent="0.35">
      <c r="A32">
        <v>9.3333300000000001</v>
      </c>
      <c r="B32">
        <v>1.3680000000000001</v>
      </c>
      <c r="C32">
        <v>1.3480000000000001</v>
      </c>
      <c r="D32">
        <v>1.347</v>
      </c>
      <c r="E32">
        <v>0.10100000000000001</v>
      </c>
      <c r="F32">
        <v>9.8000000000000004E-2</v>
      </c>
      <c r="G32">
        <v>9.8000000000000004E-2</v>
      </c>
      <c r="I32">
        <v>9.3333300000000001</v>
      </c>
      <c r="J32">
        <v>1.117</v>
      </c>
      <c r="K32">
        <v>1.093</v>
      </c>
      <c r="L32">
        <v>1.0940000000000001</v>
      </c>
      <c r="M32">
        <v>1.07</v>
      </c>
      <c r="N32">
        <v>1.075</v>
      </c>
      <c r="O32">
        <v>1.1160000000000001</v>
      </c>
      <c r="P32">
        <v>9.9000000000000005E-2</v>
      </c>
      <c r="Q32">
        <v>0.1</v>
      </c>
      <c r="R32">
        <v>0.1</v>
      </c>
      <c r="T32">
        <v>9.3333300000000001</v>
      </c>
      <c r="U32">
        <v>1.464</v>
      </c>
      <c r="V32">
        <v>1.4730000000000001</v>
      </c>
      <c r="W32">
        <v>1.4730000000000001</v>
      </c>
      <c r="X32">
        <v>8.7999999999999995E-2</v>
      </c>
      <c r="Y32">
        <v>0.09</v>
      </c>
      <c r="Z32">
        <v>0.09</v>
      </c>
    </row>
    <row r="33" spans="1:26" x14ac:dyDescent="0.35">
      <c r="A33">
        <v>9.6666699999999999</v>
      </c>
      <c r="B33">
        <v>1.381</v>
      </c>
      <c r="C33">
        <v>1.3580000000000001</v>
      </c>
      <c r="D33">
        <v>1.36</v>
      </c>
      <c r="E33">
        <v>9.7000000000000003E-2</v>
      </c>
      <c r="F33">
        <v>9.8000000000000004E-2</v>
      </c>
      <c r="G33">
        <v>9.8000000000000004E-2</v>
      </c>
      <c r="I33">
        <v>9.6666699999999999</v>
      </c>
      <c r="J33">
        <v>1.1160000000000001</v>
      </c>
      <c r="K33">
        <v>1.0940000000000001</v>
      </c>
      <c r="L33">
        <v>1.097</v>
      </c>
      <c r="M33">
        <v>1.081</v>
      </c>
      <c r="N33">
        <v>1.085</v>
      </c>
      <c r="O33">
        <v>1.125</v>
      </c>
      <c r="P33">
        <v>9.9000000000000005E-2</v>
      </c>
      <c r="Q33">
        <v>0.1</v>
      </c>
      <c r="R33">
        <v>0.1</v>
      </c>
      <c r="T33">
        <v>9.6666699999999999</v>
      </c>
      <c r="U33">
        <v>1.4550000000000001</v>
      </c>
      <c r="V33">
        <v>1.4650000000000001</v>
      </c>
      <c r="W33">
        <v>1.466</v>
      </c>
      <c r="X33">
        <v>8.7999999999999995E-2</v>
      </c>
      <c r="Y33">
        <v>0.09</v>
      </c>
      <c r="Z33">
        <v>0.09</v>
      </c>
    </row>
    <row r="34" spans="1:26" x14ac:dyDescent="0.35">
      <c r="A34">
        <v>10</v>
      </c>
      <c r="B34">
        <v>1.391</v>
      </c>
      <c r="C34">
        <v>1.3680000000000001</v>
      </c>
      <c r="D34">
        <v>1.369</v>
      </c>
      <c r="E34">
        <v>9.9000000000000005E-2</v>
      </c>
      <c r="F34">
        <v>9.9000000000000005E-2</v>
      </c>
      <c r="G34">
        <v>9.7000000000000003E-2</v>
      </c>
      <c r="I34">
        <v>10</v>
      </c>
      <c r="J34">
        <v>1.1160000000000001</v>
      </c>
      <c r="K34">
        <v>1.0920000000000001</v>
      </c>
      <c r="L34">
        <v>1.093</v>
      </c>
      <c r="M34">
        <v>1.0920000000000001</v>
      </c>
      <c r="N34">
        <v>1.101</v>
      </c>
      <c r="O34">
        <v>1.1319999999999999</v>
      </c>
      <c r="P34">
        <v>9.9000000000000005E-2</v>
      </c>
      <c r="Q34">
        <v>0.1</v>
      </c>
      <c r="R34">
        <v>0.1</v>
      </c>
      <c r="T34">
        <v>10</v>
      </c>
      <c r="U34">
        <v>1.4470000000000001</v>
      </c>
      <c r="V34">
        <v>1.4570000000000001</v>
      </c>
      <c r="W34">
        <v>1.46</v>
      </c>
      <c r="X34">
        <v>8.7999999999999995E-2</v>
      </c>
      <c r="Y34">
        <v>9.0999999999999998E-2</v>
      </c>
      <c r="Z34">
        <v>9.0999999999999998E-2</v>
      </c>
    </row>
    <row r="35" spans="1:26" x14ac:dyDescent="0.35">
      <c r="A35">
        <v>10.33333</v>
      </c>
      <c r="B35">
        <v>1.3919999999999999</v>
      </c>
      <c r="C35">
        <v>1.379</v>
      </c>
      <c r="D35">
        <v>1.3779999999999999</v>
      </c>
      <c r="E35">
        <v>9.8000000000000004E-2</v>
      </c>
      <c r="F35">
        <v>9.9000000000000005E-2</v>
      </c>
      <c r="G35">
        <v>9.7000000000000003E-2</v>
      </c>
      <c r="I35">
        <v>10.33333</v>
      </c>
      <c r="J35">
        <v>1.113</v>
      </c>
      <c r="K35">
        <v>1.095</v>
      </c>
      <c r="L35">
        <v>1.089</v>
      </c>
      <c r="M35">
        <v>1.091</v>
      </c>
      <c r="N35">
        <v>1.1000000000000001</v>
      </c>
      <c r="O35">
        <v>1.131</v>
      </c>
      <c r="P35">
        <v>9.9000000000000005E-2</v>
      </c>
      <c r="Q35">
        <v>0.1</v>
      </c>
      <c r="R35">
        <v>0.1</v>
      </c>
      <c r="T35">
        <v>10.33333</v>
      </c>
      <c r="U35">
        <v>1.4379999999999999</v>
      </c>
      <c r="V35">
        <v>1.448</v>
      </c>
      <c r="W35">
        <v>1.4530000000000001</v>
      </c>
      <c r="X35">
        <v>8.7999999999999995E-2</v>
      </c>
      <c r="Y35">
        <v>9.0999999999999998E-2</v>
      </c>
      <c r="Z35">
        <v>9.0999999999999998E-2</v>
      </c>
    </row>
    <row r="36" spans="1:26" x14ac:dyDescent="0.35">
      <c r="A36">
        <v>10.66667</v>
      </c>
      <c r="B36">
        <v>1.3839999999999999</v>
      </c>
      <c r="C36">
        <v>1.3819999999999999</v>
      </c>
      <c r="D36">
        <v>1.389</v>
      </c>
      <c r="E36">
        <v>9.9000000000000005E-2</v>
      </c>
      <c r="F36">
        <v>9.8000000000000004E-2</v>
      </c>
      <c r="G36">
        <v>9.7000000000000003E-2</v>
      </c>
      <c r="I36">
        <v>10.66667</v>
      </c>
      <c r="J36">
        <v>1.109</v>
      </c>
      <c r="K36">
        <v>1.0900000000000001</v>
      </c>
      <c r="L36">
        <v>1.085</v>
      </c>
      <c r="M36">
        <v>1.0920000000000001</v>
      </c>
      <c r="N36">
        <v>1.093</v>
      </c>
      <c r="O36">
        <v>1.1259999999999999</v>
      </c>
      <c r="P36">
        <v>9.9000000000000005E-2</v>
      </c>
      <c r="Q36">
        <v>0.1</v>
      </c>
      <c r="R36">
        <v>0.1</v>
      </c>
      <c r="T36">
        <v>10.66667</v>
      </c>
      <c r="U36">
        <v>1.43</v>
      </c>
      <c r="V36">
        <v>1.4410000000000001</v>
      </c>
      <c r="W36">
        <v>1.446</v>
      </c>
      <c r="X36">
        <v>8.7999999999999995E-2</v>
      </c>
      <c r="Y36">
        <v>0.09</v>
      </c>
      <c r="Z36">
        <v>0.09</v>
      </c>
    </row>
    <row r="37" spans="1:26" x14ac:dyDescent="0.35">
      <c r="A37">
        <v>11</v>
      </c>
      <c r="B37">
        <v>1.373</v>
      </c>
      <c r="C37">
        <v>1.3759999999999999</v>
      </c>
      <c r="D37">
        <v>1.3939999999999999</v>
      </c>
      <c r="E37">
        <v>9.7000000000000003E-2</v>
      </c>
      <c r="F37">
        <v>9.7000000000000003E-2</v>
      </c>
      <c r="G37">
        <v>9.7000000000000003E-2</v>
      </c>
      <c r="I37">
        <v>11</v>
      </c>
      <c r="J37">
        <v>1.107</v>
      </c>
      <c r="K37">
        <v>1.083</v>
      </c>
      <c r="L37">
        <v>1.0820000000000001</v>
      </c>
      <c r="M37">
        <v>1.083</v>
      </c>
      <c r="N37">
        <v>1.085</v>
      </c>
      <c r="O37">
        <v>1.1279999999999999</v>
      </c>
      <c r="P37">
        <v>9.9000000000000005E-2</v>
      </c>
      <c r="Q37">
        <v>0.1</v>
      </c>
      <c r="R37">
        <v>0.1</v>
      </c>
      <c r="T37">
        <v>11</v>
      </c>
      <c r="U37">
        <v>1.4219999999999999</v>
      </c>
      <c r="V37">
        <v>1.4330000000000001</v>
      </c>
      <c r="W37">
        <v>1.44</v>
      </c>
      <c r="X37">
        <v>8.7999999999999995E-2</v>
      </c>
      <c r="Y37">
        <v>0.09</v>
      </c>
      <c r="Z37">
        <v>0.09</v>
      </c>
    </row>
    <row r="38" spans="1:26" x14ac:dyDescent="0.35">
      <c r="A38">
        <v>11.33333</v>
      </c>
      <c r="B38">
        <v>1.3640000000000001</v>
      </c>
      <c r="C38">
        <v>1.3660000000000001</v>
      </c>
      <c r="D38">
        <v>1.3919999999999999</v>
      </c>
      <c r="E38">
        <v>9.7000000000000003E-2</v>
      </c>
      <c r="F38">
        <v>9.8000000000000004E-2</v>
      </c>
      <c r="G38">
        <v>9.7000000000000003E-2</v>
      </c>
      <c r="I38">
        <v>11.33333</v>
      </c>
      <c r="J38">
        <v>1.103</v>
      </c>
      <c r="K38">
        <v>1.085</v>
      </c>
      <c r="L38">
        <v>1.0760000000000001</v>
      </c>
      <c r="M38">
        <v>1.077</v>
      </c>
      <c r="N38">
        <v>1.08</v>
      </c>
      <c r="O38">
        <v>1.125</v>
      </c>
      <c r="P38">
        <v>9.9000000000000005E-2</v>
      </c>
      <c r="Q38">
        <v>0.1</v>
      </c>
      <c r="R38">
        <v>0.1</v>
      </c>
      <c r="T38">
        <v>11.33333</v>
      </c>
      <c r="U38">
        <v>1.4139999999999999</v>
      </c>
      <c r="V38">
        <v>1.425</v>
      </c>
      <c r="W38">
        <v>1.4330000000000001</v>
      </c>
      <c r="X38">
        <v>8.7999999999999995E-2</v>
      </c>
      <c r="Y38">
        <v>0.09</v>
      </c>
      <c r="Z38">
        <v>0.09</v>
      </c>
    </row>
    <row r="39" spans="1:26" x14ac:dyDescent="0.35">
      <c r="A39">
        <v>11.66667</v>
      </c>
      <c r="B39">
        <v>1.3540000000000001</v>
      </c>
      <c r="C39">
        <v>1.3560000000000001</v>
      </c>
      <c r="D39">
        <v>1.3819999999999999</v>
      </c>
      <c r="E39">
        <v>9.7000000000000003E-2</v>
      </c>
      <c r="F39">
        <v>9.8000000000000004E-2</v>
      </c>
      <c r="G39">
        <v>9.7000000000000003E-2</v>
      </c>
      <c r="I39">
        <v>11.66667</v>
      </c>
      <c r="J39">
        <v>1.105</v>
      </c>
      <c r="K39">
        <v>1.0780000000000001</v>
      </c>
      <c r="L39">
        <v>1.08</v>
      </c>
      <c r="M39">
        <v>1.0720000000000001</v>
      </c>
      <c r="N39">
        <v>1.0780000000000001</v>
      </c>
      <c r="O39">
        <v>1.117</v>
      </c>
      <c r="P39">
        <v>9.9000000000000005E-2</v>
      </c>
      <c r="Q39">
        <v>0.1</v>
      </c>
      <c r="R39">
        <v>0.1</v>
      </c>
      <c r="T39">
        <v>11.66667</v>
      </c>
      <c r="U39">
        <v>1.407</v>
      </c>
      <c r="V39">
        <v>1.419</v>
      </c>
      <c r="W39">
        <v>1.4259999999999999</v>
      </c>
      <c r="X39">
        <v>8.7999999999999995E-2</v>
      </c>
      <c r="Y39">
        <v>0.09</v>
      </c>
      <c r="Z39">
        <v>0.09</v>
      </c>
    </row>
    <row r="40" spans="1:26" x14ac:dyDescent="0.35">
      <c r="A40">
        <v>12</v>
      </c>
      <c r="B40">
        <v>1.345</v>
      </c>
      <c r="C40">
        <v>1.3460000000000001</v>
      </c>
      <c r="D40">
        <v>1.373</v>
      </c>
      <c r="E40">
        <v>9.7000000000000003E-2</v>
      </c>
      <c r="F40">
        <v>9.7000000000000003E-2</v>
      </c>
      <c r="G40">
        <v>9.7000000000000003E-2</v>
      </c>
      <c r="I40">
        <v>12</v>
      </c>
      <c r="J40">
        <v>1.105</v>
      </c>
      <c r="K40">
        <v>1.075</v>
      </c>
      <c r="L40">
        <v>1.0820000000000001</v>
      </c>
      <c r="M40">
        <v>1.0649999999999999</v>
      </c>
      <c r="N40">
        <v>1.075</v>
      </c>
      <c r="O40">
        <v>1.113</v>
      </c>
      <c r="P40">
        <v>9.9000000000000005E-2</v>
      </c>
      <c r="Q40">
        <v>0.1</v>
      </c>
      <c r="R40">
        <v>0.1</v>
      </c>
      <c r="T40">
        <v>12</v>
      </c>
      <c r="U40">
        <v>1.399</v>
      </c>
      <c r="V40">
        <v>1.4119999999999999</v>
      </c>
      <c r="W40">
        <v>1.419</v>
      </c>
      <c r="X40">
        <v>8.7999999999999995E-2</v>
      </c>
      <c r="Y40">
        <v>0.09</v>
      </c>
      <c r="Z40">
        <v>0.09</v>
      </c>
    </row>
    <row r="41" spans="1:26" x14ac:dyDescent="0.35">
      <c r="A41">
        <v>12.33333</v>
      </c>
      <c r="B41">
        <v>1.337</v>
      </c>
      <c r="C41">
        <v>1.337</v>
      </c>
      <c r="D41">
        <v>1.365</v>
      </c>
      <c r="E41">
        <v>9.6000000000000002E-2</v>
      </c>
      <c r="F41">
        <v>9.7000000000000003E-2</v>
      </c>
      <c r="G41">
        <v>9.7000000000000003E-2</v>
      </c>
      <c r="I41">
        <v>12.33333</v>
      </c>
      <c r="J41">
        <v>1.099</v>
      </c>
      <c r="K41">
        <v>1.07</v>
      </c>
      <c r="L41">
        <v>1.073</v>
      </c>
      <c r="M41">
        <v>1.054</v>
      </c>
      <c r="N41">
        <v>1.0660000000000001</v>
      </c>
      <c r="O41">
        <v>1.1040000000000001</v>
      </c>
      <c r="P41">
        <v>9.9000000000000005E-2</v>
      </c>
      <c r="Q41">
        <v>0.1</v>
      </c>
      <c r="R41">
        <v>0.1</v>
      </c>
      <c r="T41">
        <v>12.33333</v>
      </c>
      <c r="U41">
        <v>1.393</v>
      </c>
      <c r="V41">
        <v>1.405</v>
      </c>
      <c r="W41">
        <v>1.413</v>
      </c>
      <c r="X41">
        <v>8.7999999999999995E-2</v>
      </c>
      <c r="Y41">
        <v>9.0999999999999998E-2</v>
      </c>
      <c r="Z41">
        <v>9.0999999999999998E-2</v>
      </c>
    </row>
    <row r="42" spans="1:26" x14ac:dyDescent="0.35">
      <c r="A42">
        <v>12.66667</v>
      </c>
      <c r="B42">
        <v>1.3280000000000001</v>
      </c>
      <c r="C42">
        <v>1.3280000000000001</v>
      </c>
      <c r="D42">
        <v>1.3560000000000001</v>
      </c>
      <c r="E42">
        <v>9.6000000000000002E-2</v>
      </c>
      <c r="F42">
        <v>9.7000000000000003E-2</v>
      </c>
      <c r="G42">
        <v>9.6000000000000002E-2</v>
      </c>
      <c r="I42">
        <v>12.66667</v>
      </c>
      <c r="J42">
        <v>1.093</v>
      </c>
      <c r="K42">
        <v>1.0720000000000001</v>
      </c>
      <c r="L42">
        <v>1.0649999999999999</v>
      </c>
      <c r="M42">
        <v>1.046</v>
      </c>
      <c r="N42">
        <v>1.0589999999999999</v>
      </c>
      <c r="O42">
        <v>1.099</v>
      </c>
      <c r="P42">
        <v>9.9000000000000005E-2</v>
      </c>
      <c r="Q42">
        <v>0.10100000000000001</v>
      </c>
      <c r="R42">
        <v>0.1</v>
      </c>
      <c r="T42">
        <v>12.66667</v>
      </c>
      <c r="U42">
        <v>1.3859999999999999</v>
      </c>
      <c r="V42">
        <v>1.399</v>
      </c>
      <c r="W42">
        <v>1.407</v>
      </c>
      <c r="X42">
        <v>8.7999999999999995E-2</v>
      </c>
      <c r="Y42">
        <v>9.0999999999999998E-2</v>
      </c>
      <c r="Z42">
        <v>9.0999999999999998E-2</v>
      </c>
    </row>
    <row r="43" spans="1:26" x14ac:dyDescent="0.35">
      <c r="A43">
        <v>13</v>
      </c>
      <c r="B43">
        <v>1.321</v>
      </c>
      <c r="C43">
        <v>1.319</v>
      </c>
      <c r="D43">
        <v>1.347</v>
      </c>
      <c r="E43">
        <v>9.6000000000000002E-2</v>
      </c>
      <c r="F43">
        <v>9.7000000000000003E-2</v>
      </c>
      <c r="G43">
        <v>9.6000000000000002E-2</v>
      </c>
      <c r="I43">
        <v>13</v>
      </c>
      <c r="J43">
        <v>1.0880000000000001</v>
      </c>
      <c r="K43">
        <v>1.075</v>
      </c>
      <c r="L43">
        <v>1.0589999999999999</v>
      </c>
      <c r="M43">
        <v>1.0349999999999999</v>
      </c>
      <c r="N43">
        <v>1.052</v>
      </c>
      <c r="O43">
        <v>1.0920000000000001</v>
      </c>
      <c r="P43">
        <v>9.9000000000000005E-2</v>
      </c>
      <c r="Q43">
        <v>0.10100000000000001</v>
      </c>
      <c r="R43">
        <v>0.1</v>
      </c>
      <c r="T43">
        <v>13</v>
      </c>
      <c r="U43">
        <v>1.38</v>
      </c>
      <c r="V43">
        <v>1.393</v>
      </c>
      <c r="W43">
        <v>1.4</v>
      </c>
      <c r="X43">
        <v>8.7999999999999995E-2</v>
      </c>
      <c r="Y43">
        <v>0.09</v>
      </c>
      <c r="Z43">
        <v>0.09</v>
      </c>
    </row>
    <row r="44" spans="1:26" x14ac:dyDescent="0.35">
      <c r="A44">
        <v>13.33333</v>
      </c>
      <c r="B44">
        <v>1.3129999999999999</v>
      </c>
      <c r="C44">
        <v>1.3109999999999999</v>
      </c>
      <c r="D44">
        <v>1.34</v>
      </c>
      <c r="E44">
        <v>9.8000000000000004E-2</v>
      </c>
      <c r="F44">
        <v>9.6000000000000002E-2</v>
      </c>
      <c r="G44">
        <v>9.6000000000000002E-2</v>
      </c>
      <c r="I44">
        <v>13.33333</v>
      </c>
      <c r="J44">
        <v>1.0880000000000001</v>
      </c>
      <c r="K44">
        <v>1.0629999999999999</v>
      </c>
      <c r="L44">
        <v>1.052</v>
      </c>
      <c r="M44">
        <v>1.026</v>
      </c>
      <c r="N44">
        <v>1.0629999999999999</v>
      </c>
      <c r="O44">
        <v>1.087</v>
      </c>
      <c r="P44">
        <v>9.9000000000000005E-2</v>
      </c>
      <c r="Q44">
        <v>0.1</v>
      </c>
      <c r="R44">
        <v>0.1</v>
      </c>
      <c r="T44">
        <v>13.33333</v>
      </c>
      <c r="U44">
        <v>1.373</v>
      </c>
      <c r="V44">
        <v>1.387</v>
      </c>
      <c r="W44">
        <v>1.3939999999999999</v>
      </c>
      <c r="X44">
        <v>8.7999999999999995E-2</v>
      </c>
      <c r="Y44">
        <v>0.09</v>
      </c>
      <c r="Z44">
        <v>0.09</v>
      </c>
    </row>
    <row r="45" spans="1:26" x14ac:dyDescent="0.35">
      <c r="A45">
        <v>13.66667</v>
      </c>
      <c r="B45">
        <v>1.3069999999999999</v>
      </c>
      <c r="C45">
        <v>1.3029999999999999</v>
      </c>
      <c r="D45">
        <v>1.333</v>
      </c>
      <c r="E45">
        <v>9.7000000000000003E-2</v>
      </c>
      <c r="F45">
        <v>9.6000000000000002E-2</v>
      </c>
      <c r="G45">
        <v>9.6000000000000002E-2</v>
      </c>
      <c r="I45">
        <v>13.66667</v>
      </c>
      <c r="J45">
        <v>1.0840000000000001</v>
      </c>
      <c r="K45">
        <v>1.054</v>
      </c>
      <c r="L45">
        <v>1.056</v>
      </c>
      <c r="M45">
        <v>1.02</v>
      </c>
      <c r="N45">
        <v>1.056</v>
      </c>
      <c r="O45">
        <v>1.085</v>
      </c>
      <c r="P45">
        <v>9.9000000000000005E-2</v>
      </c>
      <c r="Q45">
        <v>0.1</v>
      </c>
      <c r="R45">
        <v>0.1</v>
      </c>
      <c r="T45">
        <v>13.66667</v>
      </c>
      <c r="U45">
        <v>1.367</v>
      </c>
      <c r="V45">
        <v>1.381</v>
      </c>
      <c r="W45">
        <v>1.387</v>
      </c>
      <c r="X45">
        <v>8.7999999999999995E-2</v>
      </c>
      <c r="Y45">
        <v>9.0999999999999998E-2</v>
      </c>
      <c r="Z45">
        <v>9.0999999999999998E-2</v>
      </c>
    </row>
    <row r="46" spans="1:26" x14ac:dyDescent="0.35">
      <c r="A46">
        <v>14</v>
      </c>
      <c r="B46">
        <v>1.302</v>
      </c>
      <c r="C46">
        <v>1.2969999999999999</v>
      </c>
      <c r="D46">
        <v>1.325</v>
      </c>
      <c r="E46">
        <v>9.6000000000000002E-2</v>
      </c>
      <c r="F46">
        <v>9.7000000000000003E-2</v>
      </c>
      <c r="G46">
        <v>9.6000000000000002E-2</v>
      </c>
      <c r="I46">
        <v>14</v>
      </c>
      <c r="J46">
        <v>1.0860000000000001</v>
      </c>
      <c r="K46">
        <v>1.05</v>
      </c>
      <c r="L46">
        <v>1.048</v>
      </c>
      <c r="M46">
        <v>1.01</v>
      </c>
      <c r="N46">
        <v>1.0569999999999999</v>
      </c>
      <c r="O46">
        <v>1.081</v>
      </c>
      <c r="P46">
        <v>9.9000000000000005E-2</v>
      </c>
      <c r="Q46">
        <v>0.10100000000000001</v>
      </c>
      <c r="R46">
        <v>0.1</v>
      </c>
      <c r="T46">
        <v>14</v>
      </c>
      <c r="U46">
        <v>1.361</v>
      </c>
      <c r="V46">
        <v>1.375</v>
      </c>
      <c r="W46">
        <v>1.3819999999999999</v>
      </c>
      <c r="X46">
        <v>8.7999999999999995E-2</v>
      </c>
      <c r="Y46">
        <v>0.09</v>
      </c>
      <c r="Z46">
        <v>0.09</v>
      </c>
    </row>
    <row r="47" spans="1:26" x14ac:dyDescent="0.35">
      <c r="A47">
        <v>14.33333</v>
      </c>
      <c r="B47">
        <v>1.2969999999999999</v>
      </c>
      <c r="C47">
        <v>1.29</v>
      </c>
      <c r="D47">
        <v>1.319</v>
      </c>
      <c r="E47">
        <v>9.6000000000000002E-2</v>
      </c>
      <c r="F47">
        <v>9.6000000000000002E-2</v>
      </c>
      <c r="G47">
        <v>9.6000000000000002E-2</v>
      </c>
      <c r="I47">
        <v>14.33333</v>
      </c>
      <c r="J47">
        <v>1.0780000000000001</v>
      </c>
      <c r="K47">
        <v>1.048</v>
      </c>
      <c r="L47">
        <v>1.042</v>
      </c>
      <c r="M47">
        <v>1</v>
      </c>
      <c r="N47">
        <v>1.05</v>
      </c>
      <c r="O47">
        <v>1.075</v>
      </c>
      <c r="P47">
        <v>9.9000000000000005E-2</v>
      </c>
      <c r="Q47">
        <v>0.1</v>
      </c>
      <c r="R47">
        <v>0.1</v>
      </c>
      <c r="T47">
        <v>14.33333</v>
      </c>
      <c r="U47">
        <v>1.355</v>
      </c>
      <c r="V47">
        <v>1.37</v>
      </c>
      <c r="W47">
        <v>1.3759999999999999</v>
      </c>
      <c r="X47">
        <v>8.7999999999999995E-2</v>
      </c>
      <c r="Y47">
        <v>0.09</v>
      </c>
      <c r="Z47">
        <v>0.09</v>
      </c>
    </row>
    <row r="48" spans="1:26" x14ac:dyDescent="0.35">
      <c r="A48">
        <v>14.66667</v>
      </c>
      <c r="B48">
        <v>1.2909999999999999</v>
      </c>
      <c r="C48">
        <v>1.2829999999999999</v>
      </c>
      <c r="D48">
        <v>1.3129999999999999</v>
      </c>
      <c r="E48">
        <v>9.7000000000000003E-2</v>
      </c>
      <c r="F48">
        <v>9.6000000000000002E-2</v>
      </c>
      <c r="G48">
        <v>9.6000000000000002E-2</v>
      </c>
      <c r="I48">
        <v>14.66667</v>
      </c>
      <c r="J48">
        <v>1.0720000000000001</v>
      </c>
      <c r="K48">
        <v>1.042</v>
      </c>
      <c r="L48">
        <v>1.036</v>
      </c>
      <c r="M48">
        <v>0.995</v>
      </c>
      <c r="N48">
        <v>1.0449999999999999</v>
      </c>
      <c r="O48">
        <v>1.073</v>
      </c>
      <c r="P48">
        <v>9.9000000000000005E-2</v>
      </c>
      <c r="Q48">
        <v>0.1</v>
      </c>
      <c r="R48">
        <v>0.1</v>
      </c>
      <c r="T48">
        <v>14.66667</v>
      </c>
      <c r="U48">
        <v>1.349</v>
      </c>
      <c r="V48">
        <v>1.365</v>
      </c>
      <c r="W48">
        <v>1.371</v>
      </c>
      <c r="X48">
        <v>8.7999999999999995E-2</v>
      </c>
      <c r="Y48">
        <v>9.0999999999999998E-2</v>
      </c>
      <c r="Z48">
        <v>9.0999999999999998E-2</v>
      </c>
    </row>
    <row r="49" spans="1:26" x14ac:dyDescent="0.35">
      <c r="A49">
        <v>15</v>
      </c>
      <c r="B49">
        <v>1.2849999999999999</v>
      </c>
      <c r="C49">
        <v>1.2769999999999999</v>
      </c>
      <c r="D49">
        <v>1.306</v>
      </c>
      <c r="E49">
        <v>9.7000000000000003E-2</v>
      </c>
      <c r="F49">
        <v>9.7000000000000003E-2</v>
      </c>
      <c r="G49">
        <v>9.6000000000000002E-2</v>
      </c>
      <c r="I49">
        <v>15</v>
      </c>
      <c r="J49">
        <v>1.0669999999999999</v>
      </c>
      <c r="K49">
        <v>1.0329999999999999</v>
      </c>
      <c r="L49">
        <v>1.03</v>
      </c>
      <c r="M49">
        <v>0.98799999999999999</v>
      </c>
      <c r="N49">
        <v>1.044</v>
      </c>
      <c r="O49">
        <v>1.0669999999999999</v>
      </c>
      <c r="P49">
        <v>9.9000000000000005E-2</v>
      </c>
      <c r="Q49">
        <v>0.1</v>
      </c>
      <c r="R49">
        <v>0.1</v>
      </c>
      <c r="T49">
        <v>15</v>
      </c>
      <c r="U49">
        <v>1.343</v>
      </c>
      <c r="V49">
        <v>1.359</v>
      </c>
      <c r="W49">
        <v>1.365</v>
      </c>
      <c r="X49">
        <v>8.7999999999999995E-2</v>
      </c>
      <c r="Y49">
        <v>0.09</v>
      </c>
      <c r="Z49">
        <v>0.09</v>
      </c>
    </row>
    <row r="50" spans="1:26" x14ac:dyDescent="0.35">
      <c r="A50">
        <v>15.33333</v>
      </c>
      <c r="B50">
        <v>1.28</v>
      </c>
      <c r="C50">
        <v>1.272</v>
      </c>
      <c r="D50">
        <v>1.3009999999999999</v>
      </c>
      <c r="E50">
        <v>9.5000000000000001E-2</v>
      </c>
      <c r="F50">
        <v>9.6000000000000002E-2</v>
      </c>
      <c r="G50">
        <v>9.6000000000000002E-2</v>
      </c>
      <c r="I50">
        <v>15.33333</v>
      </c>
      <c r="J50">
        <v>1.0609999999999999</v>
      </c>
      <c r="K50">
        <v>1.0269999999999999</v>
      </c>
      <c r="L50">
        <v>1.024</v>
      </c>
      <c r="M50">
        <v>0.97899999999999998</v>
      </c>
      <c r="N50">
        <v>1.038</v>
      </c>
      <c r="O50">
        <v>1.0620000000000001</v>
      </c>
      <c r="P50">
        <v>9.9000000000000005E-2</v>
      </c>
      <c r="Q50">
        <v>0.1</v>
      </c>
      <c r="R50">
        <v>9.9000000000000005E-2</v>
      </c>
      <c r="T50">
        <v>15.33333</v>
      </c>
      <c r="U50">
        <v>1.3380000000000001</v>
      </c>
      <c r="V50">
        <v>1.355</v>
      </c>
      <c r="W50">
        <v>1.36</v>
      </c>
      <c r="X50">
        <v>8.7999999999999995E-2</v>
      </c>
      <c r="Y50">
        <v>9.0999999999999998E-2</v>
      </c>
      <c r="Z50">
        <v>9.0999999999999998E-2</v>
      </c>
    </row>
    <row r="51" spans="1:26" x14ac:dyDescent="0.35">
      <c r="A51">
        <v>15.66667</v>
      </c>
      <c r="B51">
        <v>1.2749999999999999</v>
      </c>
      <c r="C51">
        <v>1.268</v>
      </c>
      <c r="D51">
        <v>1.296</v>
      </c>
      <c r="E51">
        <v>9.5000000000000001E-2</v>
      </c>
      <c r="F51">
        <v>9.6000000000000002E-2</v>
      </c>
      <c r="G51">
        <v>9.6000000000000002E-2</v>
      </c>
      <c r="I51">
        <v>15.66667</v>
      </c>
      <c r="J51">
        <v>1.0549999999999999</v>
      </c>
      <c r="K51">
        <v>1.022</v>
      </c>
      <c r="L51">
        <v>1.02</v>
      </c>
      <c r="M51">
        <v>0.97099999999999997</v>
      </c>
      <c r="N51">
        <v>1.0329999999999999</v>
      </c>
      <c r="O51">
        <v>1.0580000000000001</v>
      </c>
      <c r="P51">
        <v>9.9000000000000005E-2</v>
      </c>
      <c r="Q51">
        <v>0.1</v>
      </c>
      <c r="R51">
        <v>0.1</v>
      </c>
      <c r="T51">
        <v>15.66667</v>
      </c>
      <c r="U51">
        <v>1.3340000000000001</v>
      </c>
      <c r="V51">
        <v>1.35</v>
      </c>
      <c r="W51">
        <v>1.3560000000000001</v>
      </c>
      <c r="X51">
        <v>8.7999999999999995E-2</v>
      </c>
      <c r="Y51">
        <v>0.09</v>
      </c>
      <c r="Z51">
        <v>0.09</v>
      </c>
    </row>
    <row r="52" spans="1:26" x14ac:dyDescent="0.35">
      <c r="A52">
        <v>16</v>
      </c>
      <c r="B52">
        <v>1.27</v>
      </c>
      <c r="C52">
        <v>1.262</v>
      </c>
      <c r="D52">
        <v>1.292</v>
      </c>
      <c r="E52">
        <v>9.5000000000000001E-2</v>
      </c>
      <c r="F52">
        <v>9.5000000000000001E-2</v>
      </c>
      <c r="G52">
        <v>9.5000000000000001E-2</v>
      </c>
      <c r="I52">
        <v>16</v>
      </c>
      <c r="J52">
        <v>1.0489999999999999</v>
      </c>
      <c r="K52">
        <v>1.014</v>
      </c>
      <c r="L52">
        <v>1.016</v>
      </c>
      <c r="M52">
        <v>0.96199999999999997</v>
      </c>
      <c r="N52">
        <v>1.026</v>
      </c>
      <c r="O52">
        <v>1.0529999999999999</v>
      </c>
      <c r="P52">
        <v>9.9000000000000005E-2</v>
      </c>
      <c r="Q52">
        <v>0.1</v>
      </c>
      <c r="R52">
        <v>9.9000000000000005E-2</v>
      </c>
      <c r="T52">
        <v>16</v>
      </c>
      <c r="U52">
        <v>1.3280000000000001</v>
      </c>
      <c r="V52">
        <v>1.3460000000000001</v>
      </c>
      <c r="W52">
        <v>1.351</v>
      </c>
      <c r="X52">
        <v>8.7999999999999995E-2</v>
      </c>
      <c r="Y52">
        <v>0.09</v>
      </c>
      <c r="Z52">
        <v>0.09</v>
      </c>
    </row>
    <row r="53" spans="1:26" x14ac:dyDescent="0.35">
      <c r="A53">
        <v>16.33333</v>
      </c>
      <c r="B53">
        <v>1.266</v>
      </c>
      <c r="C53">
        <v>1.258</v>
      </c>
      <c r="D53">
        <v>1.2869999999999999</v>
      </c>
      <c r="E53">
        <v>9.6000000000000002E-2</v>
      </c>
      <c r="F53">
        <v>9.5000000000000001E-2</v>
      </c>
      <c r="G53">
        <v>9.5000000000000001E-2</v>
      </c>
      <c r="I53">
        <v>16.33333</v>
      </c>
      <c r="J53">
        <v>1.044</v>
      </c>
      <c r="K53">
        <v>1.0089999999999999</v>
      </c>
      <c r="L53">
        <v>1.0109999999999999</v>
      </c>
      <c r="M53">
        <v>0.95399999999999996</v>
      </c>
      <c r="N53">
        <v>1.022</v>
      </c>
      <c r="O53">
        <v>1.05</v>
      </c>
      <c r="P53">
        <v>9.9000000000000005E-2</v>
      </c>
      <c r="Q53">
        <v>0.1</v>
      </c>
      <c r="R53">
        <v>0.1</v>
      </c>
      <c r="T53">
        <v>16.33333</v>
      </c>
      <c r="U53">
        <v>1.323</v>
      </c>
      <c r="V53">
        <v>1.341</v>
      </c>
      <c r="W53">
        <v>1.3460000000000001</v>
      </c>
      <c r="X53">
        <v>8.7999999999999995E-2</v>
      </c>
      <c r="Y53">
        <v>0.09</v>
      </c>
      <c r="Z53">
        <v>0.09</v>
      </c>
    </row>
    <row r="54" spans="1:26" x14ac:dyDescent="0.35">
      <c r="A54">
        <v>16.66667</v>
      </c>
      <c r="B54">
        <v>1.262</v>
      </c>
      <c r="C54">
        <v>1.254</v>
      </c>
      <c r="D54">
        <v>1.282</v>
      </c>
      <c r="E54">
        <v>9.5000000000000001E-2</v>
      </c>
      <c r="F54">
        <v>9.5000000000000001E-2</v>
      </c>
      <c r="G54">
        <v>9.5000000000000001E-2</v>
      </c>
      <c r="I54">
        <v>16.66667</v>
      </c>
      <c r="J54">
        <v>1.038</v>
      </c>
      <c r="K54">
        <v>1.0009999999999999</v>
      </c>
      <c r="L54">
        <v>1.008</v>
      </c>
      <c r="M54">
        <v>0.94599999999999995</v>
      </c>
      <c r="N54">
        <v>1.0149999999999999</v>
      </c>
      <c r="O54">
        <v>1.048</v>
      </c>
      <c r="P54">
        <v>9.9000000000000005E-2</v>
      </c>
      <c r="Q54">
        <v>0.1</v>
      </c>
      <c r="R54">
        <v>9.9000000000000005E-2</v>
      </c>
      <c r="T54">
        <v>16.66667</v>
      </c>
      <c r="U54">
        <v>1.3169999999999999</v>
      </c>
      <c r="V54">
        <v>1.337</v>
      </c>
      <c r="W54">
        <v>1.341</v>
      </c>
      <c r="X54">
        <v>8.7999999999999995E-2</v>
      </c>
      <c r="Y54">
        <v>0.09</v>
      </c>
      <c r="Z54">
        <v>0.09</v>
      </c>
    </row>
    <row r="55" spans="1:26" x14ac:dyDescent="0.35">
      <c r="A55">
        <v>17</v>
      </c>
      <c r="B55">
        <v>1.258</v>
      </c>
      <c r="C55">
        <v>1.25</v>
      </c>
      <c r="D55">
        <v>1.2789999999999999</v>
      </c>
      <c r="E55">
        <v>9.5000000000000001E-2</v>
      </c>
      <c r="F55">
        <v>9.5000000000000001E-2</v>
      </c>
      <c r="G55">
        <v>9.5000000000000001E-2</v>
      </c>
      <c r="I55">
        <v>17</v>
      </c>
      <c r="J55">
        <v>1.034</v>
      </c>
      <c r="K55">
        <v>0.995</v>
      </c>
      <c r="L55">
        <v>1.002</v>
      </c>
      <c r="M55">
        <v>0.94</v>
      </c>
      <c r="N55">
        <v>1.01</v>
      </c>
      <c r="O55">
        <v>1.0509999999999999</v>
      </c>
      <c r="P55">
        <v>9.9000000000000005E-2</v>
      </c>
      <c r="Q55">
        <v>0.1</v>
      </c>
      <c r="R55">
        <v>0.1</v>
      </c>
      <c r="T55">
        <v>17</v>
      </c>
      <c r="U55">
        <v>1.3129999999999999</v>
      </c>
      <c r="V55">
        <v>1.333</v>
      </c>
      <c r="W55">
        <v>1.337</v>
      </c>
      <c r="X55">
        <v>8.7999999999999995E-2</v>
      </c>
      <c r="Y55">
        <v>0.09</v>
      </c>
      <c r="Z55">
        <v>0.09</v>
      </c>
    </row>
    <row r="56" spans="1:26" x14ac:dyDescent="0.35">
      <c r="A56">
        <v>17.33333</v>
      </c>
      <c r="B56">
        <v>1.254</v>
      </c>
      <c r="C56">
        <v>1.246</v>
      </c>
      <c r="D56">
        <v>1.2729999999999999</v>
      </c>
      <c r="E56">
        <v>9.5000000000000001E-2</v>
      </c>
      <c r="F56">
        <v>9.5000000000000001E-2</v>
      </c>
      <c r="G56">
        <v>9.5000000000000001E-2</v>
      </c>
      <c r="I56">
        <v>17.33333</v>
      </c>
      <c r="J56">
        <v>1.03</v>
      </c>
      <c r="K56">
        <v>0.99099999999999999</v>
      </c>
      <c r="L56">
        <v>0.997</v>
      </c>
      <c r="M56">
        <v>0.93100000000000005</v>
      </c>
      <c r="N56">
        <v>1.008</v>
      </c>
      <c r="O56">
        <v>1.05</v>
      </c>
      <c r="P56">
        <v>9.9000000000000005E-2</v>
      </c>
      <c r="Q56">
        <v>0.1</v>
      </c>
      <c r="R56">
        <v>0.1</v>
      </c>
      <c r="T56">
        <v>17.33333</v>
      </c>
      <c r="U56">
        <v>1.3069999999999999</v>
      </c>
      <c r="V56">
        <v>1.3280000000000001</v>
      </c>
      <c r="W56">
        <v>1.3320000000000001</v>
      </c>
      <c r="X56">
        <v>8.7999999999999995E-2</v>
      </c>
      <c r="Y56">
        <v>0.09</v>
      </c>
      <c r="Z56">
        <v>0.09</v>
      </c>
    </row>
    <row r="57" spans="1:26" x14ac:dyDescent="0.35">
      <c r="A57">
        <v>17.66667</v>
      </c>
      <c r="B57">
        <v>1.25</v>
      </c>
      <c r="C57">
        <v>1.2430000000000001</v>
      </c>
      <c r="D57">
        <v>1.27</v>
      </c>
      <c r="E57">
        <v>9.5000000000000001E-2</v>
      </c>
      <c r="F57">
        <v>9.5000000000000001E-2</v>
      </c>
      <c r="G57">
        <v>9.5000000000000001E-2</v>
      </c>
      <c r="I57">
        <v>17.66667</v>
      </c>
      <c r="J57">
        <v>1.026</v>
      </c>
      <c r="K57">
        <v>0.98399999999999999</v>
      </c>
      <c r="L57">
        <v>0.995</v>
      </c>
      <c r="M57">
        <v>0.92500000000000004</v>
      </c>
      <c r="N57">
        <v>1.002</v>
      </c>
      <c r="O57">
        <v>1.0449999999999999</v>
      </c>
      <c r="P57">
        <v>9.9000000000000005E-2</v>
      </c>
      <c r="Q57">
        <v>0.1</v>
      </c>
      <c r="R57">
        <v>0.1</v>
      </c>
      <c r="T57">
        <v>17.66667</v>
      </c>
      <c r="U57">
        <v>1.3029999999999999</v>
      </c>
      <c r="V57">
        <v>1.325</v>
      </c>
      <c r="W57">
        <v>1.3280000000000001</v>
      </c>
      <c r="X57">
        <v>8.7999999999999995E-2</v>
      </c>
      <c r="Y57">
        <v>0.09</v>
      </c>
      <c r="Z57">
        <v>0.09</v>
      </c>
    </row>
    <row r="58" spans="1:26" x14ac:dyDescent="0.35">
      <c r="A58">
        <v>18</v>
      </c>
      <c r="B58">
        <v>1.248</v>
      </c>
      <c r="C58">
        <v>1.24</v>
      </c>
      <c r="D58">
        <v>1.266</v>
      </c>
      <c r="E58">
        <v>9.5000000000000001E-2</v>
      </c>
      <c r="F58">
        <v>9.5000000000000001E-2</v>
      </c>
      <c r="G58">
        <v>9.5000000000000001E-2</v>
      </c>
      <c r="I58">
        <v>18</v>
      </c>
      <c r="J58">
        <v>1.022</v>
      </c>
      <c r="K58">
        <v>0.98</v>
      </c>
      <c r="L58">
        <v>0.99299999999999999</v>
      </c>
      <c r="M58">
        <v>0.92600000000000005</v>
      </c>
      <c r="N58">
        <v>1</v>
      </c>
      <c r="O58">
        <v>1.0409999999999999</v>
      </c>
      <c r="P58">
        <v>9.9000000000000005E-2</v>
      </c>
      <c r="Q58">
        <v>0.1</v>
      </c>
      <c r="R58">
        <v>0.1</v>
      </c>
      <c r="T58">
        <v>18</v>
      </c>
      <c r="U58">
        <v>1.2969999999999999</v>
      </c>
      <c r="V58">
        <v>1.32</v>
      </c>
      <c r="W58">
        <v>1.3220000000000001</v>
      </c>
      <c r="X58">
        <v>8.8999999999999996E-2</v>
      </c>
      <c r="Y58">
        <v>0.09</v>
      </c>
      <c r="Z58">
        <v>0.09</v>
      </c>
    </row>
    <row r="59" spans="1:26" x14ac:dyDescent="0.35">
      <c r="A59">
        <v>18.33333</v>
      </c>
      <c r="B59">
        <v>1.244</v>
      </c>
      <c r="C59">
        <v>1.236</v>
      </c>
      <c r="D59">
        <v>1.262</v>
      </c>
      <c r="E59">
        <v>9.4E-2</v>
      </c>
      <c r="F59">
        <v>9.5000000000000001E-2</v>
      </c>
      <c r="G59">
        <v>9.5000000000000001E-2</v>
      </c>
      <c r="I59">
        <v>18.33333</v>
      </c>
      <c r="J59">
        <v>1.02</v>
      </c>
      <c r="K59">
        <v>0.97399999999999998</v>
      </c>
      <c r="L59">
        <v>0.998</v>
      </c>
      <c r="M59">
        <v>0.91900000000000004</v>
      </c>
      <c r="N59">
        <v>0.995</v>
      </c>
      <c r="O59">
        <v>1.036</v>
      </c>
      <c r="P59">
        <v>9.9000000000000005E-2</v>
      </c>
      <c r="Q59">
        <v>0.1</v>
      </c>
      <c r="R59">
        <v>0.1</v>
      </c>
      <c r="T59">
        <v>18.33333</v>
      </c>
      <c r="U59">
        <v>1.292</v>
      </c>
      <c r="V59">
        <v>1.3160000000000001</v>
      </c>
      <c r="W59">
        <v>1.3180000000000001</v>
      </c>
      <c r="X59">
        <v>8.7999999999999995E-2</v>
      </c>
      <c r="Y59">
        <v>9.6000000000000002E-2</v>
      </c>
      <c r="Z59">
        <v>9.6000000000000002E-2</v>
      </c>
    </row>
    <row r="60" spans="1:26" x14ac:dyDescent="0.35">
      <c r="A60">
        <v>18.66667</v>
      </c>
      <c r="B60">
        <v>1.242</v>
      </c>
      <c r="C60">
        <v>1.234</v>
      </c>
      <c r="D60">
        <v>1.26</v>
      </c>
      <c r="E60">
        <v>9.6000000000000002E-2</v>
      </c>
      <c r="F60">
        <v>9.5000000000000001E-2</v>
      </c>
      <c r="G60">
        <v>9.5000000000000001E-2</v>
      </c>
      <c r="I60">
        <v>18.66667</v>
      </c>
      <c r="J60">
        <v>1.016</v>
      </c>
      <c r="K60">
        <v>0.97</v>
      </c>
      <c r="L60">
        <v>0.99299999999999999</v>
      </c>
      <c r="M60">
        <v>0.91400000000000003</v>
      </c>
      <c r="N60">
        <v>0.99199999999999999</v>
      </c>
      <c r="O60">
        <v>1.032</v>
      </c>
      <c r="P60">
        <v>9.9000000000000005E-2</v>
      </c>
      <c r="Q60">
        <v>0.1</v>
      </c>
      <c r="R60">
        <v>0.10100000000000001</v>
      </c>
      <c r="T60">
        <v>18.66667</v>
      </c>
      <c r="U60">
        <v>1.2869999999999999</v>
      </c>
      <c r="V60">
        <v>1.3120000000000001</v>
      </c>
      <c r="W60">
        <v>1.3129999999999999</v>
      </c>
      <c r="X60">
        <v>8.7999999999999995E-2</v>
      </c>
      <c r="Y60">
        <v>0.09</v>
      </c>
      <c r="Z60">
        <v>0.09</v>
      </c>
    </row>
    <row r="61" spans="1:26" x14ac:dyDescent="0.35">
      <c r="A61">
        <v>19</v>
      </c>
      <c r="B61">
        <v>1.2390000000000001</v>
      </c>
      <c r="C61">
        <v>1.2310000000000001</v>
      </c>
      <c r="D61">
        <v>1.256</v>
      </c>
      <c r="E61">
        <v>9.4E-2</v>
      </c>
      <c r="F61">
        <v>9.5000000000000001E-2</v>
      </c>
      <c r="G61">
        <v>9.5000000000000001E-2</v>
      </c>
      <c r="I61">
        <v>19</v>
      </c>
      <c r="J61">
        <v>1.0129999999999999</v>
      </c>
      <c r="K61">
        <v>0.96599999999999997</v>
      </c>
      <c r="L61">
        <v>0.98699999999999999</v>
      </c>
      <c r="M61">
        <v>0.90900000000000003</v>
      </c>
      <c r="N61">
        <v>0.98699999999999999</v>
      </c>
      <c r="O61">
        <v>1.028</v>
      </c>
      <c r="P61">
        <v>9.9000000000000005E-2</v>
      </c>
      <c r="Q61">
        <v>0.1</v>
      </c>
      <c r="R61">
        <v>0.10100000000000001</v>
      </c>
      <c r="T61">
        <v>19</v>
      </c>
      <c r="U61">
        <v>1.282</v>
      </c>
      <c r="V61">
        <v>1.3080000000000001</v>
      </c>
      <c r="W61">
        <v>1.3080000000000001</v>
      </c>
      <c r="X61">
        <v>8.8999999999999996E-2</v>
      </c>
      <c r="Y61">
        <v>0.09</v>
      </c>
      <c r="Z61">
        <v>0.09</v>
      </c>
    </row>
    <row r="62" spans="1:26" x14ac:dyDescent="0.35">
      <c r="A62">
        <v>19.33333</v>
      </c>
      <c r="B62">
        <v>1.236</v>
      </c>
      <c r="C62">
        <v>1.228</v>
      </c>
      <c r="D62">
        <v>1.254</v>
      </c>
      <c r="E62">
        <v>9.4E-2</v>
      </c>
      <c r="F62">
        <v>9.5000000000000001E-2</v>
      </c>
      <c r="G62">
        <v>9.5000000000000001E-2</v>
      </c>
      <c r="I62">
        <v>19.33333</v>
      </c>
      <c r="J62">
        <v>1.01</v>
      </c>
      <c r="K62">
        <v>0.96299999999999997</v>
      </c>
      <c r="L62">
        <v>0.98399999999999999</v>
      </c>
      <c r="M62">
        <v>0.90300000000000002</v>
      </c>
      <c r="N62">
        <v>0.98199999999999998</v>
      </c>
      <c r="O62">
        <v>1.024</v>
      </c>
      <c r="P62">
        <v>9.9000000000000005E-2</v>
      </c>
      <c r="Q62">
        <v>0.1</v>
      </c>
      <c r="R62">
        <v>0.10100000000000001</v>
      </c>
      <c r="T62">
        <v>19.33333</v>
      </c>
      <c r="U62">
        <v>1.278</v>
      </c>
      <c r="V62">
        <v>1.304</v>
      </c>
      <c r="W62">
        <v>1.304</v>
      </c>
      <c r="X62">
        <v>8.7999999999999995E-2</v>
      </c>
      <c r="Y62">
        <v>9.6000000000000002E-2</v>
      </c>
      <c r="Z62">
        <v>9.6000000000000002E-2</v>
      </c>
    </row>
    <row r="63" spans="1:26" x14ac:dyDescent="0.35">
      <c r="A63">
        <v>19.66667</v>
      </c>
      <c r="B63">
        <v>1.2350000000000001</v>
      </c>
      <c r="C63">
        <v>1.226</v>
      </c>
      <c r="D63">
        <v>1.25</v>
      </c>
      <c r="E63">
        <v>9.4E-2</v>
      </c>
      <c r="F63">
        <v>9.5000000000000001E-2</v>
      </c>
      <c r="G63">
        <v>9.5000000000000001E-2</v>
      </c>
      <c r="I63">
        <v>19.66667</v>
      </c>
      <c r="J63">
        <v>1.01</v>
      </c>
      <c r="K63">
        <v>0.95899999999999996</v>
      </c>
      <c r="L63">
        <v>0.97899999999999998</v>
      </c>
      <c r="M63">
        <v>0.9</v>
      </c>
      <c r="N63">
        <v>0.97699999999999998</v>
      </c>
      <c r="O63">
        <v>1.02</v>
      </c>
      <c r="P63">
        <v>9.9000000000000005E-2</v>
      </c>
      <c r="Q63">
        <v>0.1</v>
      </c>
      <c r="R63">
        <v>0.10199999999999999</v>
      </c>
      <c r="T63">
        <v>19.66667</v>
      </c>
      <c r="U63">
        <v>1.2729999999999999</v>
      </c>
      <c r="V63">
        <v>1.3</v>
      </c>
      <c r="W63">
        <v>1.2989999999999999</v>
      </c>
      <c r="X63">
        <v>8.7999999999999995E-2</v>
      </c>
      <c r="Y63">
        <v>0.09</v>
      </c>
      <c r="Z63">
        <v>0.09</v>
      </c>
    </row>
    <row r="64" spans="1:26" x14ac:dyDescent="0.35">
      <c r="A64">
        <v>20</v>
      </c>
      <c r="B64">
        <v>1.232</v>
      </c>
      <c r="C64">
        <v>1.224</v>
      </c>
      <c r="D64">
        <v>1.248</v>
      </c>
      <c r="E64">
        <v>9.4E-2</v>
      </c>
      <c r="F64">
        <v>9.5000000000000001E-2</v>
      </c>
      <c r="G64">
        <v>9.5000000000000001E-2</v>
      </c>
      <c r="I64">
        <v>20</v>
      </c>
      <c r="J64">
        <v>1.008</v>
      </c>
      <c r="K64">
        <v>0.95599999999999996</v>
      </c>
      <c r="L64">
        <v>0.97499999999999998</v>
      </c>
      <c r="M64">
        <v>0.89500000000000002</v>
      </c>
      <c r="N64">
        <v>0.97299999999999998</v>
      </c>
      <c r="O64">
        <v>1.016</v>
      </c>
      <c r="P64">
        <v>9.9000000000000005E-2</v>
      </c>
      <c r="Q64">
        <v>0.1</v>
      </c>
      <c r="R64">
        <v>0.10299999999999999</v>
      </c>
      <c r="T64">
        <v>20</v>
      </c>
      <c r="U64">
        <v>1.2669999999999999</v>
      </c>
      <c r="V64">
        <v>1.2969999999999999</v>
      </c>
      <c r="W64">
        <v>1.294</v>
      </c>
      <c r="X64">
        <v>8.7999999999999995E-2</v>
      </c>
      <c r="Y64">
        <v>0.09</v>
      </c>
      <c r="Z64">
        <v>0.09</v>
      </c>
    </row>
    <row r="65" spans="1:26" x14ac:dyDescent="0.35">
      <c r="A65">
        <v>20.33333</v>
      </c>
      <c r="B65">
        <v>1.23</v>
      </c>
      <c r="C65">
        <v>1.2210000000000001</v>
      </c>
      <c r="D65">
        <v>1.2450000000000001</v>
      </c>
      <c r="E65">
        <v>9.4E-2</v>
      </c>
      <c r="F65">
        <v>9.4E-2</v>
      </c>
      <c r="G65">
        <v>9.4E-2</v>
      </c>
      <c r="I65">
        <v>20.33333</v>
      </c>
      <c r="J65">
        <v>1.0049999999999999</v>
      </c>
      <c r="K65">
        <v>0.95399999999999996</v>
      </c>
      <c r="L65">
        <v>0.97099999999999997</v>
      </c>
      <c r="M65">
        <v>0.89100000000000001</v>
      </c>
      <c r="N65">
        <v>0.96899999999999997</v>
      </c>
      <c r="O65">
        <v>1.0109999999999999</v>
      </c>
      <c r="P65">
        <v>9.9000000000000005E-2</v>
      </c>
      <c r="Q65">
        <v>0.1</v>
      </c>
      <c r="R65">
        <v>0.10299999999999999</v>
      </c>
      <c r="T65">
        <v>20.33333</v>
      </c>
      <c r="U65">
        <v>1.262</v>
      </c>
      <c r="V65">
        <v>1.294</v>
      </c>
      <c r="W65">
        <v>1.2909999999999999</v>
      </c>
      <c r="X65">
        <v>8.7999999999999995E-2</v>
      </c>
      <c r="Y65">
        <v>0.09</v>
      </c>
      <c r="Z65">
        <v>0.09</v>
      </c>
    </row>
    <row r="66" spans="1:26" x14ac:dyDescent="0.35">
      <c r="A66">
        <v>20.66667</v>
      </c>
      <c r="B66">
        <v>1.228</v>
      </c>
      <c r="C66">
        <v>1.2190000000000001</v>
      </c>
      <c r="D66">
        <v>1.2430000000000001</v>
      </c>
      <c r="E66">
        <v>9.4E-2</v>
      </c>
      <c r="F66">
        <v>9.4E-2</v>
      </c>
      <c r="G66">
        <v>9.4E-2</v>
      </c>
      <c r="I66">
        <v>20.66667</v>
      </c>
      <c r="J66">
        <v>1.0029999999999999</v>
      </c>
      <c r="K66">
        <v>0.95</v>
      </c>
      <c r="L66">
        <v>0.96799999999999997</v>
      </c>
      <c r="M66">
        <v>0.88800000000000001</v>
      </c>
      <c r="N66">
        <v>0.96299999999999997</v>
      </c>
      <c r="O66">
        <v>1.0069999999999999</v>
      </c>
      <c r="P66">
        <v>9.9000000000000005E-2</v>
      </c>
      <c r="Q66">
        <v>0.1</v>
      </c>
      <c r="R66">
        <v>0.105</v>
      </c>
      <c r="T66">
        <v>20.66667</v>
      </c>
      <c r="U66">
        <v>1.2589999999999999</v>
      </c>
      <c r="V66">
        <v>1.2909999999999999</v>
      </c>
      <c r="W66">
        <v>1.2869999999999999</v>
      </c>
      <c r="X66">
        <v>8.7999999999999995E-2</v>
      </c>
      <c r="Y66">
        <v>0.09</v>
      </c>
      <c r="Z66">
        <v>0.09</v>
      </c>
    </row>
    <row r="67" spans="1:26" x14ac:dyDescent="0.35">
      <c r="A67">
        <v>21</v>
      </c>
      <c r="B67">
        <v>1.226</v>
      </c>
      <c r="C67">
        <v>1.2170000000000001</v>
      </c>
      <c r="D67">
        <v>1.24</v>
      </c>
      <c r="E67">
        <v>9.2999999999999999E-2</v>
      </c>
      <c r="F67">
        <v>9.4E-2</v>
      </c>
      <c r="G67">
        <v>9.4E-2</v>
      </c>
      <c r="I67">
        <v>21</v>
      </c>
      <c r="J67">
        <v>1</v>
      </c>
      <c r="K67">
        <v>0.94699999999999995</v>
      </c>
      <c r="L67">
        <v>0.96399999999999997</v>
      </c>
      <c r="M67">
        <v>0.88400000000000001</v>
      </c>
      <c r="N67">
        <v>0.95799999999999996</v>
      </c>
      <c r="O67">
        <v>1.0049999999999999</v>
      </c>
      <c r="P67">
        <v>9.8000000000000004E-2</v>
      </c>
      <c r="Q67">
        <v>0.1</v>
      </c>
      <c r="R67">
        <v>0.106</v>
      </c>
      <c r="T67">
        <v>21</v>
      </c>
      <c r="U67">
        <v>1.256</v>
      </c>
      <c r="V67">
        <v>1.29</v>
      </c>
      <c r="W67">
        <v>1.284</v>
      </c>
      <c r="X67">
        <v>8.7999999999999995E-2</v>
      </c>
      <c r="Y67">
        <v>9.1999999999999998E-2</v>
      </c>
      <c r="Z67">
        <v>9.1999999999999998E-2</v>
      </c>
    </row>
    <row r="68" spans="1:26" x14ac:dyDescent="0.35">
      <c r="A68">
        <v>21.33333</v>
      </c>
      <c r="B68">
        <v>1.2250000000000001</v>
      </c>
      <c r="C68">
        <v>1.2150000000000001</v>
      </c>
      <c r="D68">
        <v>1.2370000000000001</v>
      </c>
      <c r="E68">
        <v>9.4E-2</v>
      </c>
      <c r="F68">
        <v>9.4E-2</v>
      </c>
      <c r="G68">
        <v>9.4E-2</v>
      </c>
      <c r="I68">
        <v>21.33333</v>
      </c>
      <c r="J68">
        <v>0.997</v>
      </c>
      <c r="K68">
        <v>0.94399999999999995</v>
      </c>
      <c r="L68">
        <v>0.96</v>
      </c>
      <c r="M68">
        <v>0.88100000000000001</v>
      </c>
      <c r="N68">
        <v>0.95599999999999996</v>
      </c>
      <c r="O68">
        <v>0.999</v>
      </c>
      <c r="P68">
        <v>9.8000000000000004E-2</v>
      </c>
      <c r="Q68">
        <v>0.10199999999999999</v>
      </c>
      <c r="R68">
        <v>0.108</v>
      </c>
      <c r="T68">
        <v>21.33333</v>
      </c>
      <c r="U68">
        <v>1.254</v>
      </c>
      <c r="V68">
        <v>1.288</v>
      </c>
      <c r="W68">
        <v>1.28</v>
      </c>
      <c r="X68">
        <v>8.7999999999999995E-2</v>
      </c>
      <c r="Y68">
        <v>9.0999999999999998E-2</v>
      </c>
      <c r="Z68">
        <v>9.0999999999999998E-2</v>
      </c>
    </row>
    <row r="69" spans="1:26" x14ac:dyDescent="0.35">
      <c r="A69">
        <v>21.66667</v>
      </c>
      <c r="B69">
        <v>1.224</v>
      </c>
      <c r="C69">
        <v>1.214</v>
      </c>
      <c r="D69">
        <v>1.234</v>
      </c>
      <c r="E69">
        <v>9.2999999999999999E-2</v>
      </c>
      <c r="F69">
        <v>9.4E-2</v>
      </c>
      <c r="G69">
        <v>9.4E-2</v>
      </c>
      <c r="I69">
        <v>21.66667</v>
      </c>
      <c r="J69">
        <v>0.995</v>
      </c>
      <c r="K69">
        <v>0.94099999999999995</v>
      </c>
      <c r="L69">
        <v>0.95699999999999996</v>
      </c>
      <c r="M69">
        <v>0.879</v>
      </c>
      <c r="N69">
        <v>0.95199999999999996</v>
      </c>
      <c r="O69">
        <v>0.996</v>
      </c>
      <c r="P69">
        <v>9.9000000000000005E-2</v>
      </c>
      <c r="Q69">
        <v>0.1</v>
      </c>
      <c r="R69">
        <v>0.11</v>
      </c>
      <c r="T69">
        <v>21.66667</v>
      </c>
      <c r="U69">
        <v>1.2549999999999999</v>
      </c>
      <c r="V69">
        <v>1.2869999999999999</v>
      </c>
      <c r="W69">
        <v>1.2769999999999999</v>
      </c>
      <c r="X69">
        <v>8.7999999999999995E-2</v>
      </c>
      <c r="Y69">
        <v>0.09</v>
      </c>
      <c r="Z69">
        <v>0.09</v>
      </c>
    </row>
    <row r="70" spans="1:26" x14ac:dyDescent="0.35">
      <c r="A70">
        <v>22</v>
      </c>
      <c r="B70">
        <v>1.2230000000000001</v>
      </c>
      <c r="C70">
        <v>1.2130000000000001</v>
      </c>
      <c r="D70">
        <v>1.2330000000000001</v>
      </c>
      <c r="E70">
        <v>9.4E-2</v>
      </c>
      <c r="F70">
        <v>9.4E-2</v>
      </c>
      <c r="G70">
        <v>9.4E-2</v>
      </c>
      <c r="I70">
        <v>22</v>
      </c>
      <c r="J70">
        <v>0.99399999999999999</v>
      </c>
      <c r="K70">
        <v>0.93899999999999995</v>
      </c>
      <c r="L70">
        <v>0.95399999999999996</v>
      </c>
      <c r="M70">
        <v>0.875</v>
      </c>
      <c r="N70">
        <v>0.94799999999999995</v>
      </c>
      <c r="O70">
        <v>0.99199999999999999</v>
      </c>
      <c r="P70">
        <v>9.8000000000000004E-2</v>
      </c>
      <c r="Q70">
        <v>0.1</v>
      </c>
      <c r="R70">
        <v>0.113</v>
      </c>
      <c r="T70">
        <v>22</v>
      </c>
      <c r="U70">
        <v>1.254</v>
      </c>
      <c r="V70">
        <v>1.2869999999999999</v>
      </c>
      <c r="W70">
        <v>1.2749999999999999</v>
      </c>
      <c r="X70">
        <v>8.6999999999999994E-2</v>
      </c>
      <c r="Y70">
        <v>0.09</v>
      </c>
      <c r="Z70">
        <v>0.09</v>
      </c>
    </row>
    <row r="71" spans="1:26" x14ac:dyDescent="0.35">
      <c r="A71">
        <v>22.33333</v>
      </c>
      <c r="B71">
        <v>1.2210000000000001</v>
      </c>
      <c r="C71">
        <v>1.2110000000000001</v>
      </c>
      <c r="D71">
        <v>1.23</v>
      </c>
      <c r="E71">
        <v>9.2999999999999999E-2</v>
      </c>
      <c r="F71">
        <v>9.4E-2</v>
      </c>
      <c r="G71">
        <v>9.4E-2</v>
      </c>
      <c r="I71">
        <v>22.33333</v>
      </c>
      <c r="J71">
        <v>0.99299999999999999</v>
      </c>
      <c r="K71">
        <v>0.93600000000000005</v>
      </c>
      <c r="L71">
        <v>0.95099999999999996</v>
      </c>
      <c r="M71">
        <v>0.871</v>
      </c>
      <c r="N71">
        <v>0.94399999999999995</v>
      </c>
      <c r="O71">
        <v>0.98899999999999999</v>
      </c>
      <c r="P71">
        <v>9.8000000000000004E-2</v>
      </c>
      <c r="Q71">
        <v>0.1</v>
      </c>
      <c r="R71">
        <v>0.115</v>
      </c>
      <c r="T71">
        <v>22.33333</v>
      </c>
      <c r="U71">
        <v>1.2509999999999999</v>
      </c>
      <c r="V71">
        <v>1.2829999999999999</v>
      </c>
      <c r="W71">
        <v>1.272</v>
      </c>
      <c r="X71">
        <v>8.6999999999999994E-2</v>
      </c>
      <c r="Y71">
        <v>0.09</v>
      </c>
      <c r="Z71">
        <v>0.09</v>
      </c>
    </row>
    <row r="72" spans="1:26" x14ac:dyDescent="0.35">
      <c r="A72">
        <v>22.66667</v>
      </c>
      <c r="B72">
        <v>1.22</v>
      </c>
      <c r="C72">
        <v>1.21</v>
      </c>
      <c r="D72">
        <v>1.228</v>
      </c>
      <c r="E72">
        <v>9.4E-2</v>
      </c>
      <c r="F72">
        <v>9.4E-2</v>
      </c>
      <c r="G72">
        <v>9.4E-2</v>
      </c>
      <c r="I72">
        <v>22.66667</v>
      </c>
      <c r="J72">
        <v>0.99099999999999999</v>
      </c>
      <c r="K72">
        <v>0.93500000000000005</v>
      </c>
      <c r="L72">
        <v>0.94799999999999995</v>
      </c>
      <c r="M72">
        <v>0.86899999999999999</v>
      </c>
      <c r="N72">
        <v>0.94</v>
      </c>
      <c r="O72">
        <v>0.98499999999999999</v>
      </c>
      <c r="P72">
        <v>9.8000000000000004E-2</v>
      </c>
      <c r="Q72">
        <v>0.1</v>
      </c>
      <c r="R72">
        <v>0.11899999999999999</v>
      </c>
      <c r="T72">
        <v>22.66667</v>
      </c>
      <c r="U72">
        <v>1.2450000000000001</v>
      </c>
      <c r="V72">
        <v>1.28</v>
      </c>
      <c r="W72">
        <v>1.2689999999999999</v>
      </c>
      <c r="X72">
        <v>8.6999999999999994E-2</v>
      </c>
      <c r="Y72">
        <v>0.09</v>
      </c>
      <c r="Z72">
        <v>0.09</v>
      </c>
    </row>
    <row r="73" spans="1:26" x14ac:dyDescent="0.35">
      <c r="A73">
        <v>23</v>
      </c>
      <c r="B73">
        <v>1.218</v>
      </c>
      <c r="C73">
        <v>1.208</v>
      </c>
      <c r="D73">
        <v>1.226</v>
      </c>
      <c r="E73">
        <v>9.2999999999999999E-2</v>
      </c>
      <c r="F73">
        <v>9.4E-2</v>
      </c>
      <c r="G73">
        <v>9.4E-2</v>
      </c>
      <c r="I73">
        <v>23</v>
      </c>
      <c r="J73">
        <v>0.98799999999999999</v>
      </c>
      <c r="K73">
        <v>0.93200000000000005</v>
      </c>
      <c r="L73">
        <v>0.94499999999999995</v>
      </c>
      <c r="M73">
        <v>0.86599999999999999</v>
      </c>
      <c r="N73">
        <v>0.93799999999999994</v>
      </c>
      <c r="O73">
        <v>0.98099999999999998</v>
      </c>
      <c r="P73">
        <v>9.8000000000000004E-2</v>
      </c>
      <c r="Q73">
        <v>0.1</v>
      </c>
      <c r="R73">
        <v>0.124</v>
      </c>
      <c r="T73">
        <v>23</v>
      </c>
      <c r="U73">
        <v>1.2390000000000001</v>
      </c>
      <c r="V73">
        <v>1.276</v>
      </c>
      <c r="W73">
        <v>1.266</v>
      </c>
      <c r="X73">
        <v>8.6999999999999994E-2</v>
      </c>
      <c r="Y73">
        <v>0.09</v>
      </c>
      <c r="Z73">
        <v>0.09</v>
      </c>
    </row>
    <row r="74" spans="1:26" x14ac:dyDescent="0.35">
      <c r="A74">
        <v>23.33333</v>
      </c>
      <c r="B74">
        <v>1.216</v>
      </c>
      <c r="C74">
        <v>1.2070000000000001</v>
      </c>
      <c r="D74">
        <v>1.2230000000000001</v>
      </c>
      <c r="E74">
        <v>9.2999999999999999E-2</v>
      </c>
      <c r="F74">
        <v>9.4E-2</v>
      </c>
      <c r="G74">
        <v>9.4E-2</v>
      </c>
      <c r="I74">
        <v>23.33333</v>
      </c>
      <c r="J74">
        <v>0.98699999999999999</v>
      </c>
      <c r="K74">
        <v>0.93</v>
      </c>
      <c r="L74">
        <v>0.94299999999999995</v>
      </c>
      <c r="M74">
        <v>0.86499999999999999</v>
      </c>
      <c r="N74">
        <v>0.93400000000000005</v>
      </c>
      <c r="O74">
        <v>0.97799999999999998</v>
      </c>
      <c r="P74">
        <v>9.8000000000000004E-2</v>
      </c>
      <c r="Q74">
        <v>0.1</v>
      </c>
      <c r="R74">
        <v>0.128</v>
      </c>
      <c r="T74">
        <v>23.33333</v>
      </c>
      <c r="U74">
        <v>1.2330000000000001</v>
      </c>
      <c r="V74">
        <v>1.272</v>
      </c>
      <c r="W74">
        <v>1.262</v>
      </c>
    </row>
  </sheetData>
  <mergeCells count="10">
    <mergeCell ref="B2:D2"/>
    <mergeCell ref="E2:G2"/>
    <mergeCell ref="B1:G1"/>
    <mergeCell ref="J2:L2"/>
    <mergeCell ref="U1:Z1"/>
    <mergeCell ref="U2:W2"/>
    <mergeCell ref="X2:Z2"/>
    <mergeCell ref="M2:O2"/>
    <mergeCell ref="P2:R2"/>
    <mergeCell ref="J1:R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C30FA-9FA5-4C28-B6A5-DB8B08970915}">
  <dimension ref="A1:P52"/>
  <sheetViews>
    <sheetView workbookViewId="0">
      <selection activeCell="K5" sqref="K5"/>
    </sheetView>
  </sheetViews>
  <sheetFormatPr defaultRowHeight="14.5" x14ac:dyDescent="0.35"/>
  <cols>
    <col min="1" max="1" width="11.81640625" customWidth="1"/>
  </cols>
  <sheetData>
    <row r="1" spans="1:16" x14ac:dyDescent="0.35">
      <c r="B1" s="12" t="s">
        <v>175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x14ac:dyDescent="0.35">
      <c r="A2" s="6" t="s">
        <v>174</v>
      </c>
      <c r="B2" s="15" t="s">
        <v>169</v>
      </c>
      <c r="C2" s="15"/>
      <c r="D2" s="15"/>
      <c r="E2" s="15" t="s">
        <v>170</v>
      </c>
      <c r="F2" s="15"/>
      <c r="G2" s="15"/>
      <c r="H2" s="15" t="s">
        <v>171</v>
      </c>
      <c r="I2" s="15"/>
      <c r="J2" s="15"/>
      <c r="K2" s="15" t="s">
        <v>172</v>
      </c>
      <c r="L2" s="15"/>
      <c r="M2" s="15"/>
      <c r="N2" s="11" t="s">
        <v>173</v>
      </c>
      <c r="O2" s="11"/>
      <c r="P2" s="11"/>
    </row>
    <row r="3" spans="1:16" x14ac:dyDescent="0.35">
      <c r="A3" s="2">
        <v>310</v>
      </c>
      <c r="B3" s="2">
        <v>3.1012</v>
      </c>
      <c r="C3" s="2">
        <v>3.0769000000000002</v>
      </c>
      <c r="D3" s="2">
        <v>3.1160999999999999</v>
      </c>
      <c r="E3" s="2">
        <v>3.1236000000000002</v>
      </c>
      <c r="F3" s="2">
        <v>3.0680000000000001</v>
      </c>
      <c r="G3" s="2">
        <v>3.1259999999999999</v>
      </c>
      <c r="H3" s="2">
        <v>2.9681000000000002</v>
      </c>
      <c r="I3" s="2">
        <v>2.9948999999999999</v>
      </c>
      <c r="J3" s="2">
        <v>2.9983</v>
      </c>
      <c r="K3" s="2">
        <v>3.2002999999999999</v>
      </c>
      <c r="L3" s="2">
        <v>3.1991000000000001</v>
      </c>
      <c r="M3" s="2">
        <v>3.1764000000000001</v>
      </c>
      <c r="N3" s="2">
        <v>3.3384999999999998</v>
      </c>
      <c r="O3" s="2">
        <v>3.3410000000000002</v>
      </c>
      <c r="P3" s="2">
        <v>3.4051999999999998</v>
      </c>
    </row>
    <row r="4" spans="1:16" x14ac:dyDescent="0.35">
      <c r="A4" s="2">
        <v>320</v>
      </c>
      <c r="B4" s="2">
        <v>2.9257</v>
      </c>
      <c r="C4" s="2">
        <v>2.875</v>
      </c>
      <c r="D4" s="2">
        <v>2.8967999999999998</v>
      </c>
      <c r="E4" s="2">
        <v>2.9214000000000002</v>
      </c>
      <c r="F4" s="2">
        <v>2.8862999999999999</v>
      </c>
      <c r="G4" s="2">
        <v>2.9287000000000001</v>
      </c>
      <c r="H4" s="2">
        <v>2.7831000000000001</v>
      </c>
      <c r="I4" s="2">
        <v>2.7926000000000002</v>
      </c>
      <c r="J4" s="2">
        <v>2.802</v>
      </c>
      <c r="K4" s="2">
        <v>2.9941</v>
      </c>
      <c r="L4" s="2">
        <v>2.9843000000000002</v>
      </c>
      <c r="M4" s="2">
        <v>2.9828000000000001</v>
      </c>
      <c r="N4" s="2">
        <v>3.0880999999999998</v>
      </c>
      <c r="O4" s="2">
        <v>3.1</v>
      </c>
      <c r="P4" s="2">
        <v>3.1469</v>
      </c>
    </row>
    <row r="5" spans="1:16" x14ac:dyDescent="0.35">
      <c r="A5" s="2">
        <v>330</v>
      </c>
      <c r="B5" s="2">
        <v>2.8130999999999999</v>
      </c>
      <c r="C5" s="2">
        <v>2.7682000000000002</v>
      </c>
      <c r="D5" s="2">
        <v>2.7911999999999999</v>
      </c>
      <c r="E5" s="2">
        <v>2.8187000000000002</v>
      </c>
      <c r="F5" s="2">
        <v>2.7938000000000001</v>
      </c>
      <c r="G5" s="2">
        <v>2.8233000000000001</v>
      </c>
      <c r="H5" s="2">
        <v>2.6743999999999999</v>
      </c>
      <c r="I5" s="2">
        <v>2.6926000000000001</v>
      </c>
      <c r="J5" s="2">
        <v>2.6981000000000002</v>
      </c>
      <c r="K5" s="2">
        <v>2.8843999999999999</v>
      </c>
      <c r="L5" s="2">
        <v>2.8816000000000002</v>
      </c>
      <c r="M5" s="2">
        <v>2.8794</v>
      </c>
      <c r="N5" s="2">
        <v>2.9674</v>
      </c>
      <c r="O5" s="2">
        <v>2.9834999999999998</v>
      </c>
      <c r="P5" s="2">
        <v>3.0177</v>
      </c>
    </row>
    <row r="6" spans="1:16" x14ac:dyDescent="0.35">
      <c r="A6" s="2">
        <v>340</v>
      </c>
      <c r="B6" s="2">
        <v>2.7334999999999998</v>
      </c>
      <c r="C6" s="2">
        <v>2.6804000000000001</v>
      </c>
      <c r="D6" s="2">
        <v>2.7046999999999999</v>
      </c>
      <c r="E6" s="2">
        <v>2.7336</v>
      </c>
      <c r="F6" s="2">
        <v>2.7017000000000002</v>
      </c>
      <c r="G6" s="2">
        <v>2.7326000000000001</v>
      </c>
      <c r="H6" s="2">
        <v>2.5874000000000001</v>
      </c>
      <c r="I6" s="2">
        <v>2.6006</v>
      </c>
      <c r="J6" s="2">
        <v>2.6070000000000002</v>
      </c>
      <c r="K6" s="2">
        <v>2.7892000000000001</v>
      </c>
      <c r="L6" s="2">
        <v>2.7896999999999998</v>
      </c>
      <c r="M6" s="2">
        <v>2.7915000000000001</v>
      </c>
      <c r="N6" s="2">
        <v>2.875</v>
      </c>
      <c r="O6" s="2">
        <v>2.879</v>
      </c>
      <c r="P6" s="2">
        <v>2.9222000000000001</v>
      </c>
    </row>
    <row r="7" spans="1:16" x14ac:dyDescent="0.35">
      <c r="A7" s="2">
        <v>350</v>
      </c>
      <c r="B7" s="2">
        <v>2.6602999999999999</v>
      </c>
      <c r="C7" s="2">
        <v>2.6107999999999998</v>
      </c>
      <c r="D7" s="2">
        <v>2.6307999999999998</v>
      </c>
      <c r="E7" s="2">
        <v>2.65</v>
      </c>
      <c r="F7" s="2">
        <v>2.6341000000000001</v>
      </c>
      <c r="G7" s="2">
        <v>2.6581999999999999</v>
      </c>
      <c r="H7" s="2">
        <v>2.5154999999999998</v>
      </c>
      <c r="I7" s="2">
        <v>2.5287999999999999</v>
      </c>
      <c r="J7" s="2">
        <v>2.5377999999999998</v>
      </c>
      <c r="K7" s="2">
        <v>2.7170999999999998</v>
      </c>
      <c r="L7" s="2">
        <v>2.7119</v>
      </c>
      <c r="M7" s="2">
        <v>2.7151999999999998</v>
      </c>
      <c r="N7" s="2">
        <v>2.7888000000000002</v>
      </c>
      <c r="O7" s="2">
        <v>2.7970000000000002</v>
      </c>
      <c r="P7" s="2">
        <v>2.8351999999999999</v>
      </c>
    </row>
    <row r="8" spans="1:16" x14ac:dyDescent="0.35">
      <c r="A8" s="2">
        <v>360</v>
      </c>
      <c r="B8" s="2">
        <v>2.5727000000000002</v>
      </c>
      <c r="C8" s="2">
        <v>2.5232000000000001</v>
      </c>
      <c r="D8" s="2">
        <v>2.5386000000000002</v>
      </c>
      <c r="E8" s="2">
        <v>2.5697000000000001</v>
      </c>
      <c r="F8" s="2">
        <v>2.5516999999999999</v>
      </c>
      <c r="G8" s="2">
        <v>2.5703</v>
      </c>
      <c r="H8" s="2">
        <v>2.4312</v>
      </c>
      <c r="I8" s="2">
        <v>2.4476</v>
      </c>
      <c r="J8" s="2">
        <v>2.4521999999999999</v>
      </c>
      <c r="K8" s="2">
        <v>2.6168</v>
      </c>
      <c r="L8" s="2">
        <v>2.6103999999999998</v>
      </c>
      <c r="M8" s="2">
        <v>2.6236999999999999</v>
      </c>
      <c r="N8" s="2">
        <v>2.7004000000000001</v>
      </c>
      <c r="O8" s="2">
        <v>2.7096</v>
      </c>
      <c r="P8" s="2">
        <v>2.7421000000000002</v>
      </c>
    </row>
    <row r="9" spans="1:16" x14ac:dyDescent="0.35">
      <c r="A9" s="2">
        <v>370</v>
      </c>
      <c r="B9" s="2">
        <v>2.4518</v>
      </c>
      <c r="C9" s="2">
        <v>2.4011</v>
      </c>
      <c r="D9" s="2">
        <v>2.4133</v>
      </c>
      <c r="E9" s="2">
        <v>2.4453</v>
      </c>
      <c r="F9" s="2">
        <v>2.4348000000000001</v>
      </c>
      <c r="G9" s="2">
        <v>2.4458000000000002</v>
      </c>
      <c r="H9" s="2">
        <v>2.3094000000000001</v>
      </c>
      <c r="I9" s="2">
        <v>2.3262999999999998</v>
      </c>
      <c r="J9" s="2">
        <v>2.3308</v>
      </c>
      <c r="K9" s="2">
        <v>2.4839000000000002</v>
      </c>
      <c r="L9" s="2">
        <v>2.48</v>
      </c>
      <c r="M9" s="2">
        <v>2.4874999999999998</v>
      </c>
      <c r="N9" s="2">
        <v>2.5636999999999999</v>
      </c>
      <c r="O9" s="2">
        <v>2.5722999999999998</v>
      </c>
      <c r="P9" s="2">
        <v>2.6099000000000001</v>
      </c>
    </row>
    <row r="10" spans="1:16" x14ac:dyDescent="0.35">
      <c r="A10" s="2">
        <v>380</v>
      </c>
      <c r="B10" s="2">
        <v>2.3877000000000002</v>
      </c>
      <c r="C10" s="2">
        <v>2.3334000000000001</v>
      </c>
      <c r="D10" s="2">
        <v>2.3435000000000001</v>
      </c>
      <c r="E10" s="2">
        <v>2.3784999999999998</v>
      </c>
      <c r="F10" s="2">
        <v>2.3698999999999999</v>
      </c>
      <c r="G10" s="2">
        <v>2.3746999999999998</v>
      </c>
      <c r="H10" s="2">
        <v>2.2389999999999999</v>
      </c>
      <c r="I10" s="2">
        <v>2.2557999999999998</v>
      </c>
      <c r="J10" s="2">
        <v>2.2623000000000002</v>
      </c>
      <c r="K10" s="2">
        <v>2.4100999999999999</v>
      </c>
      <c r="L10" s="2">
        <v>2.4079000000000002</v>
      </c>
      <c r="M10" s="2">
        <v>2.4176000000000002</v>
      </c>
      <c r="N10" s="2">
        <v>2.4740000000000002</v>
      </c>
      <c r="O10" s="2">
        <v>2.4796999999999998</v>
      </c>
      <c r="P10" s="2">
        <v>2.5158</v>
      </c>
    </row>
    <row r="11" spans="1:16" x14ac:dyDescent="0.35">
      <c r="A11" s="2">
        <v>390</v>
      </c>
      <c r="B11" s="2">
        <v>2.3902999999999999</v>
      </c>
      <c r="C11" s="2">
        <v>2.3321000000000001</v>
      </c>
      <c r="D11" s="2">
        <v>2.3412000000000002</v>
      </c>
      <c r="E11" s="2">
        <v>2.3754</v>
      </c>
      <c r="F11" s="2">
        <v>2.3698999999999999</v>
      </c>
      <c r="G11" s="2">
        <v>2.3725000000000001</v>
      </c>
      <c r="H11" s="2">
        <v>2.2290999999999999</v>
      </c>
      <c r="I11" s="2">
        <v>2.2481</v>
      </c>
      <c r="J11" s="2">
        <v>2.2551999999999999</v>
      </c>
      <c r="K11" s="2">
        <v>2.4064999999999999</v>
      </c>
      <c r="L11" s="2">
        <v>2.4062999999999999</v>
      </c>
      <c r="M11" s="2">
        <v>2.419</v>
      </c>
      <c r="N11" s="2">
        <v>2.4434999999999998</v>
      </c>
      <c r="O11" s="2">
        <v>2.4538000000000002</v>
      </c>
      <c r="P11" s="2">
        <v>2.4862000000000002</v>
      </c>
    </row>
    <row r="12" spans="1:16" x14ac:dyDescent="0.35">
      <c r="A12" s="2">
        <v>400</v>
      </c>
      <c r="B12" s="2">
        <v>2.4236</v>
      </c>
      <c r="C12" s="2">
        <v>2.3633000000000002</v>
      </c>
      <c r="D12" s="2">
        <v>2.3723000000000001</v>
      </c>
      <c r="E12" s="2">
        <v>2.4043999999999999</v>
      </c>
      <c r="F12" s="2">
        <v>2.3976000000000002</v>
      </c>
      <c r="G12" s="2">
        <v>2.3957999999999999</v>
      </c>
      <c r="H12" s="2">
        <v>2.2484999999999999</v>
      </c>
      <c r="I12" s="2">
        <v>2.2671000000000001</v>
      </c>
      <c r="J12" s="2">
        <v>2.2728999999999999</v>
      </c>
      <c r="K12" s="2">
        <v>2.4327000000000001</v>
      </c>
      <c r="L12" s="2">
        <v>2.4310999999999998</v>
      </c>
      <c r="M12" s="2">
        <v>2.4464999999999999</v>
      </c>
      <c r="N12" s="2">
        <v>2.4403000000000001</v>
      </c>
      <c r="O12" s="2">
        <v>2.4491000000000001</v>
      </c>
      <c r="P12" s="2">
        <v>2.4826000000000001</v>
      </c>
    </row>
    <row r="13" spans="1:16" x14ac:dyDescent="0.35">
      <c r="A13" s="2">
        <v>410</v>
      </c>
      <c r="B13" s="2">
        <v>2.4689999999999999</v>
      </c>
      <c r="C13" s="2">
        <v>2.4076</v>
      </c>
      <c r="D13" s="2">
        <v>2.4138000000000002</v>
      </c>
      <c r="E13" s="2">
        <v>2.4396</v>
      </c>
      <c r="F13" s="2">
        <v>2.4371999999999998</v>
      </c>
      <c r="G13" s="2">
        <v>2.4359000000000002</v>
      </c>
      <c r="H13" s="2">
        <v>2.2785000000000002</v>
      </c>
      <c r="I13" s="2">
        <v>2.2982999999999998</v>
      </c>
      <c r="J13" s="2">
        <v>2.3060999999999998</v>
      </c>
      <c r="K13" s="2">
        <v>2.4780000000000002</v>
      </c>
      <c r="L13" s="2">
        <v>2.4775999999999998</v>
      </c>
      <c r="M13" s="2">
        <v>2.4950999999999999</v>
      </c>
      <c r="N13" s="2">
        <v>2.4376000000000002</v>
      </c>
      <c r="O13" s="2">
        <v>2.4523000000000001</v>
      </c>
      <c r="P13" s="2">
        <v>2.4817</v>
      </c>
    </row>
    <row r="14" spans="1:16" x14ac:dyDescent="0.35">
      <c r="A14" s="2">
        <v>420</v>
      </c>
      <c r="B14" s="2">
        <v>2.5436999999999999</v>
      </c>
      <c r="C14" s="2">
        <v>2.4714999999999998</v>
      </c>
      <c r="D14" s="2">
        <v>2.4832999999999998</v>
      </c>
      <c r="E14" s="2">
        <v>2.5038999999999998</v>
      </c>
      <c r="F14" s="2">
        <v>2.4990000000000001</v>
      </c>
      <c r="G14" s="2">
        <v>2.4982000000000002</v>
      </c>
      <c r="H14" s="2">
        <v>2.3271999999999999</v>
      </c>
      <c r="I14" s="2">
        <v>2.35</v>
      </c>
      <c r="J14" s="2">
        <v>2.3567</v>
      </c>
      <c r="K14" s="2">
        <v>2.5495999999999999</v>
      </c>
      <c r="L14" s="2">
        <v>2.5503999999999998</v>
      </c>
      <c r="M14" s="2">
        <v>2.5634999999999999</v>
      </c>
      <c r="N14" s="2">
        <v>2.4601999999999999</v>
      </c>
      <c r="O14" s="2">
        <v>2.4748999999999999</v>
      </c>
      <c r="P14" s="2">
        <v>2.5093999999999999</v>
      </c>
    </row>
    <row r="15" spans="1:16" x14ac:dyDescent="0.35">
      <c r="A15" s="2">
        <v>430</v>
      </c>
      <c r="B15" s="2">
        <v>2.5880999999999998</v>
      </c>
      <c r="C15" s="2">
        <v>2.5171999999999999</v>
      </c>
      <c r="D15" s="2">
        <v>2.5287000000000002</v>
      </c>
      <c r="E15" s="2">
        <v>2.5558999999999998</v>
      </c>
      <c r="F15" s="2">
        <v>2.5478000000000001</v>
      </c>
      <c r="G15" s="2">
        <v>2.5472999999999999</v>
      </c>
      <c r="H15" s="2">
        <v>2.3637999999999999</v>
      </c>
      <c r="I15" s="2">
        <v>2.3872</v>
      </c>
      <c r="J15" s="2">
        <v>2.3952</v>
      </c>
      <c r="K15" s="2">
        <v>2.6025999999999998</v>
      </c>
      <c r="L15" s="2">
        <v>2.5996000000000001</v>
      </c>
      <c r="M15" s="2">
        <v>2.6173000000000002</v>
      </c>
      <c r="N15" s="2">
        <v>2.4554999999999998</v>
      </c>
      <c r="O15" s="2">
        <v>2.4708999999999999</v>
      </c>
      <c r="P15" s="2">
        <v>2.5049000000000001</v>
      </c>
    </row>
    <row r="16" spans="1:16" x14ac:dyDescent="0.35">
      <c r="A16" s="2">
        <v>440</v>
      </c>
      <c r="B16" s="2">
        <v>2.5613000000000001</v>
      </c>
      <c r="C16" s="2">
        <v>2.4893000000000001</v>
      </c>
      <c r="D16" s="2">
        <v>2.4992999999999999</v>
      </c>
      <c r="E16" s="2">
        <v>2.5204</v>
      </c>
      <c r="F16" s="2">
        <v>2.5127999999999999</v>
      </c>
      <c r="G16" s="2">
        <v>2.5095000000000001</v>
      </c>
      <c r="H16" s="2">
        <v>2.3325999999999998</v>
      </c>
      <c r="I16" s="2">
        <v>2.3559999999999999</v>
      </c>
      <c r="J16" s="2">
        <v>2.3637999999999999</v>
      </c>
      <c r="K16" s="2">
        <v>2.5647000000000002</v>
      </c>
      <c r="L16" s="2">
        <v>2.5617999999999999</v>
      </c>
      <c r="M16" s="2">
        <v>2.5789</v>
      </c>
      <c r="N16" s="2">
        <v>2.3761000000000001</v>
      </c>
      <c r="O16" s="2">
        <v>2.3879000000000001</v>
      </c>
      <c r="P16" s="2">
        <v>2.4188999999999998</v>
      </c>
    </row>
    <row r="17" spans="1:16" x14ac:dyDescent="0.35">
      <c r="A17" s="2">
        <v>450</v>
      </c>
      <c r="B17" s="2">
        <v>2.5686</v>
      </c>
      <c r="C17" s="2">
        <v>2.4918999999999998</v>
      </c>
      <c r="D17" s="2">
        <v>2.5028000000000001</v>
      </c>
      <c r="E17" s="2">
        <v>2.5181</v>
      </c>
      <c r="F17" s="2">
        <v>2.5118999999999998</v>
      </c>
      <c r="G17" s="2">
        <v>2.5066999999999999</v>
      </c>
      <c r="H17" s="2">
        <v>2.3285</v>
      </c>
      <c r="I17" s="2">
        <v>2.3519999999999999</v>
      </c>
      <c r="J17" s="2">
        <v>2.3578999999999999</v>
      </c>
      <c r="K17" s="2">
        <v>2.5630000000000002</v>
      </c>
      <c r="L17" s="2">
        <v>2.5602</v>
      </c>
      <c r="M17" s="2">
        <v>2.5790999999999999</v>
      </c>
      <c r="N17" s="2">
        <v>2.3218000000000001</v>
      </c>
      <c r="O17" s="2">
        <v>2.3340000000000001</v>
      </c>
      <c r="P17" s="2">
        <v>2.3635999999999999</v>
      </c>
    </row>
    <row r="18" spans="1:16" x14ac:dyDescent="0.35">
      <c r="A18" s="2">
        <v>460</v>
      </c>
      <c r="B18" s="2">
        <v>2.577</v>
      </c>
      <c r="C18" s="2">
        <v>2.5042</v>
      </c>
      <c r="D18" s="2">
        <v>2.5105</v>
      </c>
      <c r="E18" s="2">
        <v>2.5354999999999999</v>
      </c>
      <c r="F18" s="2">
        <v>2.5257000000000001</v>
      </c>
      <c r="G18" s="2">
        <v>2.5207000000000002</v>
      </c>
      <c r="H18" s="2">
        <v>2.3353000000000002</v>
      </c>
      <c r="I18" s="2">
        <v>2.3614000000000002</v>
      </c>
      <c r="J18" s="2">
        <v>2.3683000000000001</v>
      </c>
      <c r="K18" s="2">
        <v>2.5762</v>
      </c>
      <c r="L18" s="2">
        <v>2.573</v>
      </c>
      <c r="M18" s="2">
        <v>2.5891999999999999</v>
      </c>
      <c r="N18" s="2">
        <v>2.2944</v>
      </c>
      <c r="O18" s="2">
        <v>2.3043</v>
      </c>
      <c r="P18" s="2">
        <v>2.3327</v>
      </c>
    </row>
    <row r="19" spans="1:16" x14ac:dyDescent="0.35">
      <c r="A19" s="2">
        <v>470</v>
      </c>
      <c r="B19" s="2">
        <v>2.5358999999999998</v>
      </c>
      <c r="C19" s="2">
        <v>2.4641000000000002</v>
      </c>
      <c r="D19" s="2">
        <v>2.4714</v>
      </c>
      <c r="E19" s="2">
        <v>2.4893000000000001</v>
      </c>
      <c r="F19" s="2">
        <v>2.4807999999999999</v>
      </c>
      <c r="G19" s="2">
        <v>2.4790000000000001</v>
      </c>
      <c r="H19" s="2">
        <v>2.2995000000000001</v>
      </c>
      <c r="I19" s="2">
        <v>2.3231999999999999</v>
      </c>
      <c r="J19" s="2">
        <v>2.3313000000000001</v>
      </c>
      <c r="K19" s="2">
        <v>2.5270000000000001</v>
      </c>
      <c r="L19" s="2">
        <v>2.5272000000000001</v>
      </c>
      <c r="M19" s="2">
        <v>2.5457000000000001</v>
      </c>
      <c r="N19" s="2">
        <v>2.2793999999999999</v>
      </c>
      <c r="O19" s="2">
        <v>2.2886000000000002</v>
      </c>
      <c r="P19" s="2">
        <v>2.3180000000000001</v>
      </c>
    </row>
    <row r="20" spans="1:16" x14ac:dyDescent="0.35">
      <c r="A20" s="2">
        <v>480</v>
      </c>
      <c r="B20" s="2">
        <v>2.5045000000000002</v>
      </c>
      <c r="C20" s="2">
        <v>2.4339</v>
      </c>
      <c r="D20" s="2">
        <v>2.4405000000000001</v>
      </c>
      <c r="E20" s="2">
        <v>2.4481000000000002</v>
      </c>
      <c r="F20" s="2">
        <v>2.4428999999999998</v>
      </c>
      <c r="G20" s="2">
        <v>2.4373999999999998</v>
      </c>
      <c r="H20" s="2">
        <v>2.2658</v>
      </c>
      <c r="I20" s="2">
        <v>2.2873000000000001</v>
      </c>
      <c r="J20" s="2">
        <v>2.2953000000000001</v>
      </c>
      <c r="K20" s="2">
        <v>2.4878</v>
      </c>
      <c r="L20" s="2">
        <v>2.4883999999999999</v>
      </c>
      <c r="M20" s="2">
        <v>2.5063</v>
      </c>
      <c r="N20" s="2">
        <v>2.2671000000000001</v>
      </c>
      <c r="O20" s="2">
        <v>2.2757000000000001</v>
      </c>
      <c r="P20" s="2">
        <v>2.3064</v>
      </c>
    </row>
    <row r="21" spans="1:16" x14ac:dyDescent="0.35">
      <c r="A21" s="2">
        <v>490</v>
      </c>
      <c r="B21" s="2">
        <v>2.4769999999999999</v>
      </c>
      <c r="C21" s="2">
        <v>2.4083000000000001</v>
      </c>
      <c r="D21" s="2">
        <v>2.4155000000000002</v>
      </c>
      <c r="E21" s="2">
        <v>2.4325000000000001</v>
      </c>
      <c r="F21" s="2">
        <v>2.4255</v>
      </c>
      <c r="G21" s="2">
        <v>2.4201000000000001</v>
      </c>
      <c r="H21" s="2">
        <v>2.2479</v>
      </c>
      <c r="I21" s="2">
        <v>2.2709999999999999</v>
      </c>
      <c r="J21" s="2">
        <v>2.2786</v>
      </c>
      <c r="K21" s="2">
        <v>2.468</v>
      </c>
      <c r="L21" s="2">
        <v>2.4691999999999998</v>
      </c>
      <c r="M21" s="2">
        <v>2.4853999999999998</v>
      </c>
      <c r="N21" s="2">
        <v>2.2583000000000002</v>
      </c>
      <c r="O21" s="2">
        <v>2.2669000000000001</v>
      </c>
      <c r="P21" s="2">
        <v>2.2961</v>
      </c>
    </row>
    <row r="22" spans="1:16" x14ac:dyDescent="0.35">
      <c r="A22" s="2">
        <v>500</v>
      </c>
      <c r="B22" s="2">
        <v>2.4028999999999998</v>
      </c>
      <c r="C22" s="2">
        <v>2.3388</v>
      </c>
      <c r="D22" s="2">
        <v>2.3426</v>
      </c>
      <c r="E22" s="2">
        <v>2.3719000000000001</v>
      </c>
      <c r="F22" s="2">
        <v>2.3645999999999998</v>
      </c>
      <c r="G22" s="2">
        <v>2.359</v>
      </c>
      <c r="H22" s="2">
        <v>2.1943999999999999</v>
      </c>
      <c r="I22" s="2">
        <v>2.2149999999999999</v>
      </c>
      <c r="J22" s="2">
        <v>2.2223000000000002</v>
      </c>
      <c r="K22" s="2">
        <v>2.3993000000000002</v>
      </c>
      <c r="L22" s="2">
        <v>2.4022999999999999</v>
      </c>
      <c r="M22" s="2">
        <v>2.4152999999999998</v>
      </c>
      <c r="N22" s="2">
        <v>2.2561</v>
      </c>
      <c r="O22" s="2">
        <v>2.2665000000000002</v>
      </c>
      <c r="P22" s="2">
        <v>2.2948</v>
      </c>
    </row>
    <row r="23" spans="1:16" x14ac:dyDescent="0.35">
      <c r="A23" s="2">
        <v>510</v>
      </c>
      <c r="B23" s="2">
        <v>2.2949000000000002</v>
      </c>
      <c r="C23" s="2">
        <v>2.2342</v>
      </c>
      <c r="D23" s="2">
        <v>2.2395999999999998</v>
      </c>
      <c r="E23" s="2">
        <v>2.2469000000000001</v>
      </c>
      <c r="F23" s="2">
        <v>2.2418999999999998</v>
      </c>
      <c r="G23" s="2">
        <v>2.2374999999999998</v>
      </c>
      <c r="H23" s="2">
        <v>2.0975000000000001</v>
      </c>
      <c r="I23" s="2">
        <v>2.1164000000000001</v>
      </c>
      <c r="J23" s="2">
        <v>2.1244000000000001</v>
      </c>
      <c r="K23" s="2">
        <v>2.2755000000000001</v>
      </c>
      <c r="L23" s="2">
        <v>2.2774000000000001</v>
      </c>
      <c r="M23" s="2">
        <v>2.2915999999999999</v>
      </c>
      <c r="N23" s="2">
        <v>2.2414000000000001</v>
      </c>
      <c r="O23" s="2">
        <v>2.2507000000000001</v>
      </c>
      <c r="P23" s="2">
        <v>2.2787000000000002</v>
      </c>
    </row>
    <row r="24" spans="1:16" x14ac:dyDescent="0.35">
      <c r="A24" s="2">
        <v>520</v>
      </c>
      <c r="B24" s="2">
        <v>2.2044999999999999</v>
      </c>
      <c r="C24" s="2">
        <v>2.1486999999999998</v>
      </c>
      <c r="D24" s="2">
        <v>2.1530999999999998</v>
      </c>
      <c r="E24" s="2">
        <v>2.1456</v>
      </c>
      <c r="F24" s="2">
        <v>2.1404999999999998</v>
      </c>
      <c r="G24" s="2">
        <v>2.1356999999999999</v>
      </c>
      <c r="H24" s="2">
        <v>2.016</v>
      </c>
      <c r="I24" s="2">
        <v>2.0339</v>
      </c>
      <c r="J24" s="2">
        <v>2.0409999999999999</v>
      </c>
      <c r="K24" s="2">
        <v>2.1732999999999998</v>
      </c>
      <c r="L24" s="2">
        <v>2.1762000000000001</v>
      </c>
      <c r="M24" s="2">
        <v>2.1880000000000002</v>
      </c>
      <c r="N24" s="2">
        <v>2.2189000000000001</v>
      </c>
      <c r="O24" s="2">
        <v>2.2275</v>
      </c>
      <c r="P24" s="2">
        <v>2.2563</v>
      </c>
    </row>
    <row r="25" spans="1:16" x14ac:dyDescent="0.35">
      <c r="A25" s="2">
        <v>530</v>
      </c>
      <c r="B25" s="2">
        <v>2.1282999999999999</v>
      </c>
      <c r="C25" s="2">
        <v>2.0775999999999999</v>
      </c>
      <c r="D25" s="2">
        <v>2.0806</v>
      </c>
      <c r="E25" s="2">
        <v>2.0855000000000001</v>
      </c>
      <c r="F25" s="2">
        <v>2.0809000000000002</v>
      </c>
      <c r="G25" s="2">
        <v>2.0764</v>
      </c>
      <c r="H25" s="2">
        <v>1.9626999999999999</v>
      </c>
      <c r="I25" s="2">
        <v>1.9801</v>
      </c>
      <c r="J25" s="2">
        <v>1.9862</v>
      </c>
      <c r="K25" s="2">
        <v>2.1070000000000002</v>
      </c>
      <c r="L25" s="2">
        <v>2.1082999999999998</v>
      </c>
      <c r="M25" s="2">
        <v>2.1200999999999999</v>
      </c>
      <c r="N25" s="2">
        <v>2.2046999999999999</v>
      </c>
      <c r="O25" s="2">
        <v>2.2132000000000001</v>
      </c>
      <c r="P25" s="2">
        <v>2.2410000000000001</v>
      </c>
    </row>
    <row r="26" spans="1:16" x14ac:dyDescent="0.35">
      <c r="A26" s="2">
        <v>540</v>
      </c>
      <c r="B26" s="2">
        <v>2.0720999999999998</v>
      </c>
      <c r="C26" s="2">
        <v>2.0247999999999999</v>
      </c>
      <c r="D26" s="2">
        <v>2.0278</v>
      </c>
      <c r="E26" s="2">
        <v>2.0526</v>
      </c>
      <c r="F26" s="2">
        <v>2.0491999999999999</v>
      </c>
      <c r="G26" s="2">
        <v>2.0449999999999999</v>
      </c>
      <c r="H26" s="2">
        <v>1.9308000000000001</v>
      </c>
      <c r="I26" s="2">
        <v>1.9477</v>
      </c>
      <c r="J26" s="2">
        <v>1.9539</v>
      </c>
      <c r="K26" s="2">
        <v>2.0670999999999999</v>
      </c>
      <c r="L26" s="2">
        <v>2.0693000000000001</v>
      </c>
      <c r="M26" s="2">
        <v>2.0813000000000001</v>
      </c>
      <c r="N26" s="2">
        <v>2.1924000000000001</v>
      </c>
      <c r="O26" s="2">
        <v>2.2008999999999999</v>
      </c>
      <c r="P26" s="2">
        <v>2.2282999999999999</v>
      </c>
    </row>
    <row r="27" spans="1:16" x14ac:dyDescent="0.35">
      <c r="A27" s="2">
        <v>550</v>
      </c>
      <c r="B27" s="2">
        <v>2.0451000000000001</v>
      </c>
      <c r="C27" s="2">
        <v>1.9984999999999999</v>
      </c>
      <c r="D27" s="2">
        <v>2.0013000000000001</v>
      </c>
      <c r="E27" s="2">
        <v>2.0385</v>
      </c>
      <c r="F27" s="2">
        <v>2.0345</v>
      </c>
      <c r="G27" s="2">
        <v>2.0303</v>
      </c>
      <c r="H27" s="2">
        <v>1.9157</v>
      </c>
      <c r="I27" s="2">
        <v>1.9320999999999999</v>
      </c>
      <c r="J27" s="2">
        <v>1.9381999999999999</v>
      </c>
      <c r="K27" s="2">
        <v>2.0487000000000002</v>
      </c>
      <c r="L27" s="2">
        <v>2.0507</v>
      </c>
      <c r="M27" s="2">
        <v>2.0630999999999999</v>
      </c>
      <c r="N27" s="2">
        <v>2.1858</v>
      </c>
      <c r="O27" s="2">
        <v>2.1941000000000002</v>
      </c>
      <c r="P27" s="2">
        <v>2.2214999999999998</v>
      </c>
    </row>
    <row r="28" spans="1:16" x14ac:dyDescent="0.35">
      <c r="A28" s="2">
        <v>560</v>
      </c>
      <c r="B28" s="2">
        <v>2.0308000000000002</v>
      </c>
      <c r="C28" s="2">
        <v>1.9850000000000001</v>
      </c>
      <c r="D28" s="2">
        <v>1.9870000000000001</v>
      </c>
      <c r="E28" s="2">
        <v>2.0306999999999999</v>
      </c>
      <c r="F28" s="2">
        <v>2.0280999999999998</v>
      </c>
      <c r="G28" s="2">
        <v>2.0232000000000001</v>
      </c>
      <c r="H28" s="2">
        <v>1.9091</v>
      </c>
      <c r="I28" s="2">
        <v>1.9248000000000001</v>
      </c>
      <c r="J28" s="2">
        <v>1.9308000000000001</v>
      </c>
      <c r="K28" s="2">
        <v>2.0413000000000001</v>
      </c>
      <c r="L28" s="2">
        <v>2.0430000000000001</v>
      </c>
      <c r="M28" s="2">
        <v>2.0539000000000001</v>
      </c>
      <c r="N28" s="2">
        <v>2.1848000000000001</v>
      </c>
      <c r="O28" s="2">
        <v>2.1928999999999998</v>
      </c>
      <c r="P28" s="2">
        <v>2.2223999999999999</v>
      </c>
    </row>
    <row r="29" spans="1:16" x14ac:dyDescent="0.35">
      <c r="A29" s="2">
        <v>570</v>
      </c>
      <c r="B29" s="2">
        <v>2.0081000000000002</v>
      </c>
      <c r="C29" s="2">
        <v>1.9629000000000001</v>
      </c>
      <c r="D29" s="2">
        <v>1.9646999999999999</v>
      </c>
      <c r="E29" s="2">
        <v>2.0108000000000001</v>
      </c>
      <c r="F29" s="2">
        <v>2.0083000000000002</v>
      </c>
      <c r="G29" s="2">
        <v>2.0038</v>
      </c>
      <c r="H29" s="2">
        <v>1.891</v>
      </c>
      <c r="I29" s="2">
        <v>1.9061999999999999</v>
      </c>
      <c r="J29" s="2">
        <v>1.9127000000000001</v>
      </c>
      <c r="K29" s="2">
        <v>2.0204</v>
      </c>
      <c r="L29" s="2">
        <v>2.0207999999999999</v>
      </c>
      <c r="M29" s="2">
        <v>2.0339999999999998</v>
      </c>
      <c r="N29" s="2">
        <v>2.1684000000000001</v>
      </c>
      <c r="O29" s="2">
        <v>2.1760999999999999</v>
      </c>
      <c r="P29" s="2">
        <v>2.2040999999999999</v>
      </c>
    </row>
    <row r="30" spans="1:16" x14ac:dyDescent="0.35">
      <c r="A30" s="2">
        <v>580</v>
      </c>
      <c r="B30" s="2">
        <v>1.9934000000000001</v>
      </c>
      <c r="C30" s="2">
        <v>1.9483999999999999</v>
      </c>
      <c r="D30" s="2">
        <v>1.9499</v>
      </c>
      <c r="E30" s="2">
        <v>1.9986999999999999</v>
      </c>
      <c r="F30" s="2">
        <v>1.9944</v>
      </c>
      <c r="G30" s="2">
        <v>1.9898</v>
      </c>
      <c r="H30" s="2">
        <v>1.8782000000000001</v>
      </c>
      <c r="I30" s="2">
        <v>1.8945000000000001</v>
      </c>
      <c r="J30" s="2">
        <v>1.9007000000000001</v>
      </c>
      <c r="K30" s="2">
        <v>2.0062000000000002</v>
      </c>
      <c r="L30" s="2">
        <v>2.0072999999999999</v>
      </c>
      <c r="M30" s="2">
        <v>2.0196999999999998</v>
      </c>
      <c r="N30" s="2">
        <v>2.1560999999999999</v>
      </c>
      <c r="O30" s="2">
        <v>2.1640000000000001</v>
      </c>
      <c r="P30" s="2">
        <v>2.1928999999999998</v>
      </c>
    </row>
    <row r="31" spans="1:16" x14ac:dyDescent="0.35">
      <c r="A31" s="2">
        <v>590</v>
      </c>
      <c r="B31" s="2">
        <v>1.9814000000000001</v>
      </c>
      <c r="C31" s="2">
        <v>1.9368000000000001</v>
      </c>
      <c r="D31" s="2">
        <v>1.9392</v>
      </c>
      <c r="E31" s="2">
        <v>1.9872000000000001</v>
      </c>
      <c r="F31" s="2">
        <v>1.9843999999999999</v>
      </c>
      <c r="G31" s="2">
        <v>1.9797</v>
      </c>
      <c r="H31" s="2">
        <v>1.8686</v>
      </c>
      <c r="I31" s="2">
        <v>1.8847</v>
      </c>
      <c r="J31" s="2">
        <v>1.8912</v>
      </c>
      <c r="K31" s="2">
        <v>1.9956</v>
      </c>
      <c r="L31" s="2">
        <v>1.9968999999999999</v>
      </c>
      <c r="M31" s="2">
        <v>2.0085000000000002</v>
      </c>
      <c r="N31" s="2">
        <v>2.1476999999999999</v>
      </c>
      <c r="O31" s="2">
        <v>2.1564999999999999</v>
      </c>
      <c r="P31" s="2">
        <v>2.1863000000000001</v>
      </c>
    </row>
    <row r="32" spans="1:16" x14ac:dyDescent="0.35">
      <c r="A32" s="2">
        <v>600</v>
      </c>
      <c r="B32" s="2">
        <v>1.9719</v>
      </c>
      <c r="C32" s="2">
        <v>1.9274</v>
      </c>
      <c r="D32" s="2">
        <v>1.9292</v>
      </c>
      <c r="E32" s="2">
        <v>1.9779</v>
      </c>
      <c r="F32" s="2">
        <v>1.9742999999999999</v>
      </c>
      <c r="G32" s="2">
        <v>1.9709000000000001</v>
      </c>
      <c r="H32" s="2">
        <v>1.8594999999999999</v>
      </c>
      <c r="I32" s="2">
        <v>1.8762000000000001</v>
      </c>
      <c r="J32" s="2">
        <v>1.8819999999999999</v>
      </c>
      <c r="K32" s="2">
        <v>1.9869000000000001</v>
      </c>
      <c r="L32" s="2">
        <v>1.9872000000000001</v>
      </c>
      <c r="M32" s="2">
        <v>1.9993000000000001</v>
      </c>
      <c r="N32" s="2">
        <v>2.1394000000000002</v>
      </c>
      <c r="O32" s="2">
        <v>2.1486000000000001</v>
      </c>
      <c r="P32" s="2">
        <v>2.1778</v>
      </c>
    </row>
    <row r="33" spans="1:16" x14ac:dyDescent="0.35">
      <c r="A33" s="2">
        <v>610</v>
      </c>
      <c r="B33" s="2">
        <v>1.9612000000000001</v>
      </c>
      <c r="C33" s="2">
        <v>1.917</v>
      </c>
      <c r="D33" s="2">
        <v>1.9191</v>
      </c>
      <c r="E33" s="2">
        <v>1.9681999999999999</v>
      </c>
      <c r="F33" s="2">
        <v>1.9649000000000001</v>
      </c>
      <c r="G33" s="2">
        <v>1.9611000000000001</v>
      </c>
      <c r="H33" s="2">
        <v>1.8489</v>
      </c>
      <c r="I33" s="2">
        <v>1.8664000000000001</v>
      </c>
      <c r="J33" s="2">
        <v>1.8724000000000001</v>
      </c>
      <c r="K33" s="2">
        <v>1.9765999999999999</v>
      </c>
      <c r="L33" s="2">
        <v>1.9781</v>
      </c>
      <c r="M33" s="2">
        <v>1.9902</v>
      </c>
      <c r="N33" s="2">
        <v>2.1309999999999998</v>
      </c>
      <c r="O33" s="2">
        <v>2.1398000000000001</v>
      </c>
      <c r="P33" s="2">
        <v>2.1678999999999999</v>
      </c>
    </row>
    <row r="34" spans="1:16" x14ac:dyDescent="0.35">
      <c r="A34" s="2">
        <v>620</v>
      </c>
      <c r="B34" s="2">
        <v>1.9528000000000001</v>
      </c>
      <c r="C34" s="2">
        <v>1.9085000000000001</v>
      </c>
      <c r="D34" s="2">
        <v>1.9101999999999999</v>
      </c>
      <c r="E34" s="2">
        <v>1.9597</v>
      </c>
      <c r="F34" s="2">
        <v>1.9567000000000001</v>
      </c>
      <c r="G34" s="2">
        <v>1.9520999999999999</v>
      </c>
      <c r="H34" s="2">
        <v>1.8403</v>
      </c>
      <c r="I34" s="2">
        <v>1.8582000000000001</v>
      </c>
      <c r="J34" s="2">
        <v>1.8641000000000001</v>
      </c>
      <c r="K34" s="2">
        <v>1.9681999999999999</v>
      </c>
      <c r="L34" s="2">
        <v>1.9695</v>
      </c>
      <c r="M34" s="2">
        <v>1.9812000000000001</v>
      </c>
      <c r="N34" s="2">
        <v>2.1236999999999999</v>
      </c>
      <c r="O34" s="2">
        <v>2.1337999999999999</v>
      </c>
      <c r="P34" s="2">
        <v>2.1606999999999998</v>
      </c>
    </row>
    <row r="35" spans="1:16" x14ac:dyDescent="0.35">
      <c r="A35" s="2">
        <v>630</v>
      </c>
      <c r="B35" s="2">
        <v>1.9446000000000001</v>
      </c>
      <c r="C35" s="2">
        <v>1.9004000000000001</v>
      </c>
      <c r="D35" s="2">
        <v>1.9026000000000001</v>
      </c>
      <c r="E35" s="2">
        <v>1.9519</v>
      </c>
      <c r="F35" s="2">
        <v>1.9499</v>
      </c>
      <c r="G35" s="2">
        <v>1.9447000000000001</v>
      </c>
      <c r="H35" s="2">
        <v>1.833</v>
      </c>
      <c r="I35" s="2">
        <v>1.8505</v>
      </c>
      <c r="J35" s="2">
        <v>1.8556999999999999</v>
      </c>
      <c r="K35" s="2">
        <v>1.9601999999999999</v>
      </c>
      <c r="L35" s="2">
        <v>1.9613</v>
      </c>
      <c r="M35" s="2">
        <v>1.9737</v>
      </c>
      <c r="N35" s="2">
        <v>2.1164000000000001</v>
      </c>
      <c r="O35" s="2">
        <v>2.1265000000000001</v>
      </c>
      <c r="P35" s="2">
        <v>2.1534</v>
      </c>
    </row>
    <row r="36" spans="1:16" x14ac:dyDescent="0.35">
      <c r="A36" s="2">
        <v>640</v>
      </c>
      <c r="B36" s="2">
        <v>1.9359999999999999</v>
      </c>
      <c r="C36" s="2">
        <v>1.8915</v>
      </c>
      <c r="D36" s="2">
        <v>1.8943000000000001</v>
      </c>
      <c r="E36" s="2">
        <v>1.9422999999999999</v>
      </c>
      <c r="F36" s="2">
        <v>1.9409000000000001</v>
      </c>
      <c r="G36" s="2">
        <v>1.9358</v>
      </c>
      <c r="H36" s="2">
        <v>1.8243</v>
      </c>
      <c r="I36" s="2">
        <v>1.841</v>
      </c>
      <c r="J36" s="2">
        <v>1.8469</v>
      </c>
      <c r="K36" s="2">
        <v>1.9509000000000001</v>
      </c>
      <c r="L36" s="2">
        <v>1.9527000000000001</v>
      </c>
      <c r="M36" s="2">
        <v>1.964</v>
      </c>
      <c r="N36" s="2">
        <v>2.1078000000000001</v>
      </c>
      <c r="O36" s="2">
        <v>2.1179999999999999</v>
      </c>
      <c r="P36" s="2">
        <v>2.1442999999999999</v>
      </c>
    </row>
    <row r="37" spans="1:16" x14ac:dyDescent="0.35">
      <c r="A37" s="2">
        <v>650</v>
      </c>
      <c r="B37" s="2">
        <v>1.9259999999999999</v>
      </c>
      <c r="C37" s="2">
        <v>1.8815</v>
      </c>
      <c r="D37" s="2">
        <v>1.8853</v>
      </c>
      <c r="E37" s="2">
        <v>1.9329000000000001</v>
      </c>
      <c r="F37" s="2">
        <v>1.9313</v>
      </c>
      <c r="G37" s="2">
        <v>1.9261999999999999</v>
      </c>
      <c r="H37" s="2">
        <v>1.8146</v>
      </c>
      <c r="I37" s="2">
        <v>1.8319000000000001</v>
      </c>
      <c r="J37" s="2">
        <v>1.837</v>
      </c>
      <c r="K37" s="2">
        <v>1.9414</v>
      </c>
      <c r="L37" s="2">
        <v>1.9428000000000001</v>
      </c>
      <c r="M37" s="2">
        <v>1.9544999999999999</v>
      </c>
      <c r="N37" s="2">
        <v>2.0981000000000001</v>
      </c>
      <c r="O37" s="2">
        <v>2.1076999999999999</v>
      </c>
      <c r="P37" s="2">
        <v>2.1345999999999998</v>
      </c>
    </row>
    <row r="38" spans="1:16" x14ac:dyDescent="0.35">
      <c r="A38" s="2">
        <v>660</v>
      </c>
      <c r="B38" s="2">
        <v>1.9177</v>
      </c>
      <c r="C38" s="2">
        <v>1.8734</v>
      </c>
      <c r="D38" s="2">
        <v>1.8762000000000001</v>
      </c>
      <c r="E38" s="2">
        <v>1.9244000000000001</v>
      </c>
      <c r="F38" s="2">
        <v>1.9232</v>
      </c>
      <c r="G38" s="2">
        <v>1.9179999999999999</v>
      </c>
      <c r="H38" s="2">
        <v>1.8062</v>
      </c>
      <c r="I38" s="2">
        <v>1.8233999999999999</v>
      </c>
      <c r="J38" s="2">
        <v>1.8290999999999999</v>
      </c>
      <c r="K38" s="2">
        <v>1.9328000000000001</v>
      </c>
      <c r="L38" s="2">
        <v>1.9348000000000001</v>
      </c>
      <c r="M38" s="2">
        <v>1.9459</v>
      </c>
      <c r="N38" s="2">
        <v>2.0901000000000001</v>
      </c>
      <c r="O38" s="2">
        <v>2.0998999999999999</v>
      </c>
      <c r="P38" s="2">
        <v>2.1265000000000001</v>
      </c>
    </row>
    <row r="39" spans="1:16" x14ac:dyDescent="0.35">
      <c r="A39" s="2">
        <v>670</v>
      </c>
      <c r="B39" s="2">
        <v>1.9097999999999999</v>
      </c>
      <c r="C39" s="2">
        <v>1.8656999999999999</v>
      </c>
      <c r="D39" s="2">
        <v>1.8685</v>
      </c>
      <c r="E39" s="2">
        <v>1.9171</v>
      </c>
      <c r="F39" s="2">
        <v>1.9153</v>
      </c>
      <c r="G39" s="2">
        <v>1.9094</v>
      </c>
      <c r="H39" s="2">
        <v>1.7983</v>
      </c>
      <c r="I39" s="2">
        <v>1.8152999999999999</v>
      </c>
      <c r="J39" s="2">
        <v>1.8210999999999999</v>
      </c>
      <c r="K39" s="2">
        <v>1.9248000000000001</v>
      </c>
      <c r="L39" s="2">
        <v>1.9268000000000001</v>
      </c>
      <c r="M39" s="2">
        <v>1.9387000000000001</v>
      </c>
      <c r="N39" s="2">
        <v>2.0825999999999998</v>
      </c>
      <c r="O39" s="2">
        <v>2.0922000000000001</v>
      </c>
      <c r="P39" s="2">
        <v>2.1190000000000002</v>
      </c>
    </row>
    <row r="40" spans="1:16" x14ac:dyDescent="0.35">
      <c r="A40" s="2">
        <v>680</v>
      </c>
      <c r="B40" s="2">
        <v>1.9016</v>
      </c>
      <c r="C40" s="2">
        <v>1.8577999999999999</v>
      </c>
      <c r="D40" s="2">
        <v>1.8613999999999999</v>
      </c>
      <c r="E40" s="2">
        <v>1.9083000000000001</v>
      </c>
      <c r="F40" s="2">
        <v>1.9072</v>
      </c>
      <c r="G40" s="2">
        <v>1.9017999999999999</v>
      </c>
      <c r="H40" s="2">
        <v>1.7906</v>
      </c>
      <c r="I40" s="2">
        <v>1.8076000000000001</v>
      </c>
      <c r="J40" s="2">
        <v>1.8134999999999999</v>
      </c>
      <c r="K40" s="2">
        <v>1.9172</v>
      </c>
      <c r="L40" s="2">
        <v>1.9193</v>
      </c>
      <c r="M40" s="2">
        <v>1.9305000000000001</v>
      </c>
      <c r="N40" s="2">
        <v>2.0766</v>
      </c>
      <c r="O40" s="2">
        <v>2.0859000000000001</v>
      </c>
      <c r="P40" s="2">
        <v>2.1118999999999999</v>
      </c>
    </row>
    <row r="41" spans="1:16" x14ac:dyDescent="0.35">
      <c r="A41" s="2">
        <v>690</v>
      </c>
      <c r="B41" s="2">
        <v>1.8949</v>
      </c>
      <c r="C41" s="2">
        <v>1.851</v>
      </c>
      <c r="D41" s="2">
        <v>1.8537999999999999</v>
      </c>
      <c r="E41" s="2">
        <v>1.9014</v>
      </c>
      <c r="F41" s="2">
        <v>1.8997999999999999</v>
      </c>
      <c r="G41" s="2">
        <v>1.8951</v>
      </c>
      <c r="H41" s="2">
        <v>1.784</v>
      </c>
      <c r="I41" s="2">
        <v>1.8002</v>
      </c>
      <c r="J41" s="2">
        <v>1.8062</v>
      </c>
      <c r="K41" s="2">
        <v>1.9097</v>
      </c>
      <c r="L41" s="2">
        <v>1.9119999999999999</v>
      </c>
      <c r="M41" s="2">
        <v>1.9234</v>
      </c>
      <c r="N41" s="2">
        <v>2.0695000000000001</v>
      </c>
      <c r="O41" s="2">
        <v>2.0804999999999998</v>
      </c>
      <c r="P41" s="2">
        <v>2.1055999999999999</v>
      </c>
    </row>
    <row r="42" spans="1:16" x14ac:dyDescent="0.35">
      <c r="A42" s="2">
        <v>700</v>
      </c>
      <c r="B42" s="2">
        <v>1.8880999999999999</v>
      </c>
      <c r="C42" s="2">
        <v>1.8444</v>
      </c>
      <c r="D42" s="2">
        <v>1.8467</v>
      </c>
      <c r="E42" s="2">
        <v>1.8945000000000001</v>
      </c>
      <c r="F42" s="2">
        <v>1.8925000000000001</v>
      </c>
      <c r="G42" s="2">
        <v>1.8880999999999999</v>
      </c>
      <c r="H42" s="2">
        <v>1.7766</v>
      </c>
      <c r="I42" s="2">
        <v>1.7931999999999999</v>
      </c>
      <c r="J42" s="2">
        <v>1.7996000000000001</v>
      </c>
      <c r="K42" s="2">
        <v>1.9028</v>
      </c>
      <c r="L42" s="2">
        <v>1.9047000000000001</v>
      </c>
      <c r="M42" s="2">
        <v>1.9169</v>
      </c>
      <c r="N42" s="2">
        <v>2.0642</v>
      </c>
      <c r="O42" s="2">
        <v>2.0731999999999999</v>
      </c>
      <c r="P42" s="2">
        <v>2.1006</v>
      </c>
    </row>
    <row r="43" spans="1:16" x14ac:dyDescent="0.35">
      <c r="A43" s="2">
        <v>710</v>
      </c>
      <c r="B43" s="2">
        <v>1.8813</v>
      </c>
      <c r="C43" s="2">
        <v>1.8371999999999999</v>
      </c>
      <c r="D43" s="2">
        <v>1.8395999999999999</v>
      </c>
      <c r="E43" s="2">
        <v>1.8879999999999999</v>
      </c>
      <c r="F43" s="2">
        <v>1.8854</v>
      </c>
      <c r="G43" s="2">
        <v>1.8814</v>
      </c>
      <c r="H43" s="2">
        <v>1.7704</v>
      </c>
      <c r="I43" s="2">
        <v>1.7870999999999999</v>
      </c>
      <c r="J43" s="2">
        <v>1.7938000000000001</v>
      </c>
      <c r="K43" s="2">
        <v>1.8963000000000001</v>
      </c>
      <c r="L43" s="2">
        <v>1.8994</v>
      </c>
      <c r="M43" s="2">
        <v>1.9112</v>
      </c>
      <c r="N43" s="2">
        <v>2.0590000000000002</v>
      </c>
      <c r="O43" s="2">
        <v>2.0691000000000002</v>
      </c>
      <c r="P43" s="2">
        <v>2.0945999999999998</v>
      </c>
    </row>
    <row r="44" spans="1:16" x14ac:dyDescent="0.35">
      <c r="A44" s="2">
        <v>720</v>
      </c>
      <c r="B44" s="2">
        <v>1.875</v>
      </c>
      <c r="C44" s="2">
        <v>1.8310999999999999</v>
      </c>
      <c r="D44" s="2">
        <v>1.8335999999999999</v>
      </c>
      <c r="E44" s="2">
        <v>1.8823000000000001</v>
      </c>
      <c r="F44" s="2">
        <v>1.8795999999999999</v>
      </c>
      <c r="G44" s="2">
        <v>1.8756999999999999</v>
      </c>
      <c r="H44" s="2">
        <v>1.7655000000000001</v>
      </c>
      <c r="I44" s="2">
        <v>1.7809999999999999</v>
      </c>
      <c r="J44" s="2">
        <v>1.7888999999999999</v>
      </c>
      <c r="K44" s="2">
        <v>1.8900999999999999</v>
      </c>
      <c r="L44" s="2">
        <v>1.8931</v>
      </c>
      <c r="M44" s="2">
        <v>1.9049</v>
      </c>
      <c r="N44" s="2">
        <v>2.0535000000000001</v>
      </c>
      <c r="O44" s="2">
        <v>2.0642</v>
      </c>
      <c r="P44" s="2">
        <v>2.0905999999999998</v>
      </c>
    </row>
    <row r="45" spans="1:16" x14ac:dyDescent="0.35">
      <c r="A45" s="2">
        <v>730</v>
      </c>
      <c r="B45" s="2">
        <v>1.8686</v>
      </c>
      <c r="C45" s="2">
        <v>1.8247</v>
      </c>
      <c r="D45" s="2">
        <v>1.8273999999999999</v>
      </c>
      <c r="E45" s="2">
        <v>1.8767</v>
      </c>
      <c r="F45" s="2">
        <v>1.873</v>
      </c>
      <c r="G45" s="2">
        <v>1.8693</v>
      </c>
      <c r="H45" s="2">
        <v>1.7594000000000001</v>
      </c>
      <c r="I45" s="2">
        <v>1.7756000000000001</v>
      </c>
      <c r="J45" s="2">
        <v>1.7833000000000001</v>
      </c>
      <c r="K45" s="2">
        <v>1.8836999999999999</v>
      </c>
      <c r="L45" s="2">
        <v>1.8877999999999999</v>
      </c>
      <c r="M45" s="2">
        <v>1.8994</v>
      </c>
      <c r="N45" s="2">
        <v>2.0487000000000002</v>
      </c>
      <c r="O45" s="2">
        <v>2.0602</v>
      </c>
      <c r="P45" s="2">
        <v>2.0865999999999998</v>
      </c>
    </row>
    <row r="46" spans="1:16" x14ac:dyDescent="0.35">
      <c r="A46" s="2">
        <v>740</v>
      </c>
      <c r="B46" s="2">
        <v>1.8634999999999999</v>
      </c>
      <c r="C46" s="2">
        <v>1.8197000000000001</v>
      </c>
      <c r="D46" s="2">
        <v>1.8220000000000001</v>
      </c>
      <c r="E46" s="2">
        <v>1.8715999999999999</v>
      </c>
      <c r="F46" s="2">
        <v>1.8681000000000001</v>
      </c>
      <c r="G46" s="2">
        <v>1.8646</v>
      </c>
      <c r="H46" s="2">
        <v>1.7556</v>
      </c>
      <c r="I46" s="2">
        <v>1.7708999999999999</v>
      </c>
      <c r="J46" s="2">
        <v>1.7783</v>
      </c>
      <c r="K46" s="2">
        <v>1.8792</v>
      </c>
      <c r="L46" s="2">
        <v>1.8829</v>
      </c>
      <c r="M46" s="2">
        <v>1.895</v>
      </c>
      <c r="N46" s="2">
        <v>2.0453000000000001</v>
      </c>
      <c r="O46" s="2">
        <v>2.0558000000000001</v>
      </c>
      <c r="P46" s="2">
        <v>2.0821999999999998</v>
      </c>
    </row>
    <row r="47" spans="1:16" x14ac:dyDescent="0.35">
      <c r="A47" s="2">
        <v>750</v>
      </c>
      <c r="B47" s="2">
        <v>1.8559000000000001</v>
      </c>
      <c r="C47" s="2">
        <v>1.8124</v>
      </c>
      <c r="D47" s="2">
        <v>1.8148</v>
      </c>
      <c r="E47" s="2">
        <v>1.8645</v>
      </c>
      <c r="F47" s="2">
        <v>1.8599000000000001</v>
      </c>
      <c r="G47" s="2">
        <v>1.8574999999999999</v>
      </c>
      <c r="H47" s="2">
        <v>1.7482</v>
      </c>
      <c r="I47" s="2">
        <v>1.7644</v>
      </c>
      <c r="J47" s="2">
        <v>1.7725</v>
      </c>
      <c r="K47" s="2">
        <v>1.8721000000000001</v>
      </c>
      <c r="L47" s="2">
        <v>1.8769</v>
      </c>
      <c r="M47" s="2">
        <v>1.8878999999999999</v>
      </c>
      <c r="N47" s="2">
        <v>2.0400999999999998</v>
      </c>
      <c r="O47" s="2">
        <v>2.0512000000000001</v>
      </c>
      <c r="P47" s="2">
        <v>2.0771000000000002</v>
      </c>
    </row>
    <row r="48" spans="1:16" x14ac:dyDescent="0.35">
      <c r="A48" s="2">
        <v>760</v>
      </c>
      <c r="B48" s="2">
        <v>1.8485</v>
      </c>
      <c r="C48" s="2">
        <v>1.8058000000000001</v>
      </c>
      <c r="D48" s="2">
        <v>1.8079000000000001</v>
      </c>
      <c r="E48" s="2">
        <v>1.8566</v>
      </c>
      <c r="F48" s="2">
        <v>1.8523000000000001</v>
      </c>
      <c r="G48" s="2">
        <v>1.8498000000000001</v>
      </c>
      <c r="H48" s="2">
        <v>1.7423</v>
      </c>
      <c r="I48" s="2">
        <v>1.7569999999999999</v>
      </c>
      <c r="J48" s="2">
        <v>1.7653000000000001</v>
      </c>
      <c r="K48" s="2">
        <v>1.8656999999999999</v>
      </c>
      <c r="L48" s="2">
        <v>1.8695999999999999</v>
      </c>
      <c r="M48" s="2">
        <v>1.8815</v>
      </c>
      <c r="N48" s="2">
        <v>2.0331999999999999</v>
      </c>
      <c r="O48" s="2">
        <v>2.0451999999999999</v>
      </c>
      <c r="P48" s="2">
        <v>2.0707</v>
      </c>
    </row>
    <row r="49" spans="1:16" x14ac:dyDescent="0.35">
      <c r="A49" s="2">
        <v>770</v>
      </c>
      <c r="B49" s="2">
        <v>1.8408</v>
      </c>
      <c r="C49" s="2">
        <v>1.7972999999999999</v>
      </c>
      <c r="D49" s="2">
        <v>1.7996000000000001</v>
      </c>
      <c r="E49" s="2">
        <v>1.8495999999999999</v>
      </c>
      <c r="F49" s="2">
        <v>1.8438000000000001</v>
      </c>
      <c r="G49" s="2">
        <v>1.8418000000000001</v>
      </c>
      <c r="H49" s="2">
        <v>1.7352000000000001</v>
      </c>
      <c r="I49" s="2">
        <v>1.7497</v>
      </c>
      <c r="J49" s="2">
        <v>1.7579</v>
      </c>
      <c r="K49" s="2">
        <v>1.857</v>
      </c>
      <c r="L49" s="2">
        <v>1.8617999999999999</v>
      </c>
      <c r="M49" s="2">
        <v>1.8734999999999999</v>
      </c>
      <c r="N49" s="2">
        <v>2.0259999999999998</v>
      </c>
      <c r="O49" s="2">
        <v>2.0373999999999999</v>
      </c>
      <c r="P49" s="2">
        <v>2.0638000000000001</v>
      </c>
    </row>
    <row r="50" spans="1:16" x14ac:dyDescent="0.35">
      <c r="A50" s="2">
        <v>780</v>
      </c>
      <c r="B50" s="2">
        <v>1.8324</v>
      </c>
      <c r="C50" s="2">
        <v>1.7890999999999999</v>
      </c>
      <c r="D50" s="2">
        <v>1.7912999999999999</v>
      </c>
      <c r="E50" s="2">
        <v>1.841</v>
      </c>
      <c r="F50" s="2">
        <v>1.8351999999999999</v>
      </c>
      <c r="G50" s="2">
        <v>1.8331999999999999</v>
      </c>
      <c r="H50" s="2">
        <v>1.7274</v>
      </c>
      <c r="I50" s="2">
        <v>1.7427999999999999</v>
      </c>
      <c r="J50" s="2">
        <v>1.7503</v>
      </c>
      <c r="K50" s="2">
        <v>1.8492999999999999</v>
      </c>
      <c r="L50" s="2">
        <v>1.8540000000000001</v>
      </c>
      <c r="M50" s="2">
        <v>1.8657999999999999</v>
      </c>
      <c r="N50" s="2">
        <v>2.0194999999999999</v>
      </c>
      <c r="O50" s="2">
        <v>2.0306999999999999</v>
      </c>
      <c r="P50" s="2">
        <v>2.0569999999999999</v>
      </c>
    </row>
    <row r="51" spans="1:16" x14ac:dyDescent="0.35">
      <c r="A51" s="2">
        <v>790</v>
      </c>
      <c r="B51" s="2">
        <v>1.8246</v>
      </c>
      <c r="C51" s="2">
        <v>1.7813000000000001</v>
      </c>
      <c r="D51" s="2">
        <v>1.7834000000000001</v>
      </c>
      <c r="E51" s="2">
        <v>1.8334999999999999</v>
      </c>
      <c r="F51" s="2">
        <v>1.827</v>
      </c>
      <c r="G51" s="2">
        <v>1.825</v>
      </c>
      <c r="H51" s="2">
        <v>1.7202</v>
      </c>
      <c r="I51" s="2">
        <v>1.7349000000000001</v>
      </c>
      <c r="J51" s="2">
        <v>1.7426999999999999</v>
      </c>
      <c r="K51" s="2">
        <v>1.8411</v>
      </c>
      <c r="L51" s="2">
        <v>1.8468</v>
      </c>
      <c r="M51" s="2">
        <v>1.8580000000000001</v>
      </c>
      <c r="N51" s="2">
        <v>2.0125999999999999</v>
      </c>
      <c r="O51" s="2">
        <v>2.0232999999999999</v>
      </c>
      <c r="P51" s="2">
        <v>2.0497000000000001</v>
      </c>
    </row>
    <row r="52" spans="1:16" x14ac:dyDescent="0.35">
      <c r="A52" s="2">
        <v>800</v>
      </c>
      <c r="B52" s="2">
        <v>1.8167</v>
      </c>
      <c r="C52" s="2">
        <v>1.7727999999999999</v>
      </c>
      <c r="D52" s="2">
        <v>1.7758</v>
      </c>
      <c r="E52" s="2">
        <v>1.8246</v>
      </c>
      <c r="F52" s="2">
        <v>1.8191999999999999</v>
      </c>
      <c r="G52" s="2">
        <v>1.8157000000000001</v>
      </c>
      <c r="H52" s="2">
        <v>1.7126999999999999</v>
      </c>
      <c r="I52" s="2">
        <v>1.7276</v>
      </c>
      <c r="J52" s="2">
        <v>1.7354000000000001</v>
      </c>
      <c r="K52" s="2">
        <v>1.8339000000000001</v>
      </c>
      <c r="L52" s="2">
        <v>1.8393999999999999</v>
      </c>
      <c r="M52" s="2">
        <v>1.8501000000000001</v>
      </c>
      <c r="N52" s="2">
        <v>2.0045999999999999</v>
      </c>
      <c r="O52" s="2">
        <v>2.0171999999999999</v>
      </c>
      <c r="P52" s="2">
        <v>2.0419</v>
      </c>
    </row>
  </sheetData>
  <mergeCells count="6">
    <mergeCell ref="B1:P1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9D10F-FE44-4F76-8753-E37CDBD10E0D}">
  <dimension ref="A1:H35"/>
  <sheetViews>
    <sheetView workbookViewId="0">
      <selection activeCell="F13" sqref="F13"/>
    </sheetView>
  </sheetViews>
  <sheetFormatPr defaultRowHeight="14.5" x14ac:dyDescent="0.35"/>
  <cols>
    <col min="1" max="1" width="33.36328125" customWidth="1"/>
    <col min="2" max="2" width="21.08984375" customWidth="1"/>
    <col min="3" max="3" width="19.36328125" customWidth="1"/>
    <col min="4" max="4" width="19" customWidth="1"/>
    <col min="5" max="5" width="27" customWidth="1"/>
    <col min="6" max="6" width="22.26953125" customWidth="1"/>
    <col min="7" max="7" width="13.26953125" customWidth="1"/>
    <col min="8" max="8" width="10.81640625" customWidth="1"/>
  </cols>
  <sheetData>
    <row r="1" spans="1:8" x14ac:dyDescent="0.35">
      <c r="F1" s="12" t="s">
        <v>187</v>
      </c>
      <c r="G1" s="12"/>
      <c r="H1" s="12"/>
    </row>
    <row r="2" spans="1:8" x14ac:dyDescent="0.35">
      <c r="A2" s="15" t="s">
        <v>186</v>
      </c>
      <c r="B2" s="15"/>
      <c r="C2" s="15"/>
      <c r="D2" s="15"/>
      <c r="E2" s="9"/>
      <c r="F2" s="12" t="s">
        <v>186</v>
      </c>
      <c r="G2" s="12"/>
      <c r="H2" s="12"/>
    </row>
    <row r="3" spans="1:8" x14ac:dyDescent="0.35">
      <c r="A3" s="2"/>
      <c r="B3" s="2"/>
      <c r="C3" s="2"/>
      <c r="D3" s="2"/>
      <c r="E3" s="2"/>
      <c r="G3" t="s">
        <v>7</v>
      </c>
      <c r="H3" t="s">
        <v>177</v>
      </c>
    </row>
    <row r="4" spans="1:8" x14ac:dyDescent="0.35">
      <c r="A4" s="2" t="s">
        <v>179</v>
      </c>
      <c r="B4" s="2">
        <v>1.369</v>
      </c>
      <c r="C4" s="2">
        <v>1.353</v>
      </c>
      <c r="D4" s="2">
        <v>1.369</v>
      </c>
      <c r="E4" s="2"/>
      <c r="F4" t="s">
        <v>178</v>
      </c>
      <c r="G4">
        <v>1.1859999999999999</v>
      </c>
      <c r="H4">
        <v>4.4181444068749083E-2</v>
      </c>
    </row>
    <row r="5" spans="1:8" x14ac:dyDescent="0.35">
      <c r="A5" t="s">
        <v>180</v>
      </c>
      <c r="B5">
        <v>1.22</v>
      </c>
      <c r="C5">
        <v>1.427</v>
      </c>
      <c r="D5">
        <v>1.462</v>
      </c>
    </row>
    <row r="6" spans="1:8" x14ac:dyDescent="0.35">
      <c r="A6" t="s">
        <v>181</v>
      </c>
      <c r="B6">
        <v>1.1619999999999999</v>
      </c>
      <c r="C6">
        <v>1.3540000000000001</v>
      </c>
      <c r="D6">
        <v>1.341</v>
      </c>
      <c r="F6" s="12" t="s">
        <v>176</v>
      </c>
      <c r="G6" s="12"/>
      <c r="H6" s="12"/>
    </row>
    <row r="7" spans="1:8" x14ac:dyDescent="0.35">
      <c r="A7" t="s">
        <v>182</v>
      </c>
      <c r="B7">
        <v>1.1120000000000001</v>
      </c>
      <c r="C7">
        <v>1.321</v>
      </c>
      <c r="D7">
        <v>1.349</v>
      </c>
      <c r="G7" t="s">
        <v>7</v>
      </c>
      <c r="H7" t="s">
        <v>177</v>
      </c>
    </row>
    <row r="8" spans="1:8" x14ac:dyDescent="0.35">
      <c r="A8" t="s">
        <v>183</v>
      </c>
      <c r="B8">
        <v>0.99299999999999999</v>
      </c>
      <c r="C8">
        <v>0.95199999999999996</v>
      </c>
      <c r="D8">
        <v>0.98</v>
      </c>
      <c r="F8" t="s">
        <v>178</v>
      </c>
      <c r="G8">
        <v>19752.666666666668</v>
      </c>
      <c r="H8">
        <v>1408.2921887480911</v>
      </c>
    </row>
    <row r="10" spans="1:8" x14ac:dyDescent="0.35">
      <c r="F10" s="12" t="s">
        <v>184</v>
      </c>
      <c r="G10" s="12"/>
    </row>
    <row r="11" spans="1:8" x14ac:dyDescent="0.35">
      <c r="G11" t="s">
        <v>7</v>
      </c>
    </row>
    <row r="12" spans="1:8" x14ac:dyDescent="0.35">
      <c r="A12" s="12" t="s">
        <v>176</v>
      </c>
      <c r="B12" s="12"/>
      <c r="C12" s="12"/>
      <c r="D12" s="12"/>
      <c r="F12" t="s">
        <v>178</v>
      </c>
      <c r="G12">
        <v>16654.862282181002</v>
      </c>
    </row>
    <row r="13" spans="1:8" ht="16" customHeight="1" x14ac:dyDescent="0.35">
      <c r="A13" t="s">
        <v>179</v>
      </c>
      <c r="B13">
        <v>70674</v>
      </c>
      <c r="C13">
        <v>55986</v>
      </c>
      <c r="D13">
        <v>56751</v>
      </c>
    </row>
    <row r="14" spans="1:8" x14ac:dyDescent="0.35">
      <c r="A14" t="s">
        <v>180</v>
      </c>
      <c r="B14">
        <v>54954</v>
      </c>
      <c r="C14">
        <v>52183</v>
      </c>
      <c r="D14">
        <v>50883</v>
      </c>
    </row>
    <row r="15" spans="1:8" x14ac:dyDescent="0.35">
      <c r="A15" t="s">
        <v>181</v>
      </c>
      <c r="B15">
        <v>47258</v>
      </c>
      <c r="C15">
        <v>37917</v>
      </c>
      <c r="D15">
        <v>37251</v>
      </c>
    </row>
    <row r="16" spans="1:8" x14ac:dyDescent="0.35">
      <c r="A16" t="s">
        <v>182</v>
      </c>
      <c r="B16">
        <v>54521</v>
      </c>
      <c r="C16">
        <v>52019</v>
      </c>
      <c r="D16">
        <v>51603</v>
      </c>
    </row>
    <row r="17" spans="1:4" x14ac:dyDescent="0.35">
      <c r="A17" t="s">
        <v>183</v>
      </c>
      <c r="B17">
        <v>19977</v>
      </c>
      <c r="C17">
        <v>19059</v>
      </c>
      <c r="D17">
        <v>18368</v>
      </c>
    </row>
    <row r="20" spans="1:4" x14ac:dyDescent="0.35">
      <c r="A20" s="12" t="s">
        <v>184</v>
      </c>
      <c r="B20" s="12"/>
      <c r="C20" s="12"/>
      <c r="D20" s="12"/>
    </row>
    <row r="22" spans="1:4" x14ac:dyDescent="0.35">
      <c r="A22" t="s">
        <v>179</v>
      </c>
      <c r="B22">
        <v>51624.543462381298</v>
      </c>
      <c r="C22">
        <v>41379.157427937913</v>
      </c>
      <c r="D22">
        <v>41454.34623813002</v>
      </c>
    </row>
    <row r="23" spans="1:4" x14ac:dyDescent="0.35">
      <c r="A23" t="s">
        <v>180</v>
      </c>
      <c r="B23">
        <v>45044.262295081971</v>
      </c>
      <c r="C23">
        <v>36568.32515767344</v>
      </c>
      <c r="D23">
        <v>34803.69357045144</v>
      </c>
    </row>
    <row r="24" spans="1:4" x14ac:dyDescent="0.35">
      <c r="A24" t="s">
        <v>181</v>
      </c>
      <c r="B24">
        <v>40669.535283993115</v>
      </c>
      <c r="C24">
        <v>28003.692762186114</v>
      </c>
      <c r="D24">
        <v>27778.523489932886</v>
      </c>
    </row>
    <row r="25" spans="1:4" x14ac:dyDescent="0.35">
      <c r="A25" t="s">
        <v>182</v>
      </c>
      <c r="B25">
        <v>49029.676258992804</v>
      </c>
      <c r="C25">
        <v>39378.501135503408</v>
      </c>
      <c r="D25">
        <v>38252.779836916234</v>
      </c>
    </row>
    <row r="26" spans="1:4" x14ac:dyDescent="0.35">
      <c r="A26" t="s">
        <v>183</v>
      </c>
      <c r="B26">
        <v>20117.824773413897</v>
      </c>
      <c r="C26">
        <v>20019.957983193279</v>
      </c>
      <c r="D26">
        <v>18742.857142857145</v>
      </c>
    </row>
    <row r="29" spans="1:4" x14ac:dyDescent="0.35">
      <c r="B29" s="12" t="s">
        <v>185</v>
      </c>
      <c r="C29" s="12"/>
      <c r="D29" s="12"/>
    </row>
    <row r="31" spans="1:4" x14ac:dyDescent="0.35">
      <c r="A31" t="s">
        <v>179</v>
      </c>
      <c r="B31">
        <v>3.0996679881054487</v>
      </c>
      <c r="C31">
        <v>2.4845091317392272</v>
      </c>
      <c r="D31">
        <v>2.4890236578228531</v>
      </c>
    </row>
    <row r="32" spans="1:4" x14ac:dyDescent="0.35">
      <c r="A32" t="s">
        <v>180</v>
      </c>
      <c r="B32">
        <v>5.3196934963655904</v>
      </c>
      <c r="C32">
        <v>4.3186916957345094</v>
      </c>
      <c r="D32">
        <v>4.1102900325763789</v>
      </c>
    </row>
    <row r="33" spans="1:4" x14ac:dyDescent="0.35">
      <c r="A33" t="s">
        <v>181</v>
      </c>
      <c r="B33">
        <v>3.811696625121606</v>
      </c>
      <c r="C33">
        <v>2.6246078409108096</v>
      </c>
      <c r="D33">
        <v>2.6035041585319623</v>
      </c>
    </row>
    <row r="34" spans="1:4" x14ac:dyDescent="0.35">
      <c r="A34" t="s">
        <v>182</v>
      </c>
      <c r="B34">
        <v>5.027386729107902</v>
      </c>
      <c r="C34">
        <v>4.0377781198275677</v>
      </c>
      <c r="D34">
        <v>3.9223493275325492</v>
      </c>
    </row>
    <row r="35" spans="1:4" x14ac:dyDescent="0.35">
      <c r="A35" t="s">
        <v>183</v>
      </c>
      <c r="B35">
        <v>2.3276138338470895</v>
      </c>
      <c r="C35">
        <v>2.3162907361783613</v>
      </c>
      <c r="D35">
        <v>2.168531342870966</v>
      </c>
    </row>
  </sheetData>
  <mergeCells count="8">
    <mergeCell ref="B29:D29"/>
    <mergeCell ref="A20:D20"/>
    <mergeCell ref="A12:D12"/>
    <mergeCell ref="A2:D2"/>
    <mergeCell ref="F1:H1"/>
    <mergeCell ref="F2:H2"/>
    <mergeCell ref="F6:H6"/>
    <mergeCell ref="F10:G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0A3E8-CF25-4538-8BA5-856119AD0AE7}">
  <dimension ref="A2:J3"/>
  <sheetViews>
    <sheetView workbookViewId="0">
      <selection activeCell="G7" sqref="G7"/>
    </sheetView>
  </sheetViews>
  <sheetFormatPr defaultRowHeight="14.5" x14ac:dyDescent="0.35"/>
  <cols>
    <col min="1" max="1" width="29.7265625" customWidth="1"/>
  </cols>
  <sheetData>
    <row r="2" spans="1:10" x14ac:dyDescent="0.35">
      <c r="B2" s="11" t="s">
        <v>188</v>
      </c>
      <c r="C2" s="11"/>
      <c r="D2" s="11"/>
      <c r="E2" s="11" t="s">
        <v>143</v>
      </c>
      <c r="F2" s="11"/>
      <c r="G2" s="11"/>
      <c r="H2" s="11" t="s">
        <v>189</v>
      </c>
      <c r="I2" s="11"/>
      <c r="J2" s="11"/>
    </row>
    <row r="3" spans="1:10" x14ac:dyDescent="0.35">
      <c r="A3" t="s">
        <v>190</v>
      </c>
      <c r="B3" s="2">
        <v>100</v>
      </c>
      <c r="C3" s="2">
        <v>100</v>
      </c>
      <c r="D3" s="2">
        <v>100</v>
      </c>
      <c r="E3" s="2">
        <v>100</v>
      </c>
      <c r="F3" s="2">
        <v>100</v>
      </c>
      <c r="G3" s="2">
        <v>87.5</v>
      </c>
      <c r="H3" s="2">
        <v>100</v>
      </c>
      <c r="I3" s="2">
        <v>100</v>
      </c>
      <c r="J3" s="2">
        <v>87.5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4D23D-E079-472D-8560-B656CDCBF526}">
  <dimension ref="A1:AQ18"/>
  <sheetViews>
    <sheetView topLeftCell="A4" workbookViewId="0">
      <selection activeCell="J22" sqref="J22"/>
    </sheetView>
  </sheetViews>
  <sheetFormatPr defaultRowHeight="14.5" x14ac:dyDescent="0.35"/>
  <cols>
    <col min="1" max="1" width="28.1796875" customWidth="1"/>
    <col min="2" max="2" width="11.36328125" customWidth="1"/>
  </cols>
  <sheetData>
    <row r="1" spans="1:43" x14ac:dyDescent="0.35">
      <c r="A1" t="s">
        <v>202</v>
      </c>
    </row>
    <row r="2" spans="1:43" x14ac:dyDescent="0.35">
      <c r="B2" s="11" t="s">
        <v>32</v>
      </c>
      <c r="C2" s="11"/>
      <c r="D2" s="11"/>
      <c r="E2" s="11" t="s">
        <v>188</v>
      </c>
      <c r="F2" s="11"/>
      <c r="G2" s="11"/>
      <c r="H2" s="11" t="s">
        <v>189</v>
      </c>
      <c r="I2" s="11"/>
      <c r="J2" s="11"/>
      <c r="K2" s="11" t="s">
        <v>191</v>
      </c>
      <c r="L2" s="11"/>
      <c r="M2" s="11"/>
      <c r="N2" s="11" t="s">
        <v>192</v>
      </c>
      <c r="O2" s="11"/>
      <c r="P2" s="11"/>
      <c r="Q2" s="11" t="s">
        <v>193</v>
      </c>
      <c r="R2" s="11"/>
      <c r="S2" s="11"/>
      <c r="T2" s="11" t="s">
        <v>194</v>
      </c>
      <c r="U2" s="11"/>
      <c r="V2" s="11"/>
      <c r="W2" s="11" t="s">
        <v>195</v>
      </c>
      <c r="X2" s="11"/>
      <c r="Y2" s="11"/>
      <c r="Z2" s="11" t="s">
        <v>196</v>
      </c>
      <c r="AA2" s="11"/>
      <c r="AB2" s="11"/>
      <c r="AC2" s="11" t="s">
        <v>197</v>
      </c>
      <c r="AD2" s="11"/>
      <c r="AE2" s="11"/>
      <c r="AF2" s="11" t="s">
        <v>198</v>
      </c>
      <c r="AG2" s="11"/>
      <c r="AH2" s="11"/>
      <c r="AI2" s="11" t="s">
        <v>199</v>
      </c>
      <c r="AJ2" s="11"/>
      <c r="AK2" s="11"/>
      <c r="AL2" s="11" t="s">
        <v>200</v>
      </c>
      <c r="AM2" s="11"/>
      <c r="AN2" s="11"/>
      <c r="AO2" s="11" t="s">
        <v>201</v>
      </c>
      <c r="AP2" s="11"/>
      <c r="AQ2" s="11"/>
    </row>
    <row r="3" spans="1:43" x14ac:dyDescent="0.35">
      <c r="A3" t="s">
        <v>184</v>
      </c>
      <c r="B3" s="2">
        <v>13227.64</v>
      </c>
      <c r="C3" s="2">
        <v>12098.37</v>
      </c>
      <c r="D3" s="2">
        <v>11839.02</v>
      </c>
      <c r="E3" s="2">
        <v>29735.68</v>
      </c>
      <c r="F3" s="2">
        <v>29889.8</v>
      </c>
      <c r="G3" s="2">
        <v>30183.41</v>
      </c>
      <c r="H3" s="2">
        <v>49725.02</v>
      </c>
      <c r="I3" s="2">
        <v>48054.04</v>
      </c>
      <c r="J3" s="2">
        <v>45410.36</v>
      </c>
      <c r="K3" s="2">
        <v>15558.83</v>
      </c>
      <c r="L3" s="2">
        <v>14794.16</v>
      </c>
      <c r="M3" s="2">
        <v>18717.89</v>
      </c>
      <c r="N3" s="2">
        <v>18783.63</v>
      </c>
      <c r="O3" s="2">
        <v>19095.07</v>
      </c>
      <c r="P3" s="2">
        <v>18866.37</v>
      </c>
      <c r="Q3" s="2">
        <v>20793.13</v>
      </c>
      <c r="R3" s="2">
        <v>22039.43</v>
      </c>
      <c r="S3" s="2">
        <v>22058.41</v>
      </c>
      <c r="T3" s="2">
        <v>27687.54</v>
      </c>
      <c r="U3" s="2">
        <v>27675.02</v>
      </c>
      <c r="V3" s="2">
        <v>34874.75</v>
      </c>
      <c r="W3" s="2">
        <v>37235.760000000002</v>
      </c>
      <c r="X3" s="2">
        <v>31160.55</v>
      </c>
      <c r="Y3" s="2">
        <v>30730.37</v>
      </c>
      <c r="Z3" s="2">
        <v>29971.19</v>
      </c>
      <c r="AA3" s="2">
        <v>30403.88</v>
      </c>
      <c r="AB3" s="2">
        <v>29665.73</v>
      </c>
      <c r="AC3" s="2">
        <v>30208.23</v>
      </c>
      <c r="AD3" s="2">
        <v>30244.39</v>
      </c>
      <c r="AE3" s="2">
        <v>30683.29</v>
      </c>
      <c r="AF3" s="2">
        <v>36523.660000000003</v>
      </c>
      <c r="AG3" s="2">
        <v>38983.08</v>
      </c>
      <c r="AH3" s="2">
        <v>36520.47</v>
      </c>
      <c r="AI3" s="2">
        <v>37093.79</v>
      </c>
      <c r="AJ3" s="2">
        <v>38879.31</v>
      </c>
      <c r="AK3" s="2">
        <v>35899.31</v>
      </c>
      <c r="AL3" s="2">
        <v>31511.83</v>
      </c>
      <c r="AM3" s="2">
        <v>39650.730000000003</v>
      </c>
      <c r="AN3" s="2">
        <v>39272.769999999997</v>
      </c>
      <c r="AO3" s="2">
        <v>39877.46</v>
      </c>
      <c r="AP3" s="2">
        <v>39314.79</v>
      </c>
      <c r="AQ3" s="2">
        <v>32920.42</v>
      </c>
    </row>
    <row r="6" spans="1:43" x14ac:dyDescent="0.35">
      <c r="A6" t="s">
        <v>208</v>
      </c>
    </row>
    <row r="8" spans="1:43" x14ac:dyDescent="0.35">
      <c r="A8" s="6" t="s">
        <v>206</v>
      </c>
      <c r="B8" s="11" t="s">
        <v>203</v>
      </c>
      <c r="C8" s="11"/>
      <c r="D8" s="11"/>
      <c r="E8" s="11" t="s">
        <v>204</v>
      </c>
      <c r="F8" s="11"/>
      <c r="G8" s="11"/>
      <c r="H8" s="11" t="s">
        <v>205</v>
      </c>
      <c r="I8" s="11"/>
      <c r="J8" s="11"/>
    </row>
    <row r="9" spans="1:43" x14ac:dyDescent="0.35">
      <c r="A9" s="2">
        <v>0</v>
      </c>
      <c r="B9" s="2">
        <v>8914.33</v>
      </c>
      <c r="C9" s="2">
        <v>10236.33</v>
      </c>
      <c r="D9" s="2">
        <v>8478.33</v>
      </c>
      <c r="E9" s="2">
        <v>6242.67</v>
      </c>
      <c r="F9" s="2">
        <v>6410.67</v>
      </c>
      <c r="G9" s="2">
        <v>6495.67</v>
      </c>
      <c r="H9" s="2">
        <v>8286.67</v>
      </c>
      <c r="I9" s="2">
        <v>7772.67</v>
      </c>
      <c r="J9" s="2">
        <v>7294.67</v>
      </c>
    </row>
    <row r="10" spans="1:43" x14ac:dyDescent="0.35">
      <c r="A10" s="2">
        <v>10</v>
      </c>
      <c r="B10" s="2">
        <v>11989.33</v>
      </c>
      <c r="C10" s="2">
        <v>12408.33</v>
      </c>
      <c r="D10" s="2">
        <v>12735.33</v>
      </c>
      <c r="E10" s="2">
        <v>8770.67</v>
      </c>
      <c r="F10" s="2">
        <v>8533.67</v>
      </c>
      <c r="G10" s="2">
        <v>8607.67</v>
      </c>
      <c r="H10" s="2">
        <v>8686.67</v>
      </c>
      <c r="I10" s="2">
        <v>8799.67</v>
      </c>
      <c r="J10" s="2">
        <v>11688.67</v>
      </c>
    </row>
    <row r="11" spans="1:43" x14ac:dyDescent="0.35">
      <c r="A11" s="2">
        <v>50</v>
      </c>
      <c r="B11" s="2">
        <v>15116.33</v>
      </c>
      <c r="C11" s="2">
        <v>13035.33</v>
      </c>
      <c r="D11" s="2">
        <v>15381.33</v>
      </c>
      <c r="E11" s="2">
        <v>10150.67</v>
      </c>
      <c r="F11" s="2">
        <v>9509.67</v>
      </c>
      <c r="G11" s="2">
        <v>9517.67</v>
      </c>
      <c r="H11" s="2">
        <v>9804.67</v>
      </c>
      <c r="I11" s="2">
        <v>7742.67</v>
      </c>
      <c r="J11" s="2">
        <v>9899.67</v>
      </c>
    </row>
    <row r="12" spans="1:43" x14ac:dyDescent="0.35">
      <c r="A12" s="2">
        <v>100</v>
      </c>
      <c r="B12" s="2">
        <v>16110.33</v>
      </c>
      <c r="C12" s="2">
        <v>15053.33</v>
      </c>
      <c r="D12" s="2">
        <v>15613.33</v>
      </c>
      <c r="E12" s="2">
        <v>11205.67</v>
      </c>
      <c r="F12" s="2">
        <v>10436.67</v>
      </c>
      <c r="G12" s="2">
        <v>11064.67</v>
      </c>
      <c r="H12" s="2">
        <v>11536.67</v>
      </c>
      <c r="I12" s="2">
        <v>10009.67</v>
      </c>
      <c r="J12" s="2">
        <v>13866.67</v>
      </c>
    </row>
    <row r="15" spans="1:43" x14ac:dyDescent="0.35">
      <c r="A15" t="s">
        <v>207</v>
      </c>
    </row>
    <row r="17" spans="1:34" x14ac:dyDescent="0.35">
      <c r="B17" s="11" t="s">
        <v>191</v>
      </c>
      <c r="C17" s="11"/>
      <c r="D17" s="11"/>
      <c r="E17" s="11" t="s">
        <v>209</v>
      </c>
      <c r="F17" s="11"/>
      <c r="G17" s="11"/>
      <c r="H17" s="11" t="s">
        <v>210</v>
      </c>
      <c r="I17" s="11"/>
      <c r="J17" s="11"/>
      <c r="K17" s="11" t="s">
        <v>211</v>
      </c>
      <c r="L17" s="11"/>
      <c r="M17" s="11"/>
      <c r="N17" s="11" t="s">
        <v>212</v>
      </c>
      <c r="O17" s="11"/>
      <c r="P17" s="11"/>
      <c r="Q17" s="11" t="s">
        <v>213</v>
      </c>
      <c r="R17" s="11"/>
      <c r="S17" s="11"/>
      <c r="T17" s="11" t="s">
        <v>196</v>
      </c>
      <c r="U17" s="11"/>
      <c r="V17" s="11"/>
      <c r="W17" s="11" t="s">
        <v>214</v>
      </c>
      <c r="X17" s="11"/>
      <c r="Y17" s="11"/>
      <c r="Z17" s="11" t="s">
        <v>198</v>
      </c>
      <c r="AA17" s="11"/>
      <c r="AB17" s="11"/>
      <c r="AC17" s="11" t="s">
        <v>199</v>
      </c>
      <c r="AD17" s="11"/>
      <c r="AE17" s="11"/>
      <c r="AF17" s="11" t="s">
        <v>200</v>
      </c>
      <c r="AG17" s="11"/>
      <c r="AH17" s="11"/>
    </row>
    <row r="18" spans="1:34" x14ac:dyDescent="0.35">
      <c r="A18" t="s">
        <v>184</v>
      </c>
      <c r="B18" s="2">
        <v>4454</v>
      </c>
      <c r="C18" s="2">
        <v>4208</v>
      </c>
      <c r="D18" s="2">
        <v>4318</v>
      </c>
      <c r="E18" s="2">
        <v>4291</v>
      </c>
      <c r="F18" s="2">
        <v>4267</v>
      </c>
      <c r="G18" s="2">
        <v>4075</v>
      </c>
      <c r="H18" s="2">
        <v>4403</v>
      </c>
      <c r="I18" s="2">
        <v>4636</v>
      </c>
      <c r="J18" s="2">
        <v>4361</v>
      </c>
      <c r="K18" s="2">
        <v>4613</v>
      </c>
      <c r="L18" s="2">
        <v>4412</v>
      </c>
      <c r="M18" s="2">
        <v>4399</v>
      </c>
      <c r="N18" s="2">
        <v>4721</v>
      </c>
      <c r="O18" s="2">
        <v>4773</v>
      </c>
      <c r="P18" s="2">
        <v>4739</v>
      </c>
      <c r="Q18" s="2">
        <v>4884</v>
      </c>
      <c r="R18" s="2">
        <v>5002</v>
      </c>
      <c r="S18" s="2">
        <v>4640</v>
      </c>
      <c r="T18" s="2">
        <v>4839</v>
      </c>
      <c r="U18" s="2">
        <v>5003</v>
      </c>
      <c r="V18" s="2">
        <v>4844</v>
      </c>
      <c r="W18" s="2">
        <v>5028</v>
      </c>
      <c r="X18" s="2">
        <v>5176</v>
      </c>
      <c r="Y18" s="2">
        <v>5063</v>
      </c>
      <c r="Z18" s="2">
        <v>5311</v>
      </c>
      <c r="AA18" s="2">
        <v>5390</v>
      </c>
      <c r="AB18" s="2">
        <v>5237</v>
      </c>
      <c r="AC18" s="2">
        <v>5908</v>
      </c>
      <c r="AD18" s="2">
        <v>5842</v>
      </c>
      <c r="AE18" s="2">
        <v>5566</v>
      </c>
      <c r="AF18" s="2">
        <v>5857</v>
      </c>
      <c r="AG18" s="2">
        <v>5625</v>
      </c>
      <c r="AH18" s="2">
        <v>5422</v>
      </c>
    </row>
  </sheetData>
  <mergeCells count="28">
    <mergeCell ref="N2:P2"/>
    <mergeCell ref="AF17:AH17"/>
    <mergeCell ref="B17:D17"/>
    <mergeCell ref="E17:G17"/>
    <mergeCell ref="H17:J17"/>
    <mergeCell ref="K17:M17"/>
    <mergeCell ref="N17:P17"/>
    <mergeCell ref="Q17:S17"/>
    <mergeCell ref="T17:V17"/>
    <mergeCell ref="W17:Y17"/>
    <mergeCell ref="Z17:AB17"/>
    <mergeCell ref="AC17:AE17"/>
    <mergeCell ref="Q2:S2"/>
    <mergeCell ref="AL2:AN2"/>
    <mergeCell ref="AO2:AQ2"/>
    <mergeCell ref="B8:D8"/>
    <mergeCell ref="E8:G8"/>
    <mergeCell ref="H8:J8"/>
    <mergeCell ref="T2:V2"/>
    <mergeCell ref="W2:Y2"/>
    <mergeCell ref="Z2:AB2"/>
    <mergeCell ref="AC2:AE2"/>
    <mergeCell ref="AF2:AH2"/>
    <mergeCell ref="AI2:AK2"/>
    <mergeCell ref="B2:D2"/>
    <mergeCell ref="E2:G2"/>
    <mergeCell ref="H2:J2"/>
    <mergeCell ref="K2:M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59EDC-0F7D-4F93-8468-D87364BF99AB}">
  <dimension ref="A1:H24"/>
  <sheetViews>
    <sheetView workbookViewId="0">
      <selection activeCell="H11" sqref="H11"/>
    </sheetView>
  </sheetViews>
  <sheetFormatPr defaultRowHeight="14.5" x14ac:dyDescent="0.35"/>
  <cols>
    <col min="7" max="7" width="19.81640625" customWidth="1"/>
    <col min="8" max="8" width="15.81640625" customWidth="1"/>
  </cols>
  <sheetData>
    <row r="1" spans="1:8" x14ac:dyDescent="0.35">
      <c r="A1" s="12" t="s">
        <v>32</v>
      </c>
      <c r="B1" s="12"/>
      <c r="C1" s="12"/>
      <c r="D1" s="12"/>
      <c r="E1" s="12"/>
      <c r="F1" s="12"/>
      <c r="G1" s="12"/>
      <c r="H1" s="12"/>
    </row>
    <row r="2" spans="1:8" x14ac:dyDescent="0.35">
      <c r="B2" t="s">
        <v>0</v>
      </c>
      <c r="C2" t="s">
        <v>9</v>
      </c>
      <c r="D2" t="s">
        <v>6</v>
      </c>
      <c r="G2" t="s">
        <v>1</v>
      </c>
      <c r="H2" t="s">
        <v>2</v>
      </c>
    </row>
    <row r="3" spans="1:8" x14ac:dyDescent="0.35">
      <c r="A3" s="1" t="s">
        <v>3</v>
      </c>
      <c r="C3">
        <v>8</v>
      </c>
      <c r="D3">
        <f>B3+C3</f>
        <v>8</v>
      </c>
      <c r="G3">
        <f>(B3*100)/D3</f>
        <v>0</v>
      </c>
      <c r="H3">
        <f>(C3*100)/D3</f>
        <v>100</v>
      </c>
    </row>
    <row r="4" spans="1:8" x14ac:dyDescent="0.35">
      <c r="A4" s="1" t="s">
        <v>4</v>
      </c>
      <c r="C4">
        <v>10</v>
      </c>
      <c r="D4">
        <f t="shared" ref="D4:D5" si="0">B4+C4</f>
        <v>10</v>
      </c>
      <c r="G4">
        <f t="shared" ref="G4:G5" si="1">(B4*100)/D4</f>
        <v>0</v>
      </c>
      <c r="H4">
        <f t="shared" ref="H4:H5" si="2">(C4*100)/D4</f>
        <v>100</v>
      </c>
    </row>
    <row r="5" spans="1:8" x14ac:dyDescent="0.35">
      <c r="A5" s="1" t="s">
        <v>5</v>
      </c>
      <c r="C5">
        <v>34</v>
      </c>
      <c r="D5">
        <f t="shared" si="0"/>
        <v>34</v>
      </c>
      <c r="G5">
        <f t="shared" si="1"/>
        <v>0</v>
      </c>
      <c r="H5">
        <f t="shared" si="2"/>
        <v>100</v>
      </c>
    </row>
    <row r="6" spans="1:8" x14ac:dyDescent="0.35">
      <c r="B6" t="s">
        <v>35</v>
      </c>
      <c r="C6">
        <f>AVERAGE(C3:C5)</f>
        <v>17.333333333333332</v>
      </c>
      <c r="F6" t="s">
        <v>35</v>
      </c>
      <c r="G6">
        <f>AVERAGE(G3:G5)</f>
        <v>0</v>
      </c>
      <c r="H6">
        <f>AVERAGE(H3:H5)</f>
        <v>100</v>
      </c>
    </row>
    <row r="7" spans="1:8" x14ac:dyDescent="0.35">
      <c r="B7" t="s">
        <v>36</v>
      </c>
      <c r="C7">
        <f>_xlfn.STDEV.P(C3:C5)</f>
        <v>11.813363431112899</v>
      </c>
      <c r="F7" t="s">
        <v>36</v>
      </c>
      <c r="G7">
        <f>_xlfn.STDEV.P(G3:G5)</f>
        <v>0</v>
      </c>
      <c r="H7">
        <f>_xlfn.STDEV.P(H3:H5)</f>
        <v>0</v>
      </c>
    </row>
    <row r="9" spans="1:8" x14ac:dyDescent="0.35">
      <c r="A9" s="12" t="s">
        <v>33</v>
      </c>
      <c r="B9" s="12"/>
      <c r="C9" s="12"/>
      <c r="D9" s="12"/>
      <c r="E9" s="12"/>
      <c r="F9" s="12"/>
      <c r="G9" s="12"/>
      <c r="H9" s="12"/>
    </row>
    <row r="10" spans="1:8" x14ac:dyDescent="0.35">
      <c r="B10" t="s">
        <v>0</v>
      </c>
      <c r="C10" t="s">
        <v>9</v>
      </c>
      <c r="D10" t="s">
        <v>6</v>
      </c>
      <c r="G10" t="s">
        <v>1</v>
      </c>
      <c r="H10" t="s">
        <v>2</v>
      </c>
    </row>
    <row r="11" spans="1:8" x14ac:dyDescent="0.35">
      <c r="A11" s="1" t="s">
        <v>3</v>
      </c>
      <c r="B11">
        <v>7</v>
      </c>
      <c r="C11">
        <v>107</v>
      </c>
      <c r="D11">
        <f>B11+C11</f>
        <v>114</v>
      </c>
      <c r="G11">
        <f>(B11*100)/D11</f>
        <v>6.1403508771929829</v>
      </c>
      <c r="H11">
        <f>(C11*100)/D11</f>
        <v>93.859649122807014</v>
      </c>
    </row>
    <row r="12" spans="1:8" x14ac:dyDescent="0.35">
      <c r="A12" s="1" t="s">
        <v>4</v>
      </c>
      <c r="B12">
        <v>4</v>
      </c>
      <c r="C12">
        <v>94</v>
      </c>
      <c r="D12">
        <f t="shared" ref="D12:D13" si="3">B12+C12</f>
        <v>98</v>
      </c>
      <c r="G12">
        <f t="shared" ref="G12:G13" si="4">(B12*100)/D12</f>
        <v>4.0816326530612246</v>
      </c>
      <c r="H12">
        <f>(C12*100)/D12</f>
        <v>95.91836734693878</v>
      </c>
    </row>
    <row r="13" spans="1:8" x14ac:dyDescent="0.35">
      <c r="A13" s="1" t="s">
        <v>5</v>
      </c>
      <c r="B13">
        <v>11</v>
      </c>
      <c r="C13">
        <v>129</v>
      </c>
      <c r="D13">
        <f t="shared" si="3"/>
        <v>140</v>
      </c>
      <c r="G13">
        <f t="shared" si="4"/>
        <v>7.8571428571428568</v>
      </c>
      <c r="H13">
        <f t="shared" ref="H13" si="5">(C13*100)/D13</f>
        <v>92.142857142857139</v>
      </c>
    </row>
    <row r="14" spans="1:8" x14ac:dyDescent="0.35">
      <c r="B14" t="s">
        <v>35</v>
      </c>
      <c r="C14">
        <f>AVERAGE(C11:C13)</f>
        <v>110</v>
      </c>
      <c r="F14" t="s">
        <v>35</v>
      </c>
      <c r="G14">
        <f>AVERAGE(G11:G13)</f>
        <v>6.0263754624656878</v>
      </c>
      <c r="H14">
        <f>AVERAGE(H11:H13)</f>
        <v>93.973624537534306</v>
      </c>
    </row>
    <row r="15" spans="1:8" x14ac:dyDescent="0.35">
      <c r="B15" t="s">
        <v>36</v>
      </c>
      <c r="C15">
        <f>_xlfn.STDEV.P(C11:C13)</f>
        <v>14.445299120013633</v>
      </c>
      <c r="F15" t="s">
        <v>36</v>
      </c>
      <c r="G15">
        <f>_xlfn.STDEV.P(G11:G13)</f>
        <v>1.5434511376895654</v>
      </c>
      <c r="H15">
        <f>_xlfn.STDEV.P(H11:H13)</f>
        <v>1.5434511376895703</v>
      </c>
    </row>
    <row r="18" spans="1:8" x14ac:dyDescent="0.35">
      <c r="A18" s="12" t="s">
        <v>34</v>
      </c>
      <c r="B18" s="12"/>
      <c r="C18" s="12"/>
      <c r="D18" s="12"/>
      <c r="E18" s="12"/>
      <c r="F18" s="12"/>
      <c r="G18" s="12"/>
      <c r="H18" s="12"/>
    </row>
    <row r="19" spans="1:8" x14ac:dyDescent="0.35">
      <c r="B19" t="s">
        <v>0</v>
      </c>
      <c r="C19" t="s">
        <v>9</v>
      </c>
      <c r="D19" t="s">
        <v>6</v>
      </c>
      <c r="G19" t="s">
        <v>1</v>
      </c>
      <c r="H19" t="s">
        <v>2</v>
      </c>
    </row>
    <row r="20" spans="1:8" x14ac:dyDescent="0.35">
      <c r="A20" s="1" t="s">
        <v>3</v>
      </c>
      <c r="B20">
        <v>2</v>
      </c>
      <c r="C20">
        <v>40</v>
      </c>
      <c r="D20">
        <f>B20+C20</f>
        <v>42</v>
      </c>
      <c r="G20">
        <f>(B20*100)/D20</f>
        <v>4.7619047619047619</v>
      </c>
      <c r="H20">
        <f>(C20*100)/D20</f>
        <v>95.238095238095241</v>
      </c>
    </row>
    <row r="21" spans="1:8" x14ac:dyDescent="0.35">
      <c r="A21" s="1" t="s">
        <v>4</v>
      </c>
      <c r="B21">
        <v>6</v>
      </c>
      <c r="C21">
        <v>81</v>
      </c>
      <c r="D21">
        <f t="shared" ref="D21:D22" si="6">B21+C21</f>
        <v>87</v>
      </c>
      <c r="G21">
        <f t="shared" ref="G21:G22" si="7">(B21*100)/D21</f>
        <v>6.8965517241379306</v>
      </c>
      <c r="H21">
        <f t="shared" ref="H21:H22" si="8">(C21*100)/D21</f>
        <v>93.103448275862064</v>
      </c>
    </row>
    <row r="22" spans="1:8" x14ac:dyDescent="0.35">
      <c r="A22" s="1" t="s">
        <v>5</v>
      </c>
      <c r="B22">
        <v>4</v>
      </c>
      <c r="C22">
        <v>46</v>
      </c>
      <c r="D22">
        <f t="shared" si="6"/>
        <v>50</v>
      </c>
      <c r="G22">
        <f t="shared" si="7"/>
        <v>8</v>
      </c>
      <c r="H22">
        <f t="shared" si="8"/>
        <v>92</v>
      </c>
    </row>
    <row r="23" spans="1:8" x14ac:dyDescent="0.35">
      <c r="B23" t="s">
        <v>35</v>
      </c>
      <c r="C23">
        <f>AVERAGE(C20:C22)</f>
        <v>55.666666666666664</v>
      </c>
      <c r="F23" t="s">
        <v>35</v>
      </c>
      <c r="G23">
        <f>AVERAGE(G20:G22)</f>
        <v>6.5528188286808975</v>
      </c>
      <c r="H23">
        <f>AVERAGE(H20:H22)</f>
        <v>93.447181171319087</v>
      </c>
    </row>
    <row r="24" spans="1:8" x14ac:dyDescent="0.35">
      <c r="B24" t="s">
        <v>36</v>
      </c>
      <c r="C24">
        <f>_xlfn.STDEV.P(C20:C22)</f>
        <v>18.080068829760823</v>
      </c>
      <c r="F24" t="s">
        <v>36</v>
      </c>
      <c r="G24">
        <f>_xlfn.STDEV.P(G20:G22)</f>
        <v>1.3441055068478895</v>
      </c>
      <c r="H24">
        <f>_xlfn.STDEV.P(H20:H22)</f>
        <v>1.3441055068478882</v>
      </c>
    </row>
  </sheetData>
  <mergeCells count="3">
    <mergeCell ref="A1:H1"/>
    <mergeCell ref="A9:H9"/>
    <mergeCell ref="A18:H1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B1C82-585D-4006-9EA7-5E0D68626467}">
  <dimension ref="A1:H21"/>
  <sheetViews>
    <sheetView topLeftCell="A7" workbookViewId="0">
      <selection activeCell="I5" sqref="I5"/>
    </sheetView>
  </sheetViews>
  <sheetFormatPr defaultRowHeight="14.5" x14ac:dyDescent="0.35"/>
  <cols>
    <col min="7" max="7" width="13" customWidth="1"/>
    <col min="8" max="8" width="10.6328125" customWidth="1"/>
  </cols>
  <sheetData>
    <row r="1" spans="1:8" x14ac:dyDescent="0.35">
      <c r="A1" s="12" t="s">
        <v>32</v>
      </c>
      <c r="B1" s="12"/>
      <c r="C1" s="12"/>
      <c r="D1" s="12"/>
      <c r="E1" s="12"/>
      <c r="F1" s="12"/>
      <c r="G1" s="12"/>
      <c r="H1" s="12"/>
    </row>
    <row r="2" spans="1:8" x14ac:dyDescent="0.35">
      <c r="B2" t="s">
        <v>0</v>
      </c>
      <c r="C2" t="s">
        <v>9</v>
      </c>
      <c r="D2" t="s">
        <v>6</v>
      </c>
      <c r="G2" t="s">
        <v>1</v>
      </c>
      <c r="H2" t="s">
        <v>2</v>
      </c>
    </row>
    <row r="3" spans="1:8" x14ac:dyDescent="0.35">
      <c r="A3" s="1" t="s">
        <v>3</v>
      </c>
      <c r="B3">
        <v>0</v>
      </c>
      <c r="C3">
        <v>3</v>
      </c>
      <c r="D3">
        <f>B3+C3</f>
        <v>3</v>
      </c>
      <c r="G3">
        <f>(B3*100)/D3</f>
        <v>0</v>
      </c>
      <c r="H3">
        <f>(C3*100)/D3</f>
        <v>100</v>
      </c>
    </row>
    <row r="4" spans="1:8" x14ac:dyDescent="0.35">
      <c r="A4" s="1" t="s">
        <v>4</v>
      </c>
      <c r="B4">
        <v>3</v>
      </c>
      <c r="C4">
        <v>2</v>
      </c>
      <c r="D4">
        <f>B4+C4</f>
        <v>5</v>
      </c>
      <c r="G4">
        <f t="shared" ref="G4" si="0">(B4*100)/D4</f>
        <v>60</v>
      </c>
      <c r="H4">
        <f t="shared" ref="H4" si="1">(C4*100)/D4</f>
        <v>40</v>
      </c>
    </row>
    <row r="5" spans="1:8" x14ac:dyDescent="0.35">
      <c r="C5" t="s">
        <v>35</v>
      </c>
      <c r="D5">
        <f>AVERAGE(D3:D4)</f>
        <v>4</v>
      </c>
      <c r="F5" t="s">
        <v>35</v>
      </c>
      <c r="G5">
        <f>AVERAGE(G3:G4)</f>
        <v>30</v>
      </c>
      <c r="H5">
        <f>AVERAGE(H3:H4)</f>
        <v>70</v>
      </c>
    </row>
    <row r="6" spans="1:8" x14ac:dyDescent="0.35">
      <c r="C6" t="s">
        <v>36</v>
      </c>
      <c r="D6">
        <f>_xlfn.STDEV.P(D3:D4)</f>
        <v>1</v>
      </c>
      <c r="F6" t="s">
        <v>36</v>
      </c>
      <c r="G6">
        <f>_xlfn.STDEV.P(G3:G4)</f>
        <v>30</v>
      </c>
      <c r="H6">
        <f>_xlfn.STDEV.P(H3:H4)</f>
        <v>30</v>
      </c>
    </row>
    <row r="8" spans="1:8" x14ac:dyDescent="0.35">
      <c r="A8" s="12" t="s">
        <v>33</v>
      </c>
      <c r="B8" s="12"/>
      <c r="C8" s="12"/>
      <c r="D8" s="12"/>
      <c r="E8" s="12"/>
      <c r="F8" s="12"/>
      <c r="G8" s="12"/>
      <c r="H8" s="12"/>
    </row>
    <row r="9" spans="1:8" x14ac:dyDescent="0.35">
      <c r="B9" t="s">
        <v>0</v>
      </c>
      <c r="C9" t="s">
        <v>9</v>
      </c>
      <c r="D9" t="s">
        <v>6</v>
      </c>
      <c r="G9" t="s">
        <v>1</v>
      </c>
      <c r="H9" t="s">
        <v>2</v>
      </c>
    </row>
    <row r="10" spans="1:8" x14ac:dyDescent="0.35">
      <c r="A10" s="1" t="s">
        <v>3</v>
      </c>
      <c r="B10">
        <v>2</v>
      </c>
      <c r="C10">
        <v>8</v>
      </c>
      <c r="D10">
        <f>B10+C10</f>
        <v>10</v>
      </c>
      <c r="G10">
        <f>(B10*100)/D10</f>
        <v>20</v>
      </c>
      <c r="H10">
        <f>(C10*100)/D10</f>
        <v>80</v>
      </c>
    </row>
    <row r="11" spans="1:8" x14ac:dyDescent="0.35">
      <c r="A11" s="1" t="s">
        <v>4</v>
      </c>
      <c r="B11">
        <v>4</v>
      </c>
      <c r="C11">
        <v>11</v>
      </c>
      <c r="D11">
        <f>B11+C11</f>
        <v>15</v>
      </c>
      <c r="G11">
        <f t="shared" ref="G11" si="2">(B11*100)/D11</f>
        <v>26.666666666666668</v>
      </c>
      <c r="H11">
        <f>(C11*100)/D11</f>
        <v>73.333333333333329</v>
      </c>
    </row>
    <row r="12" spans="1:8" x14ac:dyDescent="0.35">
      <c r="C12" t="s">
        <v>35</v>
      </c>
      <c r="D12">
        <f>AVERAGE(D10:D11)</f>
        <v>12.5</v>
      </c>
      <c r="F12" t="s">
        <v>35</v>
      </c>
      <c r="G12">
        <f>AVERAGE(G10:G11)</f>
        <v>23.333333333333336</v>
      </c>
      <c r="H12">
        <f>AVERAGE(H10:H11)</f>
        <v>76.666666666666657</v>
      </c>
    </row>
    <row r="13" spans="1:8" x14ac:dyDescent="0.35">
      <c r="C13" t="s">
        <v>36</v>
      </c>
      <c r="D13">
        <f>_xlfn.STDEV.P(D10:D11)</f>
        <v>2.5</v>
      </c>
      <c r="F13" t="s">
        <v>36</v>
      </c>
      <c r="G13">
        <f>_xlfn.STDEV.P(G10:G11)</f>
        <v>3.3333333333333295</v>
      </c>
      <c r="H13">
        <f>_xlfn.STDEV.P(H10:H11)</f>
        <v>3.3333333333333357</v>
      </c>
    </row>
    <row r="16" spans="1:8" x14ac:dyDescent="0.35">
      <c r="A16" s="12" t="s">
        <v>34</v>
      </c>
      <c r="B16" s="12"/>
      <c r="C16" s="12"/>
      <c r="D16" s="12"/>
      <c r="E16" s="12"/>
      <c r="F16" s="12"/>
      <c r="G16" s="12"/>
      <c r="H16" s="12"/>
    </row>
    <row r="17" spans="1:8" x14ac:dyDescent="0.35">
      <c r="B17" t="s">
        <v>0</v>
      </c>
      <c r="C17" t="s">
        <v>9</v>
      </c>
      <c r="D17" t="s">
        <v>6</v>
      </c>
      <c r="G17" t="s">
        <v>1</v>
      </c>
      <c r="H17" t="s">
        <v>2</v>
      </c>
    </row>
    <row r="18" spans="1:8" x14ac:dyDescent="0.35">
      <c r="A18" s="1" t="s">
        <v>3</v>
      </c>
      <c r="B18">
        <v>4</v>
      </c>
      <c r="C18">
        <v>8</v>
      </c>
      <c r="D18">
        <f>B18+C18</f>
        <v>12</v>
      </c>
      <c r="G18">
        <f>(B18*100)/D18</f>
        <v>33.333333333333336</v>
      </c>
      <c r="H18">
        <f>(C18*100)/D18</f>
        <v>66.666666666666671</v>
      </c>
    </row>
    <row r="19" spans="1:8" x14ac:dyDescent="0.35">
      <c r="A19" s="1" t="s">
        <v>4</v>
      </c>
      <c r="B19">
        <v>14</v>
      </c>
      <c r="C19">
        <v>13</v>
      </c>
      <c r="D19">
        <f>B19+C19</f>
        <v>27</v>
      </c>
      <c r="G19">
        <f t="shared" ref="G19" si="3">(B19*100)/D19</f>
        <v>51.851851851851855</v>
      </c>
      <c r="H19">
        <f t="shared" ref="H19" si="4">(C19*100)/D19</f>
        <v>48.148148148148145</v>
      </c>
    </row>
    <row r="20" spans="1:8" x14ac:dyDescent="0.35">
      <c r="C20" t="s">
        <v>35</v>
      </c>
      <c r="D20">
        <f>AVERAGE(D18:D19)</f>
        <v>19.5</v>
      </c>
      <c r="F20" t="s">
        <v>35</v>
      </c>
      <c r="G20">
        <f>AVERAGE(G18:G19)</f>
        <v>42.592592592592595</v>
      </c>
      <c r="H20">
        <f>AVERAGE(H18:H19)</f>
        <v>57.407407407407405</v>
      </c>
    </row>
    <row r="21" spans="1:8" x14ac:dyDescent="0.35">
      <c r="C21" t="s">
        <v>36</v>
      </c>
      <c r="D21">
        <f>_xlfn.STDEV.P(D18:D19)</f>
        <v>7.5</v>
      </c>
      <c r="F21" t="s">
        <v>36</v>
      </c>
      <c r="G21">
        <f>_xlfn.STDEV.P(G18:G19)</f>
        <v>9.2592592592592631</v>
      </c>
      <c r="H21">
        <f>_xlfn.STDEV.P(H18:H19)</f>
        <v>9.2592592592592879</v>
      </c>
    </row>
  </sheetData>
  <mergeCells count="3">
    <mergeCell ref="A1:H1"/>
    <mergeCell ref="A8:H8"/>
    <mergeCell ref="A16:H1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40D53-BCE7-436A-B56B-5B8B9A51C80C}">
  <dimension ref="A1:CG75"/>
  <sheetViews>
    <sheetView workbookViewId="0">
      <selection activeCell="BJ4" sqref="BJ4"/>
    </sheetView>
  </sheetViews>
  <sheetFormatPr defaultRowHeight="14.5" x14ac:dyDescent="0.35"/>
  <sheetData>
    <row r="1" spans="1:85" x14ac:dyDescent="0.35">
      <c r="B1" s="12" t="s">
        <v>296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</row>
    <row r="3" spans="1:85" x14ac:dyDescent="0.35">
      <c r="A3" t="s">
        <v>148</v>
      </c>
      <c r="B3" t="s">
        <v>215</v>
      </c>
      <c r="C3" t="s">
        <v>216</v>
      </c>
      <c r="D3" t="s">
        <v>217</v>
      </c>
      <c r="E3" t="s">
        <v>218</v>
      </c>
      <c r="F3" t="s">
        <v>219</v>
      </c>
      <c r="G3" t="s">
        <v>220</v>
      </c>
      <c r="H3" t="s">
        <v>221</v>
      </c>
      <c r="I3" t="s">
        <v>222</v>
      </c>
      <c r="J3" t="s">
        <v>223</v>
      </c>
      <c r="K3" t="s">
        <v>224</v>
      </c>
      <c r="L3" t="s">
        <v>225</v>
      </c>
      <c r="M3" t="s">
        <v>226</v>
      </c>
      <c r="N3" t="s">
        <v>227</v>
      </c>
      <c r="O3" t="s">
        <v>228</v>
      </c>
      <c r="P3" t="s">
        <v>229</v>
      </c>
      <c r="Q3" t="s">
        <v>230</v>
      </c>
      <c r="R3" t="s">
        <v>231</v>
      </c>
      <c r="S3" t="s">
        <v>232</v>
      </c>
      <c r="T3" t="s">
        <v>233</v>
      </c>
      <c r="U3" t="s">
        <v>234</v>
      </c>
      <c r="V3" t="s">
        <v>235</v>
      </c>
      <c r="W3" t="s">
        <v>236</v>
      </c>
      <c r="X3" t="s">
        <v>237</v>
      </c>
      <c r="Y3" t="s">
        <v>238</v>
      </c>
      <c r="Z3" t="s">
        <v>239</v>
      </c>
      <c r="AA3" t="s">
        <v>240</v>
      </c>
      <c r="AB3" t="s">
        <v>241</v>
      </c>
      <c r="AC3" t="s">
        <v>242</v>
      </c>
      <c r="AD3" t="s">
        <v>243</v>
      </c>
      <c r="AE3" t="s">
        <v>244</v>
      </c>
      <c r="AF3" t="s">
        <v>245</v>
      </c>
      <c r="AG3" t="s">
        <v>246</v>
      </c>
      <c r="AH3" t="s">
        <v>247</v>
      </c>
      <c r="AI3" t="s">
        <v>248</v>
      </c>
      <c r="AJ3" t="s">
        <v>249</v>
      </c>
      <c r="AK3" t="s">
        <v>250</v>
      </c>
      <c r="AL3" t="s">
        <v>251</v>
      </c>
      <c r="AM3" t="s">
        <v>252</v>
      </c>
      <c r="AN3" t="s">
        <v>253</v>
      </c>
      <c r="AO3" t="s">
        <v>254</v>
      </c>
      <c r="AP3" t="s">
        <v>255</v>
      </c>
      <c r="AQ3" t="s">
        <v>256</v>
      </c>
      <c r="AR3" t="s">
        <v>257</v>
      </c>
      <c r="AS3" t="s">
        <v>258</v>
      </c>
      <c r="AT3" t="s">
        <v>297</v>
      </c>
      <c r="AU3" t="s">
        <v>259</v>
      </c>
      <c r="AV3" t="s">
        <v>260</v>
      </c>
      <c r="AW3" t="s">
        <v>261</v>
      </c>
      <c r="AX3" t="s">
        <v>262</v>
      </c>
      <c r="AY3" t="s">
        <v>263</v>
      </c>
      <c r="AZ3" t="s">
        <v>264</v>
      </c>
      <c r="BA3" t="s">
        <v>265</v>
      </c>
      <c r="BB3" t="s">
        <v>266</v>
      </c>
      <c r="BC3" t="s">
        <v>267</v>
      </c>
      <c r="BD3" t="s">
        <v>268</v>
      </c>
      <c r="BE3" t="s">
        <v>269</v>
      </c>
      <c r="BF3" t="s">
        <v>270</v>
      </c>
      <c r="BG3" t="s">
        <v>271</v>
      </c>
      <c r="BH3" t="s">
        <v>272</v>
      </c>
      <c r="BI3" t="s">
        <v>298</v>
      </c>
      <c r="BJ3" t="s">
        <v>299</v>
      </c>
      <c r="BK3" t="s">
        <v>273</v>
      </c>
      <c r="BL3" t="s">
        <v>274</v>
      </c>
      <c r="BM3" t="s">
        <v>275</v>
      </c>
      <c r="BN3" t="s">
        <v>276</v>
      </c>
      <c r="BO3" t="s">
        <v>277</v>
      </c>
      <c r="BP3" t="s">
        <v>278</v>
      </c>
      <c r="BQ3" t="s">
        <v>279</v>
      </c>
      <c r="BR3" t="s">
        <v>280</v>
      </c>
      <c r="BS3" t="s">
        <v>281</v>
      </c>
      <c r="BT3" t="s">
        <v>282</v>
      </c>
      <c r="BU3" t="s">
        <v>283</v>
      </c>
      <c r="BV3" t="s">
        <v>284</v>
      </c>
      <c r="BW3" t="s">
        <v>285</v>
      </c>
      <c r="BX3" t="s">
        <v>286</v>
      </c>
      <c r="BY3" t="s">
        <v>287</v>
      </c>
      <c r="BZ3" t="s">
        <v>288</v>
      </c>
      <c r="CA3" t="s">
        <v>289</v>
      </c>
      <c r="CB3" t="s">
        <v>290</v>
      </c>
      <c r="CC3" t="s">
        <v>291</v>
      </c>
      <c r="CD3" t="s">
        <v>292</v>
      </c>
      <c r="CE3" t="s">
        <v>293</v>
      </c>
      <c r="CF3" t="s">
        <v>294</v>
      </c>
      <c r="CG3" t="s">
        <v>295</v>
      </c>
    </row>
    <row r="5" spans="1:85" x14ac:dyDescent="0.35">
      <c r="A5">
        <v>0.33333000000000002</v>
      </c>
      <c r="B5">
        <v>3863.63636</v>
      </c>
      <c r="C5">
        <v>2756.7567600000002</v>
      </c>
      <c r="D5">
        <v>1900</v>
      </c>
      <c r="E5">
        <v>2401.7857100000001</v>
      </c>
      <c r="F5">
        <v>3830.3571400000001</v>
      </c>
      <c r="G5">
        <v>3160.7142899999999</v>
      </c>
      <c r="H5">
        <v>3684.6846799999998</v>
      </c>
      <c r="I5">
        <v>2441.4414400000001</v>
      </c>
      <c r="J5">
        <v>3700</v>
      </c>
      <c r="K5">
        <v>3777.7777799999999</v>
      </c>
      <c r="L5">
        <v>2709.0909099999999</v>
      </c>
      <c r="M5">
        <v>3482.1428599999999</v>
      </c>
      <c r="N5">
        <v>2327.2727300000001</v>
      </c>
      <c r="O5">
        <v>2079.6460200000001</v>
      </c>
      <c r="P5">
        <v>4027.0270300000002</v>
      </c>
      <c r="Q5">
        <v>3928.57143</v>
      </c>
      <c r="R5">
        <v>4027.0270300000002</v>
      </c>
      <c r="S5">
        <v>1377.19298</v>
      </c>
      <c r="T5">
        <v>4072.0720700000002</v>
      </c>
      <c r="U5">
        <v>2263.63636</v>
      </c>
      <c r="V5">
        <v>2380.5309699999998</v>
      </c>
      <c r="W5">
        <v>3558.5585599999999</v>
      </c>
      <c r="X5">
        <v>3089.2857100000001</v>
      </c>
      <c r="Y5">
        <v>3290.9090900000001</v>
      </c>
      <c r="Z5">
        <v>2265.4867300000001</v>
      </c>
      <c r="AA5">
        <v>1867.2566400000001</v>
      </c>
      <c r="AB5">
        <v>3536.36364</v>
      </c>
      <c r="AC5">
        <v>3849.5575199999998</v>
      </c>
      <c r="AD5">
        <v>3026.7857100000001</v>
      </c>
      <c r="AE5">
        <v>2745.6140399999999</v>
      </c>
      <c r="AF5">
        <v>1417.3913</v>
      </c>
      <c r="AG5">
        <v>3482.1428599999999</v>
      </c>
      <c r="AH5">
        <v>2944.4444400000002</v>
      </c>
      <c r="AI5">
        <v>4241.07143</v>
      </c>
      <c r="AJ5">
        <v>3394.49541</v>
      </c>
      <c r="AK5">
        <v>3263.15789</v>
      </c>
      <c r="AL5">
        <v>3522.52252</v>
      </c>
      <c r="AM5">
        <v>2790.9090900000001</v>
      </c>
      <c r="AN5">
        <v>1504.5045</v>
      </c>
      <c r="AO5">
        <v>2405.4054099999998</v>
      </c>
      <c r="AP5">
        <v>1477.47748</v>
      </c>
      <c r="AQ5">
        <v>1450.45045</v>
      </c>
      <c r="AR5">
        <v>4318.5840699999999</v>
      </c>
      <c r="AS5">
        <v>2486.4864899999998</v>
      </c>
      <c r="AT5">
        <v>2279.2792800000002</v>
      </c>
      <c r="AU5">
        <v>3522.9357799999998</v>
      </c>
      <c r="AV5">
        <v>3214.2857100000001</v>
      </c>
      <c r="AW5">
        <v>3687.5</v>
      </c>
      <c r="AX5">
        <v>3693.6936900000001</v>
      </c>
      <c r="AY5">
        <v>3559.63303</v>
      </c>
      <c r="AZ5">
        <v>2258.92857</v>
      </c>
      <c r="BA5">
        <v>1729.72973</v>
      </c>
      <c r="BB5">
        <v>1981.4814799999999</v>
      </c>
      <c r="BC5">
        <v>3256.8807299999999</v>
      </c>
      <c r="BD5">
        <v>1909.9099100000001</v>
      </c>
      <c r="BE5">
        <v>3414.4144099999999</v>
      </c>
      <c r="BF5">
        <v>2909.0909099999999</v>
      </c>
      <c r="BG5">
        <v>3981.8181800000002</v>
      </c>
      <c r="BH5">
        <v>3504.5045</v>
      </c>
      <c r="BI5">
        <v>2068.9655200000002</v>
      </c>
      <c r="BJ5">
        <v>2882.8828800000001</v>
      </c>
      <c r="BK5">
        <v>3351.85185</v>
      </c>
      <c r="BL5">
        <v>3211.0091699999998</v>
      </c>
      <c r="BM5">
        <v>2774.77477</v>
      </c>
      <c r="BN5">
        <v>3381.8181800000002</v>
      </c>
      <c r="BO5">
        <v>3100</v>
      </c>
      <c r="BP5">
        <v>4072.7272699999999</v>
      </c>
      <c r="BQ5">
        <v>3633.92857</v>
      </c>
      <c r="BR5">
        <v>1839.2857100000001</v>
      </c>
      <c r="BS5">
        <v>3909.9099099999999</v>
      </c>
      <c r="BT5">
        <v>1504.5045</v>
      </c>
      <c r="BU5">
        <v>3203.53982</v>
      </c>
      <c r="BV5">
        <v>2079.6460200000001</v>
      </c>
      <c r="BW5">
        <v>2723.2142899999999</v>
      </c>
      <c r="BX5">
        <v>1482.1428599999999</v>
      </c>
      <c r="BY5">
        <v>3396.3964000000001</v>
      </c>
      <c r="BZ5">
        <v>1509.8039200000001</v>
      </c>
      <c r="CA5">
        <v>2735.0427399999999</v>
      </c>
      <c r="CB5">
        <v>1638.2978700000001</v>
      </c>
      <c r="CC5">
        <v>1659.57447</v>
      </c>
      <c r="CD5">
        <v>1638.2978700000001</v>
      </c>
      <c r="CE5">
        <v>1625</v>
      </c>
      <c r="CF5">
        <v>1659.57447</v>
      </c>
      <c r="CG5">
        <v>1670.2127700000001</v>
      </c>
    </row>
    <row r="6" spans="1:85" x14ac:dyDescent="0.35">
      <c r="A6">
        <v>0.66666999999999998</v>
      </c>
      <c r="B6">
        <v>3884.9557500000001</v>
      </c>
      <c r="C6">
        <v>2635.5932200000002</v>
      </c>
      <c r="D6">
        <v>1806.7226900000001</v>
      </c>
      <c r="E6">
        <v>2256.1983500000001</v>
      </c>
      <c r="F6">
        <v>3769.2307700000001</v>
      </c>
      <c r="G6">
        <v>3033.6134499999998</v>
      </c>
      <c r="H6">
        <v>3686.9565200000002</v>
      </c>
      <c r="I6">
        <v>2378.1512600000001</v>
      </c>
      <c r="J6">
        <v>3719.2982499999998</v>
      </c>
      <c r="K6">
        <v>3836.36364</v>
      </c>
      <c r="L6">
        <v>2643.4782599999999</v>
      </c>
      <c r="M6">
        <v>3427.35043</v>
      </c>
      <c r="N6">
        <v>2205.1282099999999</v>
      </c>
      <c r="O6">
        <v>1950.8196700000001</v>
      </c>
      <c r="P6">
        <v>4008.6956500000001</v>
      </c>
      <c r="Q6">
        <v>3965.5172400000001</v>
      </c>
      <c r="R6">
        <v>4052.6315800000002</v>
      </c>
      <c r="S6">
        <v>1246.0317500000001</v>
      </c>
      <c r="T6">
        <v>4061.4035100000001</v>
      </c>
      <c r="U6">
        <v>2126.05042</v>
      </c>
      <c r="V6">
        <v>2256.1983500000001</v>
      </c>
      <c r="W6">
        <v>3605.26316</v>
      </c>
      <c r="X6">
        <v>2966.10169</v>
      </c>
      <c r="Y6">
        <v>3137.9310300000002</v>
      </c>
      <c r="Z6">
        <v>2146.3414600000001</v>
      </c>
      <c r="AA6">
        <v>1723.5772400000001</v>
      </c>
      <c r="AB6">
        <v>3460.8695699999998</v>
      </c>
      <c r="AC6">
        <v>3948.2758600000002</v>
      </c>
      <c r="AD6">
        <v>2966.3865500000002</v>
      </c>
      <c r="AE6">
        <v>2540.32258</v>
      </c>
      <c r="AF6">
        <v>1267.7165399999999</v>
      </c>
      <c r="AG6">
        <v>3517.5438600000002</v>
      </c>
      <c r="AH6">
        <v>2936.36364</v>
      </c>
      <c r="AI6">
        <v>4269.5652200000004</v>
      </c>
      <c r="AJ6">
        <v>3353.9823000000001</v>
      </c>
      <c r="AK6">
        <v>3114.7541000000001</v>
      </c>
      <c r="AL6">
        <v>3543.1034500000001</v>
      </c>
      <c r="AM6">
        <v>2750</v>
      </c>
      <c r="AN6">
        <v>1377.04918</v>
      </c>
      <c r="AO6">
        <v>2258.3333299999999</v>
      </c>
      <c r="AP6">
        <v>1355.3719000000001</v>
      </c>
      <c r="AQ6">
        <v>1330.5785100000001</v>
      </c>
      <c r="AR6">
        <v>4336.2069000000001</v>
      </c>
      <c r="AS6">
        <v>2398.3050800000001</v>
      </c>
      <c r="AT6">
        <v>2176.4705899999999</v>
      </c>
      <c r="AU6">
        <v>3504.5045</v>
      </c>
      <c r="AV6">
        <v>3161.0169500000002</v>
      </c>
      <c r="AW6">
        <v>3589.74359</v>
      </c>
      <c r="AX6">
        <v>3765.2173899999998</v>
      </c>
      <c r="AY6">
        <v>3633.92857</v>
      </c>
      <c r="AZ6">
        <v>2140.4958700000002</v>
      </c>
      <c r="BA6">
        <v>1611.57025</v>
      </c>
      <c r="BB6">
        <v>1877.19298</v>
      </c>
      <c r="BC6">
        <v>3289.4736800000001</v>
      </c>
      <c r="BD6">
        <v>1778.6885199999999</v>
      </c>
      <c r="BE6">
        <v>3405.1724100000001</v>
      </c>
      <c r="BF6">
        <v>2844.8275899999999</v>
      </c>
      <c r="BG6">
        <v>4044.2477899999999</v>
      </c>
      <c r="BH6">
        <v>3465.5172400000001</v>
      </c>
      <c r="BI6">
        <v>1952.38095</v>
      </c>
      <c r="BJ6">
        <v>2773.1092400000002</v>
      </c>
      <c r="BK6">
        <v>3327.43363</v>
      </c>
      <c r="BL6">
        <v>3258.92857</v>
      </c>
      <c r="BM6">
        <v>2750</v>
      </c>
      <c r="BN6">
        <v>3310.34483</v>
      </c>
      <c r="BO6">
        <v>3095.6521699999998</v>
      </c>
      <c r="BP6">
        <v>4198.1981999999998</v>
      </c>
      <c r="BQ6">
        <v>3641.0256399999998</v>
      </c>
      <c r="BR6">
        <v>1642.2764199999999</v>
      </c>
      <c r="BS6">
        <v>3929.82456</v>
      </c>
      <c r="BT6">
        <v>1416.6666700000001</v>
      </c>
      <c r="BU6">
        <v>3110.1694900000002</v>
      </c>
      <c r="BV6">
        <v>2008.0645199999999</v>
      </c>
      <c r="BW6">
        <v>2683.3333299999999</v>
      </c>
      <c r="BX6">
        <v>1373.9837399999999</v>
      </c>
      <c r="BY6">
        <v>3469.56522</v>
      </c>
      <c r="BZ6">
        <v>1475.7281599999999</v>
      </c>
      <c r="CA6">
        <v>2715.44715</v>
      </c>
      <c r="CB6">
        <v>1617.0212799999999</v>
      </c>
      <c r="CC6">
        <v>1648.9361699999999</v>
      </c>
      <c r="CD6">
        <v>1638.2978700000001</v>
      </c>
      <c r="CE6">
        <v>1631.5789500000001</v>
      </c>
      <c r="CF6">
        <v>1638.2978700000001</v>
      </c>
      <c r="CG6">
        <v>1638.2978700000001</v>
      </c>
    </row>
    <row r="7" spans="1:85" x14ac:dyDescent="0.35">
      <c r="A7">
        <v>1</v>
      </c>
      <c r="B7">
        <v>3982.90598</v>
      </c>
      <c r="C7">
        <v>2423.07692</v>
      </c>
      <c r="D7">
        <v>1643.93939</v>
      </c>
      <c r="E7">
        <v>2066.1764699999999</v>
      </c>
      <c r="F7">
        <v>3800</v>
      </c>
      <c r="G7">
        <v>2833.3333299999999</v>
      </c>
      <c r="H7">
        <v>3715.44715</v>
      </c>
      <c r="I7">
        <v>2141.7910400000001</v>
      </c>
      <c r="J7">
        <v>3719.0082600000001</v>
      </c>
      <c r="K7">
        <v>3900.9009000000001</v>
      </c>
      <c r="L7">
        <v>2491.9354800000001</v>
      </c>
      <c r="M7">
        <v>3370.96774</v>
      </c>
      <c r="N7">
        <v>2077.5193800000002</v>
      </c>
      <c r="O7">
        <v>1751.82482</v>
      </c>
      <c r="P7">
        <v>3991.6666700000001</v>
      </c>
      <c r="Q7">
        <v>3959.3495899999998</v>
      </c>
      <c r="R7">
        <v>4084.03361</v>
      </c>
      <c r="S7">
        <v>1098.5915500000001</v>
      </c>
      <c r="T7">
        <v>4176.4705899999999</v>
      </c>
      <c r="U7">
        <v>1925.3731299999999</v>
      </c>
      <c r="V7">
        <v>2058.8235300000001</v>
      </c>
      <c r="W7">
        <v>3650</v>
      </c>
      <c r="X7">
        <v>2751.9379800000002</v>
      </c>
      <c r="Y7">
        <v>3000</v>
      </c>
      <c r="Z7">
        <v>1894.3661999999999</v>
      </c>
      <c r="AA7">
        <v>1517.98561</v>
      </c>
      <c r="AB7">
        <v>3450.8196699999999</v>
      </c>
      <c r="AC7">
        <v>3983.6065600000002</v>
      </c>
      <c r="AD7">
        <v>2832.0610700000002</v>
      </c>
      <c r="AE7">
        <v>2304.9645399999999</v>
      </c>
      <c r="AF7">
        <v>1126.7605599999999</v>
      </c>
      <c r="AG7">
        <v>3568.9655200000002</v>
      </c>
      <c r="AH7">
        <v>2973.2142899999999</v>
      </c>
      <c r="AI7">
        <v>4277.3109199999999</v>
      </c>
      <c r="AJ7">
        <v>3325</v>
      </c>
      <c r="AK7">
        <v>2919.1176500000001</v>
      </c>
      <c r="AL7">
        <v>3609.7561000000001</v>
      </c>
      <c r="AM7">
        <v>2582.6771699999999</v>
      </c>
      <c r="AN7">
        <v>1207.1428599999999</v>
      </c>
      <c r="AO7">
        <v>2120.3007499999999</v>
      </c>
      <c r="AP7">
        <v>1204.3795600000001</v>
      </c>
      <c r="AQ7">
        <v>1200</v>
      </c>
      <c r="AR7">
        <v>4445.3781499999996</v>
      </c>
      <c r="AS7">
        <v>2223.07692</v>
      </c>
      <c r="AT7">
        <v>1992.4811999999999</v>
      </c>
      <c r="AU7">
        <v>3557.5221200000001</v>
      </c>
      <c r="AV7">
        <v>3086.6141699999998</v>
      </c>
      <c r="AW7">
        <v>3428.57143</v>
      </c>
      <c r="AX7">
        <v>3867.7685999999999</v>
      </c>
      <c r="AY7">
        <v>3741.3793099999998</v>
      </c>
      <c r="AZ7">
        <v>1933.8235299999999</v>
      </c>
      <c r="BA7">
        <v>1398.55072</v>
      </c>
      <c r="BB7">
        <v>1774.19355</v>
      </c>
      <c r="BC7">
        <v>3213.1147500000002</v>
      </c>
      <c r="BD7">
        <v>1586.95652</v>
      </c>
      <c r="BE7">
        <v>3411.2903200000001</v>
      </c>
      <c r="BF7">
        <v>2740.1574799999999</v>
      </c>
      <c r="BG7">
        <v>4094.0170899999998</v>
      </c>
      <c r="BH7">
        <v>3328</v>
      </c>
      <c r="BI7">
        <v>1765.9574500000001</v>
      </c>
      <c r="BJ7">
        <v>2648.8549600000001</v>
      </c>
      <c r="BK7">
        <v>3386.5546199999999</v>
      </c>
      <c r="BL7">
        <v>3296.6101699999999</v>
      </c>
      <c r="BM7">
        <v>2682.5396799999999</v>
      </c>
      <c r="BN7">
        <v>3240</v>
      </c>
      <c r="BO7">
        <v>3088.7096799999999</v>
      </c>
      <c r="BP7">
        <v>4362.8318600000002</v>
      </c>
      <c r="BQ7">
        <v>3576</v>
      </c>
      <c r="BR7">
        <v>1485.5072500000001</v>
      </c>
      <c r="BS7">
        <v>3983.19328</v>
      </c>
      <c r="BT7">
        <v>1261.1940300000001</v>
      </c>
      <c r="BU7">
        <v>3007.8740200000002</v>
      </c>
      <c r="BV7">
        <v>1821.42857</v>
      </c>
      <c r="BW7">
        <v>2526.3157900000001</v>
      </c>
      <c r="BX7">
        <v>1223.0215800000001</v>
      </c>
      <c r="BY7">
        <v>3500</v>
      </c>
      <c r="BZ7">
        <v>1514.85149</v>
      </c>
      <c r="CA7">
        <v>2649.2537299999999</v>
      </c>
      <c r="CB7">
        <v>1627.65957</v>
      </c>
      <c r="CC7">
        <v>1659.57447</v>
      </c>
      <c r="CD7">
        <v>1648.9361699999999</v>
      </c>
      <c r="CE7">
        <v>1621.0526299999999</v>
      </c>
      <c r="CF7">
        <v>1638.2978700000001</v>
      </c>
      <c r="CG7">
        <v>1638.2978700000001</v>
      </c>
    </row>
    <row r="8" spans="1:85" x14ac:dyDescent="0.35">
      <c r="A8">
        <v>1.3333299999999999</v>
      </c>
      <c r="B8">
        <v>3944</v>
      </c>
      <c r="C8">
        <v>2174.4966399999998</v>
      </c>
      <c r="D8">
        <v>1428.57143</v>
      </c>
      <c r="E8">
        <v>1801.24224</v>
      </c>
      <c r="F8">
        <v>3575.5395699999999</v>
      </c>
      <c r="G8">
        <v>2532.8947400000002</v>
      </c>
      <c r="H8">
        <v>3644.4444400000002</v>
      </c>
      <c r="I8">
        <v>1878.98089</v>
      </c>
      <c r="J8">
        <v>3654.1353399999998</v>
      </c>
      <c r="K8">
        <v>3973.6842099999999</v>
      </c>
      <c r="L8">
        <v>2294.9640300000001</v>
      </c>
      <c r="M8">
        <v>3182.4817499999999</v>
      </c>
      <c r="N8">
        <v>1844.5945899999999</v>
      </c>
      <c r="O8">
        <v>1515.5279499999999</v>
      </c>
      <c r="P8">
        <v>3892.3076900000001</v>
      </c>
      <c r="Q8">
        <v>3844.4444400000002</v>
      </c>
      <c r="R8">
        <v>3984.4961199999998</v>
      </c>
      <c r="S8">
        <v>934.52381000000003</v>
      </c>
      <c r="T8">
        <v>4132.8125</v>
      </c>
      <c r="U8">
        <v>1670.88608</v>
      </c>
      <c r="V8">
        <v>1776.39752</v>
      </c>
      <c r="W8">
        <v>3603.0534400000001</v>
      </c>
      <c r="X8">
        <v>2424.65753</v>
      </c>
      <c r="Y8">
        <v>2733.81295</v>
      </c>
      <c r="Z8">
        <v>1686.7469900000001</v>
      </c>
      <c r="AA8">
        <v>1295.1807200000001</v>
      </c>
      <c r="AB8">
        <v>3362.9629599999998</v>
      </c>
      <c r="AC8">
        <v>3969.69697</v>
      </c>
      <c r="AD8">
        <v>2582.7814600000002</v>
      </c>
      <c r="AE8">
        <v>1917.64706</v>
      </c>
      <c r="AF8">
        <v>928.99408000000005</v>
      </c>
      <c r="AG8">
        <v>3583.3333299999999</v>
      </c>
      <c r="AH8">
        <v>2973.9130399999999</v>
      </c>
      <c r="AI8">
        <v>4283.4645700000001</v>
      </c>
      <c r="AJ8">
        <v>3181.8181800000002</v>
      </c>
      <c r="AK8">
        <v>2615.3846199999998</v>
      </c>
      <c r="AL8">
        <v>3577.7777799999999</v>
      </c>
      <c r="AM8">
        <v>2344.8275899999999</v>
      </c>
      <c r="AN8">
        <v>994.08284000000003</v>
      </c>
      <c r="AO8">
        <v>1870.96774</v>
      </c>
      <c r="AP8">
        <v>987.80488000000003</v>
      </c>
      <c r="AQ8">
        <v>1006.28931</v>
      </c>
      <c r="AR8">
        <v>4528</v>
      </c>
      <c r="AS8">
        <v>1953.64238</v>
      </c>
      <c r="AT8">
        <v>1726.11465</v>
      </c>
      <c r="AU8">
        <v>3598.2905999999998</v>
      </c>
      <c r="AV8">
        <v>2900.7092200000002</v>
      </c>
      <c r="AW8">
        <v>3201.43885</v>
      </c>
      <c r="AX8">
        <v>3876.92308</v>
      </c>
      <c r="AY8">
        <v>3731.70732</v>
      </c>
      <c r="AZ8">
        <v>1613.49693</v>
      </c>
      <c r="BA8">
        <v>1176.82927</v>
      </c>
      <c r="BB8">
        <v>1573.4265700000001</v>
      </c>
      <c r="BC8">
        <v>3014.70588</v>
      </c>
      <c r="BD8">
        <v>1317.36527</v>
      </c>
      <c r="BE8">
        <v>3321.16788</v>
      </c>
      <c r="BF8">
        <v>2510.4895099999999</v>
      </c>
      <c r="BG8">
        <v>4136</v>
      </c>
      <c r="BH8">
        <v>3144.9275400000001</v>
      </c>
      <c r="BI8">
        <v>1542.16867</v>
      </c>
      <c r="BJ8">
        <v>2401.3157900000001</v>
      </c>
      <c r="BK8">
        <v>3310.0775199999998</v>
      </c>
      <c r="BL8">
        <v>3218.75</v>
      </c>
      <c r="BM8">
        <v>2524.8227000000002</v>
      </c>
      <c r="BN8">
        <v>2985.7142899999999</v>
      </c>
      <c r="BO8">
        <v>2970.8029200000001</v>
      </c>
      <c r="BP8">
        <v>4439.65517</v>
      </c>
      <c r="BQ8">
        <v>3420.2898599999999</v>
      </c>
      <c r="BR8">
        <v>1254.5454500000001</v>
      </c>
      <c r="BS8">
        <v>3960.9375</v>
      </c>
      <c r="BT8">
        <v>1082.8025500000001</v>
      </c>
      <c r="BU8">
        <v>2723.4042599999998</v>
      </c>
      <c r="BV8">
        <v>1574.8503000000001</v>
      </c>
      <c r="BW8">
        <v>2277.4193500000001</v>
      </c>
      <c r="BX8">
        <v>1029.94012</v>
      </c>
      <c r="BY8">
        <v>3440.2985100000001</v>
      </c>
      <c r="BZ8">
        <v>1504.9504999999999</v>
      </c>
      <c r="CA8">
        <v>2526.6666700000001</v>
      </c>
      <c r="CB8">
        <v>1659.57447</v>
      </c>
      <c r="CC8">
        <v>1648.9361699999999</v>
      </c>
      <c r="CD8">
        <v>1648.9361699999999</v>
      </c>
      <c r="CE8">
        <v>1610.5263199999999</v>
      </c>
      <c r="CF8">
        <v>1638.2978700000001</v>
      </c>
      <c r="CG8">
        <v>1631.5789500000001</v>
      </c>
    </row>
    <row r="9" spans="1:85" x14ac:dyDescent="0.35">
      <c r="A9">
        <v>1.6666700000000001</v>
      </c>
      <c r="B9">
        <v>3810.2189800000001</v>
      </c>
      <c r="C9">
        <v>1815.64246</v>
      </c>
      <c r="D9">
        <v>1142.8571400000001</v>
      </c>
      <c r="E9">
        <v>1492.4623099999999</v>
      </c>
      <c r="F9">
        <v>3256.25</v>
      </c>
      <c r="G9">
        <v>2096.7741900000001</v>
      </c>
      <c r="H9">
        <v>3383.11688</v>
      </c>
      <c r="I9">
        <v>1575.91623</v>
      </c>
      <c r="J9">
        <v>3403.9735099999998</v>
      </c>
      <c r="K9">
        <v>4008.5470099999998</v>
      </c>
      <c r="L9">
        <v>1993.82716</v>
      </c>
      <c r="M9">
        <v>2841.7721499999998</v>
      </c>
      <c r="N9">
        <v>1581.00559</v>
      </c>
      <c r="O9">
        <v>1224.4898000000001</v>
      </c>
      <c r="P9">
        <v>3575.34247</v>
      </c>
      <c r="Q9">
        <v>3532.4675299999999</v>
      </c>
      <c r="R9">
        <v>3867.1328699999999</v>
      </c>
      <c r="S9">
        <v>768.47290999999996</v>
      </c>
      <c r="T9">
        <v>4000</v>
      </c>
      <c r="U9">
        <v>1375</v>
      </c>
      <c r="V9">
        <v>1467.0050799999999</v>
      </c>
      <c r="W9">
        <v>3472.6027399999998</v>
      </c>
      <c r="X9">
        <v>2052.0231199999998</v>
      </c>
      <c r="Y9">
        <v>2355.8282199999999</v>
      </c>
      <c r="Z9">
        <v>1427.8607</v>
      </c>
      <c r="AA9">
        <v>1053.6585399999999</v>
      </c>
      <c r="AB9">
        <v>3032.0512800000001</v>
      </c>
      <c r="AC9">
        <v>3731.5436199999999</v>
      </c>
      <c r="AD9">
        <v>2213.1147500000002</v>
      </c>
      <c r="AE9">
        <v>1547.1698100000001</v>
      </c>
      <c r="AF9">
        <v>764.70587999999998</v>
      </c>
      <c r="AG9">
        <v>3539.6825399999998</v>
      </c>
      <c r="AH9">
        <v>2974.7899200000002</v>
      </c>
      <c r="AI9">
        <v>4187.0503600000002</v>
      </c>
      <c r="AJ9">
        <v>2906.6666700000001</v>
      </c>
      <c r="AK9">
        <v>2202.1276600000001</v>
      </c>
      <c r="AL9">
        <v>3398.69281</v>
      </c>
      <c r="AM9">
        <v>2023.12139</v>
      </c>
      <c r="AN9">
        <v>800.94786999999997</v>
      </c>
      <c r="AO9">
        <v>1534.0314100000001</v>
      </c>
      <c r="AP9">
        <v>802.95567000000005</v>
      </c>
      <c r="AQ9">
        <v>822.91666999999995</v>
      </c>
      <c r="AR9">
        <v>4455.2238799999996</v>
      </c>
      <c r="AS9">
        <v>1639.3442600000001</v>
      </c>
      <c r="AT9">
        <v>1421.875</v>
      </c>
      <c r="AU9">
        <v>3560.97561</v>
      </c>
      <c r="AV9">
        <v>2548.1927700000001</v>
      </c>
      <c r="AW9">
        <v>2831.25</v>
      </c>
      <c r="AX9">
        <v>3772.4137900000001</v>
      </c>
      <c r="AY9">
        <v>3651.85185</v>
      </c>
      <c r="AZ9">
        <v>1358.2089599999999</v>
      </c>
      <c r="BA9">
        <v>955.66502000000003</v>
      </c>
      <c r="BB9">
        <v>1304.5977</v>
      </c>
      <c r="BC9">
        <v>2685.5345900000002</v>
      </c>
      <c r="BD9">
        <v>1072.11538</v>
      </c>
      <c r="BE9">
        <v>3006.2893100000001</v>
      </c>
      <c r="BF9">
        <v>2175.4386</v>
      </c>
      <c r="BG9">
        <v>3948.5294100000001</v>
      </c>
      <c r="BH9">
        <v>2825</v>
      </c>
      <c r="BI9">
        <v>1274.5098</v>
      </c>
      <c r="BJ9">
        <v>2054.3478300000002</v>
      </c>
      <c r="BK9">
        <v>3075.34247</v>
      </c>
      <c r="BL9">
        <v>3034.9650299999998</v>
      </c>
      <c r="BM9">
        <v>2227.5449100000001</v>
      </c>
      <c r="BN9">
        <v>2652.4390199999998</v>
      </c>
      <c r="BO9">
        <v>2693.75</v>
      </c>
      <c r="BP9">
        <v>4558.3333300000004</v>
      </c>
      <c r="BQ9">
        <v>3119.4968600000002</v>
      </c>
      <c r="BR9">
        <v>1014.77833</v>
      </c>
      <c r="BS9">
        <v>3822.6950400000001</v>
      </c>
      <c r="BT9">
        <v>878.94736999999998</v>
      </c>
      <c r="BU9">
        <v>2381.8181800000002</v>
      </c>
      <c r="BV9">
        <v>1315.5339799999999</v>
      </c>
      <c r="BW9">
        <v>1916.23037</v>
      </c>
      <c r="BX9">
        <v>830.09708999999998</v>
      </c>
      <c r="BY9">
        <v>3215.6862700000001</v>
      </c>
      <c r="BZ9">
        <v>1524.7524800000001</v>
      </c>
      <c r="CA9">
        <v>2196.6292100000001</v>
      </c>
      <c r="CB9">
        <v>1627.65957</v>
      </c>
      <c r="CC9">
        <v>1638.2978700000001</v>
      </c>
      <c r="CD9">
        <v>1638.2978700000001</v>
      </c>
      <c r="CE9">
        <v>1642.10526</v>
      </c>
      <c r="CF9">
        <v>1617.0212799999999</v>
      </c>
      <c r="CG9">
        <v>1638.2978700000001</v>
      </c>
    </row>
    <row r="10" spans="1:85" x14ac:dyDescent="0.35">
      <c r="A10">
        <v>2</v>
      </c>
      <c r="B10">
        <v>3487.17949</v>
      </c>
      <c r="C10">
        <v>1424.7787599999999</v>
      </c>
      <c r="D10">
        <v>908.33333000000005</v>
      </c>
      <c r="E10">
        <v>1152.94118</v>
      </c>
      <c r="F10">
        <v>2807.2916700000001</v>
      </c>
      <c r="G10">
        <v>1615.06276</v>
      </c>
      <c r="H10">
        <v>3016.3934399999998</v>
      </c>
      <c r="I10">
        <v>1258.1967199999999</v>
      </c>
      <c r="J10">
        <v>3000</v>
      </c>
      <c r="K10">
        <v>3911.2903200000001</v>
      </c>
      <c r="L10">
        <v>1638.1909499999999</v>
      </c>
      <c r="M10">
        <v>2476.1904800000002</v>
      </c>
      <c r="N10">
        <v>1247.82609</v>
      </c>
      <c r="O10">
        <v>971.88755000000003</v>
      </c>
      <c r="P10">
        <v>3164.70588</v>
      </c>
      <c r="Q10">
        <v>3054.6448099999998</v>
      </c>
      <c r="R10">
        <v>3496.9697000000001</v>
      </c>
      <c r="S10">
        <v>611.11111000000005</v>
      </c>
      <c r="T10">
        <v>3591.4634099999998</v>
      </c>
      <c r="U10">
        <v>1107.4380200000001</v>
      </c>
      <c r="V10">
        <v>1134.9206300000001</v>
      </c>
      <c r="W10">
        <v>3117.6470599999998</v>
      </c>
      <c r="X10">
        <v>1629.6296299999999</v>
      </c>
      <c r="Y10">
        <v>1960</v>
      </c>
      <c r="Z10">
        <v>1143.41085</v>
      </c>
      <c r="AA10">
        <v>827.58621000000005</v>
      </c>
      <c r="AB10">
        <v>2618.2795700000001</v>
      </c>
      <c r="AC10">
        <v>3268.57143</v>
      </c>
      <c r="AD10">
        <v>1799.1452999999999</v>
      </c>
      <c r="AE10">
        <v>1211.1111100000001</v>
      </c>
      <c r="AF10">
        <v>603.17460000000005</v>
      </c>
      <c r="AG10">
        <v>3496.2963</v>
      </c>
      <c r="AH10">
        <v>2896.8254000000002</v>
      </c>
      <c r="AI10">
        <v>3834.3948999999998</v>
      </c>
      <c r="AJ10">
        <v>2502.7932999999998</v>
      </c>
      <c r="AK10">
        <v>1754.1666700000001</v>
      </c>
      <c r="AL10">
        <v>3049.7237599999999</v>
      </c>
      <c r="AM10">
        <v>1616.4383600000001</v>
      </c>
      <c r="AN10">
        <v>635.33834999999999</v>
      </c>
      <c r="AO10">
        <v>1228.57143</v>
      </c>
      <c r="AP10">
        <v>632.8125</v>
      </c>
      <c r="AQ10">
        <v>655.46217999999999</v>
      </c>
      <c r="AR10">
        <v>4277.0270300000002</v>
      </c>
      <c r="AS10">
        <v>1299.1452999999999</v>
      </c>
      <c r="AT10">
        <v>1114.2857100000001</v>
      </c>
      <c r="AU10">
        <v>3496.1832100000001</v>
      </c>
      <c r="AV10">
        <v>2144.2786099999998</v>
      </c>
      <c r="AW10">
        <v>2371.13402</v>
      </c>
      <c r="AX10">
        <v>3488.0952400000001</v>
      </c>
      <c r="AY10">
        <v>3405.22876</v>
      </c>
      <c r="AZ10">
        <v>1054.2635700000001</v>
      </c>
      <c r="BA10">
        <v>732.55813999999998</v>
      </c>
      <c r="BB10">
        <v>1027.02703</v>
      </c>
      <c r="BC10">
        <v>2283.50515</v>
      </c>
      <c r="BD10">
        <v>845.28301999999996</v>
      </c>
      <c r="BE10">
        <v>2588.5416700000001</v>
      </c>
      <c r="BF10">
        <v>1798.1220699999999</v>
      </c>
      <c r="BG10">
        <v>3675.3246800000002</v>
      </c>
      <c r="BH10">
        <v>2450.7772</v>
      </c>
      <c r="BI10">
        <v>1007.69231</v>
      </c>
      <c r="BJ10">
        <v>1659.57447</v>
      </c>
      <c r="BK10">
        <v>2720.9302299999999</v>
      </c>
      <c r="BL10">
        <v>2674.5562100000002</v>
      </c>
      <c r="BM10">
        <v>1855.7692300000001</v>
      </c>
      <c r="BN10">
        <v>2198.0198</v>
      </c>
      <c r="BO10">
        <v>2319.58763</v>
      </c>
      <c r="BP10">
        <v>4456.6929099999998</v>
      </c>
      <c r="BQ10">
        <v>2692.7083299999999</v>
      </c>
      <c r="BR10">
        <v>801.55642</v>
      </c>
      <c r="BS10">
        <v>3552.7950300000002</v>
      </c>
      <c r="BT10">
        <v>701.68066999999996</v>
      </c>
      <c r="BU10">
        <v>1970.2970299999999</v>
      </c>
      <c r="BV10">
        <v>1026.41509</v>
      </c>
      <c r="BW10">
        <v>1542.8571400000001</v>
      </c>
      <c r="BX10">
        <v>655.17241000000001</v>
      </c>
      <c r="BY10">
        <v>2857.1428599999999</v>
      </c>
      <c r="BZ10">
        <v>1475.7281599999999</v>
      </c>
      <c r="CA10">
        <v>1842.3423399999999</v>
      </c>
      <c r="CB10">
        <v>1627.65957</v>
      </c>
      <c r="CC10">
        <v>1659.57447</v>
      </c>
      <c r="CD10">
        <v>1659.57447</v>
      </c>
      <c r="CE10">
        <v>1610.5263199999999</v>
      </c>
      <c r="CF10">
        <v>1627.65957</v>
      </c>
      <c r="CG10">
        <v>1648.9361699999999</v>
      </c>
    </row>
    <row r="11" spans="1:85" x14ac:dyDescent="0.35">
      <c r="A11">
        <v>2.3333300000000001</v>
      </c>
      <c r="B11">
        <v>3032.4324299999998</v>
      </c>
      <c r="C11">
        <v>1161.2903200000001</v>
      </c>
      <c r="D11">
        <v>739.72603000000004</v>
      </c>
      <c r="E11">
        <v>980.76922999999999</v>
      </c>
      <c r="F11">
        <v>2273.4693900000002</v>
      </c>
      <c r="G11">
        <v>1328.85906</v>
      </c>
      <c r="H11">
        <v>2504.3478300000002</v>
      </c>
      <c r="I11">
        <v>1046.8227400000001</v>
      </c>
      <c r="J11">
        <v>2466.36771</v>
      </c>
      <c r="K11">
        <v>3613.1386900000002</v>
      </c>
      <c r="L11">
        <v>1313.72549</v>
      </c>
      <c r="M11">
        <v>1970.95436</v>
      </c>
      <c r="N11">
        <v>1017.3010399999999</v>
      </c>
      <c r="O11">
        <v>808.58086000000003</v>
      </c>
      <c r="P11">
        <v>2619.0476199999998</v>
      </c>
      <c r="Q11">
        <v>2504.31034</v>
      </c>
      <c r="R11">
        <v>3015.0753800000002</v>
      </c>
      <c r="S11">
        <v>511.62790999999999</v>
      </c>
      <c r="T11">
        <v>3117.3469399999999</v>
      </c>
      <c r="U11">
        <v>924.91467999999998</v>
      </c>
      <c r="V11">
        <v>954.54544999999996</v>
      </c>
      <c r="W11">
        <v>2617.2248800000002</v>
      </c>
      <c r="X11">
        <v>1281.4814799999999</v>
      </c>
      <c r="Y11">
        <v>1535.15625</v>
      </c>
      <c r="Z11">
        <v>1006.30915</v>
      </c>
      <c r="AA11">
        <v>701.25786000000005</v>
      </c>
      <c r="AB11">
        <v>2144.0677999999998</v>
      </c>
      <c r="AC11">
        <v>2763.8888900000002</v>
      </c>
      <c r="AD11">
        <v>1482.7586200000001</v>
      </c>
      <c r="AE11">
        <v>985.07462999999996</v>
      </c>
      <c r="AF11">
        <v>501.67223999999999</v>
      </c>
      <c r="AG11">
        <v>3317.5675700000002</v>
      </c>
      <c r="AH11">
        <v>2764.70588</v>
      </c>
      <c r="AI11">
        <v>3385.8695699999998</v>
      </c>
      <c r="AJ11">
        <v>2035.87444</v>
      </c>
      <c r="AK11">
        <v>1447.8114499999999</v>
      </c>
      <c r="AL11">
        <v>2579.6460200000001</v>
      </c>
      <c r="AM11">
        <v>1334.5454500000001</v>
      </c>
      <c r="AN11">
        <v>530.67484999999999</v>
      </c>
      <c r="AO11">
        <v>1019.93355</v>
      </c>
      <c r="AP11">
        <v>532.46753000000001</v>
      </c>
      <c r="AQ11">
        <v>541.95803999999998</v>
      </c>
      <c r="AR11">
        <v>3864.70588</v>
      </c>
      <c r="AS11">
        <v>1076.6550500000001</v>
      </c>
      <c r="AT11">
        <v>913.04348000000005</v>
      </c>
      <c r="AU11">
        <v>3296.5517199999999</v>
      </c>
      <c r="AV11">
        <v>1743.0830000000001</v>
      </c>
      <c r="AW11">
        <v>1831.3253</v>
      </c>
      <c r="AX11">
        <v>3024.6305400000001</v>
      </c>
      <c r="AY11">
        <v>2871.6577499999999</v>
      </c>
      <c r="AZ11">
        <v>905.66038000000003</v>
      </c>
      <c r="BA11">
        <v>609.52381000000003</v>
      </c>
      <c r="BB11">
        <v>830.32491000000005</v>
      </c>
      <c r="BC11">
        <v>1852.5896399999999</v>
      </c>
      <c r="BD11">
        <v>708.97833000000003</v>
      </c>
      <c r="BE11">
        <v>2105.6910600000001</v>
      </c>
      <c r="BF11">
        <v>1458.64662</v>
      </c>
      <c r="BG11">
        <v>3232.0441999999998</v>
      </c>
      <c r="BH11">
        <v>1959.1836699999999</v>
      </c>
      <c r="BI11">
        <v>871.06917999999996</v>
      </c>
      <c r="BJ11">
        <v>1381.75676</v>
      </c>
      <c r="BK11">
        <v>2275.70093</v>
      </c>
      <c r="BL11">
        <v>2264.42308</v>
      </c>
      <c r="BM11">
        <v>1540.54054</v>
      </c>
      <c r="BN11">
        <v>1747.0817099999999</v>
      </c>
      <c r="BO11">
        <v>1887.0967700000001</v>
      </c>
      <c r="BP11">
        <v>4171.42857</v>
      </c>
      <c r="BQ11">
        <v>2163.2653100000002</v>
      </c>
      <c r="BR11">
        <v>674.12140999999997</v>
      </c>
      <c r="BS11">
        <v>3062.5</v>
      </c>
      <c r="BT11">
        <v>599.30313999999998</v>
      </c>
      <c r="BU11">
        <v>1540.8560299999999</v>
      </c>
      <c r="BV11">
        <v>908.81458999999995</v>
      </c>
      <c r="BW11">
        <v>1313.53135</v>
      </c>
      <c r="BX11">
        <v>548.89589999999998</v>
      </c>
      <c r="BY11">
        <v>2409.6916299999998</v>
      </c>
      <c r="BZ11">
        <v>1585.1063799999999</v>
      </c>
      <c r="CA11">
        <v>1541.81818</v>
      </c>
      <c r="CB11">
        <v>1617.0212799999999</v>
      </c>
      <c r="CC11">
        <v>1567.0103099999999</v>
      </c>
      <c r="CD11">
        <v>1606.3829800000001</v>
      </c>
      <c r="CE11">
        <v>1583.3333299999999</v>
      </c>
      <c r="CF11">
        <v>1568.4210499999999</v>
      </c>
      <c r="CG11">
        <v>1614.5833299999999</v>
      </c>
    </row>
    <row r="12" spans="1:85" x14ac:dyDescent="0.35">
      <c r="A12">
        <v>2.6666699999999999</v>
      </c>
      <c r="B12">
        <v>3206.42202</v>
      </c>
      <c r="C12">
        <v>1263.15789</v>
      </c>
      <c r="D12">
        <v>715.54251999999997</v>
      </c>
      <c r="E12">
        <v>1290.15544</v>
      </c>
      <c r="F12">
        <v>2455.4794499999998</v>
      </c>
      <c r="G12">
        <v>1555.2560599999999</v>
      </c>
      <c r="H12">
        <v>2715.8671599999998</v>
      </c>
      <c r="I12">
        <v>1368.8524600000001</v>
      </c>
      <c r="J12">
        <v>2624.0601499999998</v>
      </c>
      <c r="K12">
        <v>3682.4324299999998</v>
      </c>
      <c r="L12">
        <v>1344.48161</v>
      </c>
      <c r="M12">
        <v>2086.2069000000001</v>
      </c>
      <c r="N12">
        <v>1233.14607</v>
      </c>
      <c r="O12">
        <v>928.57142999999996</v>
      </c>
      <c r="P12">
        <v>2669.2913400000002</v>
      </c>
      <c r="Q12">
        <v>2608.6956500000001</v>
      </c>
      <c r="R12">
        <v>3059.0717300000001</v>
      </c>
      <c r="S12">
        <v>406.91489000000001</v>
      </c>
      <c r="T12">
        <v>3180.2575099999999</v>
      </c>
      <c r="U12">
        <v>1100.84034</v>
      </c>
      <c r="V12">
        <v>1141.7322799999999</v>
      </c>
      <c r="W12">
        <v>2720</v>
      </c>
      <c r="X12">
        <v>1204.2041999999999</v>
      </c>
      <c r="Y12">
        <v>1577.4193499999999</v>
      </c>
      <c r="Z12">
        <v>1336.70886</v>
      </c>
      <c r="AA12">
        <v>866.83416999999997</v>
      </c>
      <c r="AB12">
        <v>2322.5806499999999</v>
      </c>
      <c r="AC12">
        <v>2863.28125</v>
      </c>
      <c r="AD12">
        <v>1742.93785</v>
      </c>
      <c r="AE12">
        <v>1136.69065</v>
      </c>
      <c r="AF12">
        <v>405.40541000000002</v>
      </c>
      <c r="AG12">
        <v>3372.6708100000001</v>
      </c>
      <c r="AH12">
        <v>2732.39437</v>
      </c>
      <c r="AI12">
        <v>3446.51163</v>
      </c>
      <c r="AJ12">
        <v>2128.3018900000002</v>
      </c>
      <c r="AK12">
        <v>1670.27027</v>
      </c>
      <c r="AL12">
        <v>2803.63636</v>
      </c>
      <c r="AM12">
        <v>1614.24332</v>
      </c>
      <c r="AN12">
        <v>602.46914000000004</v>
      </c>
      <c r="AO12">
        <v>1322.4932200000001</v>
      </c>
      <c r="AP12">
        <v>511.93633999999997</v>
      </c>
      <c r="AQ12">
        <v>515.58073999999999</v>
      </c>
      <c r="AR12">
        <v>3881.4432999999999</v>
      </c>
      <c r="AS12">
        <v>1170.02882</v>
      </c>
      <c r="AT12">
        <v>1114.4414200000001</v>
      </c>
      <c r="AU12">
        <v>3343.94904</v>
      </c>
      <c r="AV12">
        <v>1900.33223</v>
      </c>
      <c r="AW12">
        <v>1960.2648999999999</v>
      </c>
      <c r="AX12">
        <v>3182.1862299999998</v>
      </c>
      <c r="AY12">
        <v>2990.8675800000001</v>
      </c>
      <c r="AZ12">
        <v>1173.02799</v>
      </c>
      <c r="BA12">
        <v>713.92404999999997</v>
      </c>
      <c r="BB12">
        <v>902.28012999999999</v>
      </c>
      <c r="BC12">
        <v>2026.40264</v>
      </c>
      <c r="BD12">
        <v>870.64676999999995</v>
      </c>
      <c r="BE12">
        <v>2281.78694</v>
      </c>
      <c r="BF12">
        <v>1663.5514000000001</v>
      </c>
      <c r="BG12">
        <v>3253.5211300000001</v>
      </c>
      <c r="BH12">
        <v>1928.57143</v>
      </c>
      <c r="BI12">
        <v>1065.32663</v>
      </c>
      <c r="BJ12">
        <v>1735.1351400000001</v>
      </c>
      <c r="BK12">
        <v>2430.2325599999999</v>
      </c>
      <c r="BL12">
        <v>2318.7251000000001</v>
      </c>
      <c r="BM12">
        <v>1774.6031700000001</v>
      </c>
      <c r="BN12">
        <v>1875.79618</v>
      </c>
      <c r="BO12">
        <v>2097.6430999999998</v>
      </c>
      <c r="BP12">
        <v>4176.4705899999999</v>
      </c>
      <c r="BQ12">
        <v>2319.58763</v>
      </c>
      <c r="BR12">
        <v>779.48717999999997</v>
      </c>
      <c r="BS12">
        <v>3117.3912999999998</v>
      </c>
      <c r="BT12">
        <v>671.34830999999997</v>
      </c>
      <c r="BU12">
        <v>1551.28205</v>
      </c>
      <c r="BV12">
        <v>1255.9808599999999</v>
      </c>
      <c r="BW12">
        <v>1643.0446199999999</v>
      </c>
      <c r="BX12">
        <v>636.59148000000005</v>
      </c>
      <c r="BY12">
        <v>2589.74359</v>
      </c>
      <c r="BZ12">
        <v>1600</v>
      </c>
      <c r="CA12">
        <v>1769.2307699999999</v>
      </c>
      <c r="CB12">
        <v>1606.3829800000001</v>
      </c>
      <c r="CC12">
        <v>1627.65957</v>
      </c>
      <c r="CD12">
        <v>1617.0212799999999</v>
      </c>
      <c r="CE12">
        <v>1583.3333299999999</v>
      </c>
      <c r="CF12">
        <v>1627.65957</v>
      </c>
      <c r="CG12">
        <v>1572.9166700000001</v>
      </c>
    </row>
    <row r="13" spans="1:85" x14ac:dyDescent="0.35">
      <c r="A13">
        <v>3</v>
      </c>
      <c r="B13">
        <v>4074.3801699999999</v>
      </c>
      <c r="C13">
        <v>1800.9828</v>
      </c>
      <c r="D13">
        <v>854.49734999999998</v>
      </c>
      <c r="E13">
        <v>2113.5857500000002</v>
      </c>
      <c r="F13">
        <v>3286.1356900000001</v>
      </c>
      <c r="G13">
        <v>2319.7278900000001</v>
      </c>
      <c r="H13">
        <v>3488.52459</v>
      </c>
      <c r="I13">
        <v>2250.5854800000002</v>
      </c>
      <c r="J13">
        <v>3348.8372100000001</v>
      </c>
      <c r="K13">
        <v>4108.2802499999998</v>
      </c>
      <c r="L13">
        <v>1551.6224199999999</v>
      </c>
      <c r="M13">
        <v>2764.0118000000002</v>
      </c>
      <c r="N13">
        <v>1956.7307699999999</v>
      </c>
      <c r="O13">
        <v>1478.84187</v>
      </c>
      <c r="P13">
        <v>3445.2296799999999</v>
      </c>
      <c r="Q13">
        <v>3350</v>
      </c>
      <c r="R13">
        <v>3825.0950600000001</v>
      </c>
      <c r="S13">
        <v>338.42795000000001</v>
      </c>
      <c r="T13">
        <v>3876.4478800000002</v>
      </c>
      <c r="U13">
        <v>1695.0354600000001</v>
      </c>
      <c r="V13">
        <v>1838.92617</v>
      </c>
      <c r="W13">
        <v>3444.83986</v>
      </c>
      <c r="X13">
        <v>1474.87437</v>
      </c>
      <c r="Y13">
        <v>2050</v>
      </c>
      <c r="Z13">
        <v>2088.1720399999999</v>
      </c>
      <c r="AA13">
        <v>1349.78541</v>
      </c>
      <c r="AB13">
        <v>3104.10095</v>
      </c>
      <c r="AC13">
        <v>3658.4506999999999</v>
      </c>
      <c r="AD13">
        <v>2601.4492799999998</v>
      </c>
      <c r="AE13">
        <v>1692.94606</v>
      </c>
      <c r="AF13">
        <v>335.55556000000001</v>
      </c>
      <c r="AG13">
        <v>3629.41176</v>
      </c>
      <c r="AH13">
        <v>2744.8275899999999</v>
      </c>
      <c r="AI13">
        <v>4110.6557400000002</v>
      </c>
      <c r="AJ13">
        <v>2833.3333299999999</v>
      </c>
      <c r="AK13">
        <v>2459.9542299999998</v>
      </c>
      <c r="AL13">
        <v>3617.5548600000002</v>
      </c>
      <c r="AM13">
        <v>2500</v>
      </c>
      <c r="AN13">
        <v>928.87931000000003</v>
      </c>
      <c r="AO13">
        <v>2152.4249399999999</v>
      </c>
      <c r="AP13">
        <v>596.81092999999998</v>
      </c>
      <c r="AQ13">
        <v>600</v>
      </c>
      <c r="AR13">
        <v>4486.1111099999998</v>
      </c>
      <c r="AS13">
        <v>1588.08933</v>
      </c>
      <c r="AT13">
        <v>1810.1851899999999</v>
      </c>
      <c r="AU13">
        <v>3614.4578299999998</v>
      </c>
      <c r="AV13">
        <v>2678.06268</v>
      </c>
      <c r="AW13">
        <v>2665.7223800000002</v>
      </c>
      <c r="AX13">
        <v>4000</v>
      </c>
      <c r="AY13">
        <v>3655.7377000000001</v>
      </c>
      <c r="AZ13">
        <v>1870.89716</v>
      </c>
      <c r="BA13">
        <v>1051.50215</v>
      </c>
      <c r="BB13">
        <v>1137.0716500000001</v>
      </c>
      <c r="BC13">
        <v>2895.1841399999998</v>
      </c>
      <c r="BD13">
        <v>1331.90578</v>
      </c>
      <c r="BE13">
        <v>3062.5</v>
      </c>
      <c r="BF13">
        <v>2506.7750700000001</v>
      </c>
      <c r="BG13">
        <v>3900</v>
      </c>
      <c r="BH13">
        <v>2332.36994</v>
      </c>
      <c r="BI13">
        <v>1588.8651</v>
      </c>
      <c r="BJ13">
        <v>2702.5171599999999</v>
      </c>
      <c r="BK13">
        <v>3183.0508500000001</v>
      </c>
      <c r="BL13">
        <v>2982.39437</v>
      </c>
      <c r="BM13">
        <v>2612.0218599999998</v>
      </c>
      <c r="BN13">
        <v>2635.6164399999998</v>
      </c>
      <c r="BO13">
        <v>2929.41176</v>
      </c>
      <c r="BP13">
        <v>4656.4417199999998</v>
      </c>
      <c r="BQ13">
        <v>3071.42857</v>
      </c>
      <c r="BR13">
        <v>1203.4631999999999</v>
      </c>
      <c r="BS13">
        <v>3863.28125</v>
      </c>
      <c r="BT13">
        <v>1000</v>
      </c>
      <c r="BU13">
        <v>1913.16527</v>
      </c>
      <c r="BV13">
        <v>2092.0245399999999</v>
      </c>
      <c r="BW13">
        <v>2538.8026599999998</v>
      </c>
      <c r="BX13">
        <v>969.69696999999996</v>
      </c>
      <c r="BY13">
        <v>3388.53503</v>
      </c>
      <c r="BZ13">
        <v>1600</v>
      </c>
      <c r="CA13">
        <v>2636.1323200000002</v>
      </c>
      <c r="CB13">
        <v>1627.65957</v>
      </c>
      <c r="CC13">
        <v>1627.65957</v>
      </c>
      <c r="CD13">
        <v>1627.65957</v>
      </c>
      <c r="CE13">
        <v>1614.5833299999999</v>
      </c>
      <c r="CF13">
        <v>1556.7010299999999</v>
      </c>
      <c r="CG13">
        <v>1631.5789500000001</v>
      </c>
    </row>
    <row r="14" spans="1:85" x14ac:dyDescent="0.35">
      <c r="A14">
        <v>3.3333300000000001</v>
      </c>
      <c r="B14">
        <v>5281.25</v>
      </c>
      <c r="C14">
        <v>2527.3523</v>
      </c>
      <c r="D14">
        <v>1116.4557</v>
      </c>
      <c r="E14">
        <v>3097.5609800000002</v>
      </c>
      <c r="F14">
        <v>4496</v>
      </c>
      <c r="G14">
        <v>3245.90164</v>
      </c>
      <c r="H14">
        <v>4555.5555599999998</v>
      </c>
      <c r="I14">
        <v>3318.2795700000001</v>
      </c>
      <c r="J14">
        <v>4326.4094999999998</v>
      </c>
      <c r="K14">
        <v>4743.9024399999998</v>
      </c>
      <c r="L14">
        <v>1798.3870999999999</v>
      </c>
      <c r="M14">
        <v>3698.7013000000002</v>
      </c>
      <c r="N14">
        <v>2868.1318700000002</v>
      </c>
      <c r="O14">
        <v>2206.4128300000002</v>
      </c>
      <c r="P14">
        <v>4517.5718800000004</v>
      </c>
      <c r="Q14">
        <v>4379.8882700000004</v>
      </c>
      <c r="R14">
        <v>4763.8888900000002</v>
      </c>
      <c r="S14">
        <v>311.53845999999999</v>
      </c>
      <c r="T14">
        <v>4790.0355900000004</v>
      </c>
      <c r="U14">
        <v>2470.08547</v>
      </c>
      <c r="V14">
        <v>2648.3739799999998</v>
      </c>
      <c r="W14">
        <v>4416.6666699999996</v>
      </c>
      <c r="X14">
        <v>1896.1625300000001</v>
      </c>
      <c r="Y14">
        <v>2689.8263000000002</v>
      </c>
      <c r="Z14">
        <v>3021.3592199999998</v>
      </c>
      <c r="AA14">
        <v>1976.6537000000001</v>
      </c>
      <c r="AB14">
        <v>4220.9302299999999</v>
      </c>
      <c r="AC14">
        <v>4725.4902000000002</v>
      </c>
      <c r="AD14">
        <v>3640.9691600000001</v>
      </c>
      <c r="AE14">
        <v>2386.4915599999999</v>
      </c>
      <c r="AF14">
        <v>298.82812999999999</v>
      </c>
      <c r="AG14">
        <v>3909.6045199999999</v>
      </c>
      <c r="AH14">
        <v>2748.2993200000001</v>
      </c>
      <c r="AI14">
        <v>5159.6958199999999</v>
      </c>
      <c r="AJ14">
        <v>4021.6718300000002</v>
      </c>
      <c r="AK14">
        <v>3426.2295100000001</v>
      </c>
      <c r="AL14">
        <v>4733.1460699999998</v>
      </c>
      <c r="AM14">
        <v>3582.7664399999999</v>
      </c>
      <c r="AN14">
        <v>1390.87302</v>
      </c>
      <c r="AO14">
        <v>3136.2683400000001</v>
      </c>
      <c r="AP14">
        <v>721.17399999999998</v>
      </c>
      <c r="AQ14">
        <v>748.46626000000003</v>
      </c>
      <c r="AR14">
        <v>5324.7863200000002</v>
      </c>
      <c r="AS14">
        <v>2114.4164799999999</v>
      </c>
      <c r="AT14">
        <v>2661.73362</v>
      </c>
      <c r="AU14">
        <v>3884.3930599999999</v>
      </c>
      <c r="AV14">
        <v>3691.7293199999999</v>
      </c>
      <c r="AW14">
        <v>3612.9032299999999</v>
      </c>
      <c r="AX14">
        <v>5029.2207799999996</v>
      </c>
      <c r="AY14">
        <v>4573.0769200000004</v>
      </c>
      <c r="AZ14">
        <v>2718.5628700000002</v>
      </c>
      <c r="BA14">
        <v>1505.79151</v>
      </c>
      <c r="BB14">
        <v>1404.83384</v>
      </c>
      <c r="BC14">
        <v>4022.5563900000002</v>
      </c>
      <c r="BD14">
        <v>1947.36842</v>
      </c>
      <c r="BE14">
        <v>4117.3333300000004</v>
      </c>
      <c r="BF14">
        <v>3565.8536600000002</v>
      </c>
      <c r="BG14">
        <v>4898.8326800000004</v>
      </c>
      <c r="BH14">
        <v>2946.8354399999998</v>
      </c>
      <c r="BI14">
        <v>2191.8604700000001</v>
      </c>
      <c r="BJ14">
        <v>3869.2946099999999</v>
      </c>
      <c r="BK14">
        <v>4216.4634100000003</v>
      </c>
      <c r="BL14">
        <v>4045.16129</v>
      </c>
      <c r="BM14">
        <v>3723.0392200000001</v>
      </c>
      <c r="BN14">
        <v>3560.3864699999999</v>
      </c>
      <c r="BO14">
        <v>4015.9151200000001</v>
      </c>
      <c r="BP14">
        <v>5311.7647100000004</v>
      </c>
      <c r="BQ14">
        <v>4092.8382000000001</v>
      </c>
      <c r="BR14">
        <v>1766.99029</v>
      </c>
      <c r="BS14">
        <v>4799.2831500000002</v>
      </c>
      <c r="BT14">
        <v>1510.7296100000001</v>
      </c>
      <c r="BU14">
        <v>2358.5858600000001</v>
      </c>
      <c r="BV14">
        <v>3080.7339400000001</v>
      </c>
      <c r="BW14">
        <v>3615.5378500000002</v>
      </c>
      <c r="BX14">
        <v>1443.5643600000001</v>
      </c>
      <c r="BY14">
        <v>4615.6069399999997</v>
      </c>
      <c r="BZ14">
        <v>1610.5263199999999</v>
      </c>
      <c r="CA14">
        <v>3698.6301400000002</v>
      </c>
      <c r="CB14">
        <v>1606.3829800000001</v>
      </c>
      <c r="CC14">
        <v>1583.3333299999999</v>
      </c>
      <c r="CD14">
        <v>1617.0212799999999</v>
      </c>
      <c r="CE14">
        <v>1583.3333299999999</v>
      </c>
      <c r="CF14">
        <v>1567.0103099999999</v>
      </c>
      <c r="CG14">
        <v>1642.10526</v>
      </c>
    </row>
    <row r="15" spans="1:85" x14ac:dyDescent="0.35">
      <c r="A15">
        <v>3.6666699999999999</v>
      </c>
      <c r="B15">
        <v>6359.5505599999997</v>
      </c>
      <c r="C15">
        <v>3413.0879300000001</v>
      </c>
      <c r="D15">
        <v>1425.7425699999999</v>
      </c>
      <c r="E15">
        <v>4125.9398499999998</v>
      </c>
      <c r="F15">
        <v>5674.0196100000003</v>
      </c>
      <c r="G15">
        <v>4192.0904</v>
      </c>
      <c r="H15">
        <v>5672.3163800000002</v>
      </c>
      <c r="I15">
        <v>4404.0403999999999</v>
      </c>
      <c r="J15">
        <v>5412.5683099999997</v>
      </c>
      <c r="K15">
        <v>5470.2380999999996</v>
      </c>
      <c r="L15">
        <v>2012.7551000000001</v>
      </c>
      <c r="M15">
        <v>4627.3584899999996</v>
      </c>
      <c r="N15">
        <v>3835.39095</v>
      </c>
      <c r="O15">
        <v>2939.6709300000002</v>
      </c>
      <c r="P15">
        <v>5704.4776099999999</v>
      </c>
      <c r="Q15">
        <v>5482.1428599999999</v>
      </c>
      <c r="R15">
        <v>5806.4516100000001</v>
      </c>
      <c r="S15">
        <v>298.24561</v>
      </c>
      <c r="T15">
        <v>5768.2119199999997</v>
      </c>
      <c r="U15">
        <v>3340.6374500000002</v>
      </c>
      <c r="V15">
        <v>3539.1790999999998</v>
      </c>
      <c r="W15">
        <v>5480.7121699999998</v>
      </c>
      <c r="X15">
        <v>2353.1914900000002</v>
      </c>
      <c r="Y15">
        <v>3358.3138199999999</v>
      </c>
      <c r="Z15">
        <v>3994.66192</v>
      </c>
      <c r="AA15">
        <v>2654.1889500000002</v>
      </c>
      <c r="AB15">
        <v>5321.5258899999999</v>
      </c>
      <c r="AC15">
        <v>5904.02477</v>
      </c>
      <c r="AD15">
        <v>4738.1443300000001</v>
      </c>
      <c r="AE15">
        <v>3150.4273499999999</v>
      </c>
      <c r="AF15">
        <v>291.81495000000001</v>
      </c>
      <c r="AG15">
        <v>4217.3913000000002</v>
      </c>
      <c r="AH15">
        <v>2770.27027</v>
      </c>
      <c r="AI15">
        <v>6187.2791500000003</v>
      </c>
      <c r="AJ15">
        <v>5299.1202300000004</v>
      </c>
      <c r="AK15">
        <v>4450.9434000000001</v>
      </c>
      <c r="AL15">
        <v>5933.3333300000004</v>
      </c>
      <c r="AM15">
        <v>4687.2340400000003</v>
      </c>
      <c r="AN15">
        <v>1963.36996</v>
      </c>
      <c r="AO15">
        <v>4217.8988300000001</v>
      </c>
      <c r="AP15">
        <v>861.05674999999997</v>
      </c>
      <c r="AQ15">
        <v>948.05195000000003</v>
      </c>
      <c r="AR15">
        <v>6149.7975699999997</v>
      </c>
      <c r="AS15">
        <v>2711.1597400000001</v>
      </c>
      <c r="AT15">
        <v>3566.6666700000001</v>
      </c>
      <c r="AU15">
        <v>4223.4636899999996</v>
      </c>
      <c r="AV15">
        <v>4721.1981599999999</v>
      </c>
      <c r="AW15">
        <v>4531.6742100000001</v>
      </c>
      <c r="AX15">
        <v>6240.2402400000001</v>
      </c>
      <c r="AY15">
        <v>5530.9090900000001</v>
      </c>
      <c r="AZ15">
        <v>3615.1012900000001</v>
      </c>
      <c r="BA15">
        <v>2067.2566400000001</v>
      </c>
      <c r="BB15">
        <v>1614.9253699999999</v>
      </c>
      <c r="BC15">
        <v>5060.04619</v>
      </c>
      <c r="BD15">
        <v>2605.73477</v>
      </c>
      <c r="BE15">
        <v>5115.1960799999997</v>
      </c>
      <c r="BF15">
        <v>4604.1189899999999</v>
      </c>
      <c r="BG15">
        <v>5916.0583900000001</v>
      </c>
      <c r="BH15">
        <v>3626.16822</v>
      </c>
      <c r="BI15">
        <v>2838.3658999999998</v>
      </c>
      <c r="BJ15">
        <v>5100</v>
      </c>
      <c r="BK15">
        <v>5408.4507000000003</v>
      </c>
      <c r="BL15">
        <v>5238.5321100000001</v>
      </c>
      <c r="BM15">
        <v>4852.5345600000001</v>
      </c>
      <c r="BN15">
        <v>4493.30357</v>
      </c>
      <c r="BO15">
        <v>5110.0244499999999</v>
      </c>
      <c r="BP15">
        <v>6057.1428599999999</v>
      </c>
      <c r="BQ15">
        <v>5100</v>
      </c>
      <c r="BR15">
        <v>2446.0176999999999</v>
      </c>
      <c r="BS15">
        <v>5832.77592</v>
      </c>
      <c r="BT15">
        <v>2117.52988</v>
      </c>
      <c r="BU15">
        <v>2870.5036</v>
      </c>
      <c r="BV15">
        <v>4173.3333300000004</v>
      </c>
      <c r="BW15">
        <v>4756.3636399999996</v>
      </c>
      <c r="BX15">
        <v>2053.21101</v>
      </c>
      <c r="BY15">
        <v>5845.3333300000004</v>
      </c>
      <c r="BZ15">
        <v>1589.4736800000001</v>
      </c>
      <c r="CA15">
        <v>4813.7044999999998</v>
      </c>
      <c r="CB15">
        <v>1638.2978700000001</v>
      </c>
      <c r="CC15">
        <v>1627.65957</v>
      </c>
      <c r="CD15">
        <v>1627.65957</v>
      </c>
      <c r="CE15">
        <v>1583.3333299999999</v>
      </c>
      <c r="CF15">
        <v>1562.5</v>
      </c>
      <c r="CG15">
        <v>1631.5789500000001</v>
      </c>
    </row>
    <row r="16" spans="1:85" x14ac:dyDescent="0.35">
      <c r="A16">
        <v>4</v>
      </c>
      <c r="B16">
        <v>7361.0108300000002</v>
      </c>
      <c r="C16">
        <v>4302.5048200000001</v>
      </c>
      <c r="D16">
        <v>1757.9462100000001</v>
      </c>
      <c r="E16">
        <v>5220.6655000000001</v>
      </c>
      <c r="F16">
        <v>6658.2568799999999</v>
      </c>
      <c r="G16">
        <v>5233.4494800000002</v>
      </c>
      <c r="H16">
        <v>6671.1229899999998</v>
      </c>
      <c r="I16">
        <v>5510.5162499999997</v>
      </c>
      <c r="J16">
        <v>6511.4503800000002</v>
      </c>
      <c r="K16">
        <v>6104.6511600000003</v>
      </c>
      <c r="L16">
        <v>2390</v>
      </c>
      <c r="M16">
        <v>5658.4821400000001</v>
      </c>
      <c r="N16">
        <v>4821.1538499999997</v>
      </c>
      <c r="O16">
        <v>3791.9463099999998</v>
      </c>
      <c r="P16">
        <v>6872.8813600000003</v>
      </c>
      <c r="Q16">
        <v>6490.5660399999997</v>
      </c>
      <c r="R16">
        <v>6944.7852800000001</v>
      </c>
      <c r="S16">
        <v>293.26922999999999</v>
      </c>
      <c r="T16">
        <v>6781.25</v>
      </c>
      <c r="U16">
        <v>4261.1940299999997</v>
      </c>
      <c r="V16">
        <v>4481.0344800000003</v>
      </c>
      <c r="W16">
        <v>6571.0306399999999</v>
      </c>
      <c r="X16">
        <v>2795.5911799999999</v>
      </c>
      <c r="Y16">
        <v>4107.86517</v>
      </c>
      <c r="Z16">
        <v>4975.3694599999999</v>
      </c>
      <c r="AA16">
        <v>3396.3815800000002</v>
      </c>
      <c r="AB16">
        <v>6333.3333300000004</v>
      </c>
      <c r="AC16">
        <v>7002.9761900000003</v>
      </c>
      <c r="AD16">
        <v>5803.1189100000001</v>
      </c>
      <c r="AE16">
        <v>3944.6202499999999</v>
      </c>
      <c r="AF16">
        <v>282.92683</v>
      </c>
      <c r="AG16">
        <v>4560.84656</v>
      </c>
      <c r="AH16">
        <v>2790.54054</v>
      </c>
      <c r="AI16">
        <v>7296.6666699999996</v>
      </c>
      <c r="AJ16">
        <v>6477.5280899999998</v>
      </c>
      <c r="AK16">
        <v>5537.5218199999999</v>
      </c>
      <c r="AL16">
        <v>7063.9810399999997</v>
      </c>
      <c r="AM16">
        <v>5807.2289199999996</v>
      </c>
      <c r="AN16">
        <v>2697.4358999999999</v>
      </c>
      <c r="AO16">
        <v>5271.7391299999999</v>
      </c>
      <c r="AP16">
        <v>1003.66972</v>
      </c>
      <c r="AQ16">
        <v>1166.6666700000001</v>
      </c>
      <c r="AR16">
        <v>7003.8910500000002</v>
      </c>
      <c r="AS16">
        <v>3286.6108800000002</v>
      </c>
      <c r="AT16">
        <v>4525.54745</v>
      </c>
      <c r="AU16">
        <v>4581.5217400000001</v>
      </c>
      <c r="AV16">
        <v>5754.3478299999997</v>
      </c>
      <c r="AW16">
        <v>5501.0661</v>
      </c>
      <c r="AX16">
        <v>7428.57143</v>
      </c>
      <c r="AY16">
        <v>6465.2777800000003</v>
      </c>
      <c r="AZ16">
        <v>4582.1917800000001</v>
      </c>
      <c r="BA16">
        <v>2688.92508</v>
      </c>
      <c r="BB16">
        <v>1810.0890199999999</v>
      </c>
      <c r="BC16">
        <v>6127.1929799999998</v>
      </c>
      <c r="BD16">
        <v>3332.77592</v>
      </c>
      <c r="BE16">
        <v>6077.1027999999997</v>
      </c>
      <c r="BF16">
        <v>5627.1929799999998</v>
      </c>
      <c r="BG16">
        <v>6931.0344800000003</v>
      </c>
      <c r="BH16">
        <v>4382.2222199999997</v>
      </c>
      <c r="BI16">
        <v>3501.6447400000002</v>
      </c>
      <c r="BJ16">
        <v>6325.5814</v>
      </c>
      <c r="BK16">
        <v>6556.7282299999997</v>
      </c>
      <c r="BL16">
        <v>6405.2478099999998</v>
      </c>
      <c r="BM16">
        <v>5933.9206999999997</v>
      </c>
      <c r="BN16">
        <v>5504.2194099999997</v>
      </c>
      <c r="BO16">
        <v>6030.1624099999999</v>
      </c>
      <c r="BP16">
        <v>6709.4972100000005</v>
      </c>
      <c r="BQ16">
        <v>6018.5185199999996</v>
      </c>
      <c r="BR16">
        <v>3202.59319</v>
      </c>
      <c r="BS16">
        <v>6923.3226800000002</v>
      </c>
      <c r="BT16">
        <v>2851.02421</v>
      </c>
      <c r="BU16">
        <v>3464.3678199999999</v>
      </c>
      <c r="BV16">
        <v>5402.4577600000002</v>
      </c>
      <c r="BW16">
        <v>5926.4214000000002</v>
      </c>
      <c r="BX16">
        <v>2840.2061899999999</v>
      </c>
      <c r="BY16">
        <v>7075</v>
      </c>
      <c r="BZ16">
        <v>1562.5</v>
      </c>
      <c r="CA16">
        <v>5932.7902199999999</v>
      </c>
      <c r="CB16">
        <v>1595.74468</v>
      </c>
      <c r="CC16">
        <v>1638.2978700000001</v>
      </c>
      <c r="CD16">
        <v>1648.9361699999999</v>
      </c>
      <c r="CE16">
        <v>1572.9166700000001</v>
      </c>
      <c r="CF16">
        <v>1593.75</v>
      </c>
      <c r="CG16">
        <v>1610.5263199999999</v>
      </c>
    </row>
    <row r="17" spans="1:85" x14ac:dyDescent="0.35">
      <c r="A17">
        <v>4.3333300000000001</v>
      </c>
      <c r="B17">
        <v>8298.2456099999999</v>
      </c>
      <c r="C17">
        <v>5283.3638000000001</v>
      </c>
      <c r="D17">
        <v>2094.2029000000002</v>
      </c>
      <c r="E17">
        <v>6328.9688999999998</v>
      </c>
      <c r="F17">
        <v>7611.4790300000004</v>
      </c>
      <c r="G17">
        <v>6228.5251200000002</v>
      </c>
      <c r="H17">
        <v>7488.5496199999998</v>
      </c>
      <c r="I17">
        <v>6591.6515399999998</v>
      </c>
      <c r="J17">
        <v>7407.6738599999999</v>
      </c>
      <c r="K17">
        <v>6628.57143</v>
      </c>
      <c r="L17">
        <v>2785.7142899999999</v>
      </c>
      <c r="M17">
        <v>6621.7948699999997</v>
      </c>
      <c r="N17">
        <v>5817.0289899999998</v>
      </c>
      <c r="O17">
        <v>4776.3975200000004</v>
      </c>
      <c r="P17">
        <v>7878.3783800000001</v>
      </c>
      <c r="Q17">
        <v>7267.2605800000001</v>
      </c>
      <c r="R17">
        <v>7973.5294100000001</v>
      </c>
      <c r="S17">
        <v>287.40741000000003</v>
      </c>
      <c r="T17">
        <v>7720.2380999999996</v>
      </c>
      <c r="U17">
        <v>5191.5641500000002</v>
      </c>
      <c r="V17">
        <v>5520.9003199999997</v>
      </c>
      <c r="W17">
        <v>7536.8421099999996</v>
      </c>
      <c r="X17">
        <v>3189.3939399999999</v>
      </c>
      <c r="Y17">
        <v>4821.3507600000003</v>
      </c>
      <c r="Z17">
        <v>6026.0736200000001</v>
      </c>
      <c r="AA17">
        <v>4179.01235</v>
      </c>
      <c r="AB17">
        <v>7041.5647900000004</v>
      </c>
      <c r="AC17">
        <v>7916.6666699999996</v>
      </c>
      <c r="AD17">
        <v>6864.8148099999999</v>
      </c>
      <c r="AE17">
        <v>4771.1738500000001</v>
      </c>
      <c r="AF17">
        <v>280.78077999999999</v>
      </c>
      <c r="AG17">
        <v>4953.3678799999998</v>
      </c>
      <c r="AH17">
        <v>2758.3892599999999</v>
      </c>
      <c r="AI17">
        <v>8347.1337600000006</v>
      </c>
      <c r="AJ17">
        <v>7494.5652200000004</v>
      </c>
      <c r="AK17">
        <v>6615.0081600000003</v>
      </c>
      <c r="AL17">
        <v>7897.5501100000001</v>
      </c>
      <c r="AM17">
        <v>6862.3326999999999</v>
      </c>
      <c r="AN17">
        <v>3558.0645199999999</v>
      </c>
      <c r="AO17">
        <v>6413.5593200000003</v>
      </c>
      <c r="AP17">
        <v>1158.5365899999999</v>
      </c>
      <c r="AQ17">
        <v>1422.95597</v>
      </c>
      <c r="AR17">
        <v>7783.5820899999999</v>
      </c>
      <c r="AS17">
        <v>3817.26908</v>
      </c>
      <c r="AT17">
        <v>5627.9863500000001</v>
      </c>
      <c r="AU17">
        <v>4941.7989399999997</v>
      </c>
      <c r="AV17">
        <v>6661.1570199999996</v>
      </c>
      <c r="AW17">
        <v>6487.8542500000003</v>
      </c>
      <c r="AX17">
        <v>8480.3149599999997</v>
      </c>
      <c r="AY17">
        <v>7380</v>
      </c>
      <c r="AZ17">
        <v>5554.4871800000001</v>
      </c>
      <c r="BA17">
        <v>3302.8919299999998</v>
      </c>
      <c r="BB17">
        <v>1979.1666700000001</v>
      </c>
      <c r="BC17">
        <v>7126.0504199999996</v>
      </c>
      <c r="BD17">
        <v>4108.4905699999999</v>
      </c>
      <c r="BE17">
        <v>6930.0225700000001</v>
      </c>
      <c r="BF17">
        <v>6653.2769600000001</v>
      </c>
      <c r="BG17">
        <v>7910.8910900000001</v>
      </c>
      <c r="BH17">
        <v>5147.1215400000001</v>
      </c>
      <c r="BI17">
        <v>4155.8642</v>
      </c>
      <c r="BJ17">
        <v>7526.7558499999996</v>
      </c>
      <c r="BK17">
        <v>7581.04738</v>
      </c>
      <c r="BL17">
        <v>7425.3521099999998</v>
      </c>
      <c r="BM17">
        <v>6928.4210499999999</v>
      </c>
      <c r="BN17">
        <v>6472.94589</v>
      </c>
      <c r="BO17">
        <v>6879.4642899999999</v>
      </c>
      <c r="BP17">
        <v>7377.04918</v>
      </c>
      <c r="BQ17">
        <v>6937.3601799999997</v>
      </c>
      <c r="BR17">
        <v>4044.9775100000002</v>
      </c>
      <c r="BS17">
        <v>7904.6153800000002</v>
      </c>
      <c r="BT17">
        <v>3728.223</v>
      </c>
      <c r="BU17">
        <v>4071.1111099999998</v>
      </c>
      <c r="BV17">
        <v>6722.4606599999997</v>
      </c>
      <c r="BW17">
        <v>7122.4806200000003</v>
      </c>
      <c r="BX17">
        <v>3760.1296600000001</v>
      </c>
      <c r="BY17">
        <v>7969.2671399999999</v>
      </c>
      <c r="BZ17">
        <v>1578.9473700000001</v>
      </c>
      <c r="CA17">
        <v>6976.6536999999998</v>
      </c>
      <c r="CB17">
        <v>1627.65957</v>
      </c>
      <c r="CC17">
        <v>1627.65957</v>
      </c>
      <c r="CD17">
        <v>1638.2978700000001</v>
      </c>
      <c r="CE17">
        <v>1625</v>
      </c>
      <c r="CF17">
        <v>1572.9166700000001</v>
      </c>
      <c r="CG17">
        <v>1621.0526299999999</v>
      </c>
    </row>
    <row r="18" spans="1:85" x14ac:dyDescent="0.35">
      <c r="A18">
        <v>4.6666699999999999</v>
      </c>
      <c r="B18">
        <v>9092.1501700000008</v>
      </c>
      <c r="C18">
        <v>6252.1739100000004</v>
      </c>
      <c r="D18">
        <v>2428.2296700000002</v>
      </c>
      <c r="E18">
        <v>7456.0862900000002</v>
      </c>
      <c r="F18">
        <v>8318.3760700000003</v>
      </c>
      <c r="G18">
        <v>7280.06088</v>
      </c>
      <c r="H18">
        <v>8124.6943799999999</v>
      </c>
      <c r="I18">
        <v>7600</v>
      </c>
      <c r="J18">
        <v>8096.7741900000001</v>
      </c>
      <c r="K18">
        <v>7180.7909600000003</v>
      </c>
      <c r="L18">
        <v>3237.2881400000001</v>
      </c>
      <c r="M18">
        <v>7561.47541</v>
      </c>
      <c r="N18">
        <v>6895.5479500000001</v>
      </c>
      <c r="O18">
        <v>5784.5706</v>
      </c>
      <c r="P18">
        <v>8757.1059399999995</v>
      </c>
      <c r="Q18">
        <v>8096.9827599999999</v>
      </c>
      <c r="R18">
        <v>8802.2598899999994</v>
      </c>
      <c r="S18">
        <v>288.08864</v>
      </c>
      <c r="T18">
        <v>8621.0826199999992</v>
      </c>
      <c r="U18">
        <v>6166.1129600000004</v>
      </c>
      <c r="V18">
        <v>6542.2960700000003</v>
      </c>
      <c r="W18">
        <v>8346.7336699999996</v>
      </c>
      <c r="X18">
        <v>3535.9712199999999</v>
      </c>
      <c r="Y18">
        <v>5491.5254199999999</v>
      </c>
      <c r="Z18">
        <v>7033.2369900000003</v>
      </c>
      <c r="AA18">
        <v>4950.3649599999999</v>
      </c>
      <c r="AB18">
        <v>7739.3364899999997</v>
      </c>
      <c r="AC18">
        <v>8773.7430199999999</v>
      </c>
      <c r="AD18">
        <v>7908.6116000000002</v>
      </c>
      <c r="AE18">
        <v>5544.3037999999997</v>
      </c>
      <c r="AF18">
        <v>282.91316999999998</v>
      </c>
      <c r="AG18">
        <v>5309.6446699999997</v>
      </c>
      <c r="AH18">
        <v>2831.0810799999999</v>
      </c>
      <c r="AI18">
        <v>9318.0428100000008</v>
      </c>
      <c r="AJ18">
        <v>8216.9312200000004</v>
      </c>
      <c r="AK18">
        <v>7694.1895999999997</v>
      </c>
      <c r="AL18">
        <v>8793.9914200000003</v>
      </c>
      <c r="AM18">
        <v>7879.3418600000005</v>
      </c>
      <c r="AN18">
        <v>4496.1597499999998</v>
      </c>
      <c r="AO18">
        <v>7480.0637999999999</v>
      </c>
      <c r="AP18">
        <v>1314.90787</v>
      </c>
      <c r="AQ18">
        <v>1685.29412</v>
      </c>
      <c r="AR18">
        <v>8530.6859199999999</v>
      </c>
      <c r="AS18">
        <v>4359.7678900000001</v>
      </c>
      <c r="AT18">
        <v>6683.7881200000002</v>
      </c>
      <c r="AU18">
        <v>5307.2916699999996</v>
      </c>
      <c r="AV18">
        <v>7646.9427999999998</v>
      </c>
      <c r="AW18">
        <v>7396.9171500000002</v>
      </c>
      <c r="AX18">
        <v>9358.9108899999992</v>
      </c>
      <c r="AY18">
        <v>8212.2186500000007</v>
      </c>
      <c r="AZ18">
        <v>6528.0728399999998</v>
      </c>
      <c r="BA18">
        <v>4010.0574700000002</v>
      </c>
      <c r="BB18">
        <v>2109.7922800000001</v>
      </c>
      <c r="BC18">
        <v>8030.30303</v>
      </c>
      <c r="BD18">
        <v>4851.1904800000002</v>
      </c>
      <c r="BE18">
        <v>7757.1116000000002</v>
      </c>
      <c r="BF18">
        <v>7556.91057</v>
      </c>
      <c r="BG18">
        <v>8904.4585999999999</v>
      </c>
      <c r="BH18">
        <v>5862.4229999999998</v>
      </c>
      <c r="BI18">
        <v>4813.4110799999999</v>
      </c>
      <c r="BJ18">
        <v>8707.5471699999998</v>
      </c>
      <c r="BK18">
        <v>8409.5238100000006</v>
      </c>
      <c r="BL18">
        <v>8209.2391299999999</v>
      </c>
      <c r="BM18">
        <v>7880.5667999999996</v>
      </c>
      <c r="BN18">
        <v>7436.1904800000002</v>
      </c>
      <c r="BO18">
        <v>7709.32755</v>
      </c>
      <c r="BP18">
        <v>7940.54054</v>
      </c>
      <c r="BQ18">
        <v>7791.3043500000003</v>
      </c>
      <c r="BR18">
        <v>4868.1626900000001</v>
      </c>
      <c r="BS18">
        <v>8667.6557900000007</v>
      </c>
      <c r="BT18">
        <v>4693.0693099999999</v>
      </c>
      <c r="BU18">
        <v>4682.4034300000003</v>
      </c>
      <c r="BV18">
        <v>7983.8926199999996</v>
      </c>
      <c r="BW18">
        <v>8314.9491999999991</v>
      </c>
      <c r="BX18">
        <v>4787.6923100000004</v>
      </c>
      <c r="BY18">
        <v>8820.0455600000005</v>
      </c>
      <c r="BZ18">
        <v>1610.5263199999999</v>
      </c>
      <c r="CA18">
        <v>7957.3283899999997</v>
      </c>
      <c r="CB18">
        <v>1617.0212799999999</v>
      </c>
      <c r="CC18">
        <v>1606.3829800000001</v>
      </c>
      <c r="CD18">
        <v>1638.2978700000001</v>
      </c>
      <c r="CE18">
        <v>1593.75</v>
      </c>
      <c r="CF18">
        <v>1593.75</v>
      </c>
      <c r="CG18">
        <v>1652.63158</v>
      </c>
    </row>
    <row r="19" spans="1:85" x14ac:dyDescent="0.35">
      <c r="A19">
        <v>5</v>
      </c>
      <c r="B19">
        <v>9762.3762399999996</v>
      </c>
      <c r="C19">
        <v>7166.6666699999996</v>
      </c>
      <c r="D19">
        <v>2749.4089800000002</v>
      </c>
      <c r="E19">
        <v>8532.16374</v>
      </c>
      <c r="F19">
        <v>9043.75</v>
      </c>
      <c r="G19">
        <v>8223.0215800000005</v>
      </c>
      <c r="H19">
        <v>8643.5406700000003</v>
      </c>
      <c r="I19">
        <v>8628.7128699999994</v>
      </c>
      <c r="J19">
        <v>8734.8314599999994</v>
      </c>
      <c r="K19">
        <v>7675.9776499999998</v>
      </c>
      <c r="L19">
        <v>3672.20903</v>
      </c>
      <c r="M19">
        <v>8457.7603099999997</v>
      </c>
      <c r="N19">
        <v>7897.5609800000002</v>
      </c>
      <c r="O19">
        <v>6847.1074399999998</v>
      </c>
      <c r="P19">
        <v>9492.5</v>
      </c>
      <c r="Q19">
        <v>8802.9350099999992</v>
      </c>
      <c r="R19">
        <v>9576.9230800000005</v>
      </c>
      <c r="S19">
        <v>279.09886999999998</v>
      </c>
      <c r="T19">
        <v>9384.6153799999993</v>
      </c>
      <c r="U19">
        <v>7125</v>
      </c>
      <c r="V19">
        <v>7577.9685300000001</v>
      </c>
      <c r="W19">
        <v>9002.4271800000006</v>
      </c>
      <c r="X19">
        <v>3905.4982799999998</v>
      </c>
      <c r="Y19">
        <v>6154.3209900000002</v>
      </c>
      <c r="Z19">
        <v>8061.8982100000003</v>
      </c>
      <c r="AA19">
        <v>5686.6295300000002</v>
      </c>
      <c r="AB19">
        <v>8322.5058000000008</v>
      </c>
      <c r="AC19">
        <v>9461.9565199999997</v>
      </c>
      <c r="AD19">
        <v>8855.7047000000002</v>
      </c>
      <c r="AE19">
        <v>6344.9664400000001</v>
      </c>
      <c r="AF19">
        <v>278.27192000000002</v>
      </c>
      <c r="AG19">
        <v>5655</v>
      </c>
      <c r="AH19">
        <v>2778.52349</v>
      </c>
      <c r="AI19">
        <v>10156.80473</v>
      </c>
      <c r="AJ19">
        <v>8828.57143</v>
      </c>
      <c r="AK19">
        <v>8702.7417000000005</v>
      </c>
      <c r="AL19">
        <v>9615.3846200000007</v>
      </c>
      <c r="AM19">
        <v>8889.2794400000002</v>
      </c>
      <c r="AN19">
        <v>5441.0029500000001</v>
      </c>
      <c r="AO19">
        <v>8629.9093699999994</v>
      </c>
      <c r="AP19">
        <v>1492.7066500000001</v>
      </c>
      <c r="AQ19">
        <v>1943.2132999999999</v>
      </c>
      <c r="AR19">
        <v>9206.2937099999999</v>
      </c>
      <c r="AS19">
        <v>4840.8239700000004</v>
      </c>
      <c r="AT19">
        <v>7782.6747699999996</v>
      </c>
      <c r="AU19">
        <v>5576.5306099999998</v>
      </c>
      <c r="AV19">
        <v>8530.3030299999991</v>
      </c>
      <c r="AW19">
        <v>8270.7182300000004</v>
      </c>
      <c r="AX19">
        <v>10025.761119999999</v>
      </c>
      <c r="AY19">
        <v>8962.6168199999993</v>
      </c>
      <c r="AZ19">
        <v>7448.7734499999997</v>
      </c>
      <c r="BA19">
        <v>4653.8987699999998</v>
      </c>
      <c r="BB19">
        <v>2247.0238100000001</v>
      </c>
      <c r="BC19">
        <v>8886.9395700000005</v>
      </c>
      <c r="BD19">
        <v>5568.1818199999998</v>
      </c>
      <c r="BE19">
        <v>8536.1702100000002</v>
      </c>
      <c r="BF19">
        <v>8400</v>
      </c>
      <c r="BG19">
        <v>9726.1538500000006</v>
      </c>
      <c r="BH19">
        <v>6536.6336600000004</v>
      </c>
      <c r="BI19">
        <v>5386.42659</v>
      </c>
      <c r="BJ19">
        <v>9857.1428599999999</v>
      </c>
      <c r="BK19">
        <v>9053.1177800000005</v>
      </c>
      <c r="BL19">
        <v>8822.2811700000002</v>
      </c>
      <c r="BM19">
        <v>8780.1556400000009</v>
      </c>
      <c r="BN19">
        <v>8329.0909100000008</v>
      </c>
      <c r="BO19">
        <v>8487.2881400000006</v>
      </c>
      <c r="BP19">
        <v>8502.6738000000005</v>
      </c>
      <c r="BQ19">
        <v>8482.1052600000003</v>
      </c>
      <c r="BR19">
        <v>5750.6631299999999</v>
      </c>
      <c r="BS19">
        <v>9404.62428</v>
      </c>
      <c r="BT19">
        <v>5672.95597</v>
      </c>
      <c r="BU19">
        <v>5268.5950400000002</v>
      </c>
      <c r="BV19">
        <v>9213.4688700000006</v>
      </c>
      <c r="BW19">
        <v>9430.9165499999999</v>
      </c>
      <c r="BX19">
        <v>5800</v>
      </c>
      <c r="BY19">
        <v>9568.5840700000008</v>
      </c>
      <c r="BZ19">
        <v>1606.3829800000001</v>
      </c>
      <c r="CA19">
        <v>8980.4270500000002</v>
      </c>
      <c r="CB19">
        <v>1627.65957</v>
      </c>
      <c r="CC19">
        <v>1638.2978700000001</v>
      </c>
      <c r="CD19">
        <v>1638.2978700000001</v>
      </c>
      <c r="CE19">
        <v>1614.5833299999999</v>
      </c>
      <c r="CF19">
        <v>1614.5833299999999</v>
      </c>
      <c r="CG19">
        <v>1621.0526299999999</v>
      </c>
    </row>
    <row r="20" spans="1:85" x14ac:dyDescent="0.35">
      <c r="A20">
        <v>5.3333300000000001</v>
      </c>
      <c r="B20">
        <v>10454.83871</v>
      </c>
      <c r="C20">
        <v>8062.4</v>
      </c>
      <c r="D20">
        <v>3096.01874</v>
      </c>
      <c r="E20">
        <v>9596.3687200000004</v>
      </c>
      <c r="F20">
        <v>9682.2810599999993</v>
      </c>
      <c r="G20">
        <v>9196.9904200000001</v>
      </c>
      <c r="H20">
        <v>9115.5660399999997</v>
      </c>
      <c r="I20">
        <v>9515.8227800000004</v>
      </c>
      <c r="J20">
        <v>9379.1574299999993</v>
      </c>
      <c r="K20">
        <v>8044.1989000000003</v>
      </c>
      <c r="L20">
        <v>4079.4392499999999</v>
      </c>
      <c r="M20">
        <v>9376.1814699999995</v>
      </c>
      <c r="N20">
        <v>8934.7826100000002</v>
      </c>
      <c r="O20">
        <v>7842.5196900000001</v>
      </c>
      <c r="P20">
        <v>10034.063260000001</v>
      </c>
      <c r="Q20">
        <v>9442.6229500000009</v>
      </c>
      <c r="R20">
        <v>10258.666670000001</v>
      </c>
      <c r="S20">
        <v>289.34625</v>
      </c>
      <c r="T20">
        <v>10029.25532</v>
      </c>
      <c r="U20">
        <v>8022.7617600000003</v>
      </c>
      <c r="V20">
        <v>8510.2599200000004</v>
      </c>
      <c r="W20">
        <v>9456.0570100000004</v>
      </c>
      <c r="X20">
        <v>4218.1818199999998</v>
      </c>
      <c r="Y20">
        <v>6753.5070100000003</v>
      </c>
      <c r="Z20">
        <v>9015.8102799999997</v>
      </c>
      <c r="AA20">
        <v>6447.1218200000003</v>
      </c>
      <c r="AB20">
        <v>8915.3318099999997</v>
      </c>
      <c r="AC20">
        <v>10061.49733</v>
      </c>
      <c r="AD20">
        <v>9755.6270100000002</v>
      </c>
      <c r="AE20">
        <v>7051.4800500000001</v>
      </c>
      <c r="AF20">
        <v>292.89215999999999</v>
      </c>
      <c r="AG20">
        <v>5910.8910900000001</v>
      </c>
      <c r="AH20">
        <v>2837.8378400000001</v>
      </c>
      <c r="AI20">
        <v>10851.00287</v>
      </c>
      <c r="AJ20">
        <v>9383.0334199999998</v>
      </c>
      <c r="AK20">
        <v>9672.1536400000005</v>
      </c>
      <c r="AL20">
        <v>10361.054770000001</v>
      </c>
      <c r="AM20">
        <v>9813.8747899999998</v>
      </c>
      <c r="AN20">
        <v>6376.0683799999997</v>
      </c>
      <c r="AO20">
        <v>9658.9928099999997</v>
      </c>
      <c r="AP20">
        <v>1669.8262199999999</v>
      </c>
      <c r="AQ20">
        <v>2076.7263400000002</v>
      </c>
      <c r="AR20">
        <v>9850.3401400000002</v>
      </c>
      <c r="AS20">
        <v>5340.61931</v>
      </c>
      <c r="AT20">
        <v>8819.3641599999992</v>
      </c>
      <c r="AU20">
        <v>5873.7373699999998</v>
      </c>
      <c r="AV20">
        <v>9371.5846999999994</v>
      </c>
      <c r="AW20">
        <v>9201.4134300000005</v>
      </c>
      <c r="AX20">
        <v>10392.85714</v>
      </c>
      <c r="AY20">
        <v>9634.4410900000003</v>
      </c>
      <c r="AZ20">
        <v>8355.9556799999991</v>
      </c>
      <c r="BA20">
        <v>5170.2944900000002</v>
      </c>
      <c r="BB20">
        <v>2379.10448</v>
      </c>
      <c r="BC20">
        <v>9725.5639100000008</v>
      </c>
      <c r="BD20">
        <v>6284.15301</v>
      </c>
      <c r="BE20">
        <v>9186.3353999999999</v>
      </c>
      <c r="BF20">
        <v>9253.3333299999995</v>
      </c>
      <c r="BG20">
        <v>10455.35714</v>
      </c>
      <c r="BH20">
        <v>7289.2720300000001</v>
      </c>
      <c r="BI20">
        <v>6002.6490100000001</v>
      </c>
      <c r="BJ20">
        <v>10974.50425</v>
      </c>
      <c r="BK20">
        <v>9693.1818199999998</v>
      </c>
      <c r="BL20">
        <v>9300.2610999999997</v>
      </c>
      <c r="BM20">
        <v>9688.0907399999996</v>
      </c>
      <c r="BN20">
        <v>9179.4425100000008</v>
      </c>
      <c r="BO20">
        <v>9159.42029</v>
      </c>
      <c r="BP20">
        <v>8952.6315799999993</v>
      </c>
      <c r="BQ20">
        <v>9194.6721300000008</v>
      </c>
      <c r="BR20">
        <v>6554.7169800000001</v>
      </c>
      <c r="BS20">
        <v>9994.3502800000006</v>
      </c>
      <c r="BT20">
        <v>6669.6832599999998</v>
      </c>
      <c r="BU20">
        <v>5870</v>
      </c>
      <c r="BV20">
        <v>10455.205809999999</v>
      </c>
      <c r="BW20">
        <v>10579.427079999999</v>
      </c>
      <c r="BX20">
        <v>6818.6968800000004</v>
      </c>
      <c r="BY20">
        <v>10290.948280000001</v>
      </c>
      <c r="BZ20">
        <v>1572.9166700000001</v>
      </c>
      <c r="CA20">
        <v>9914.3835600000002</v>
      </c>
      <c r="CB20">
        <v>1638.2978700000001</v>
      </c>
      <c r="CC20">
        <v>1648.9361699999999</v>
      </c>
      <c r="CD20">
        <v>1627.65957</v>
      </c>
      <c r="CE20">
        <v>1625</v>
      </c>
      <c r="CF20">
        <v>1604.1666700000001</v>
      </c>
      <c r="CG20">
        <v>1642.10526</v>
      </c>
    </row>
    <row r="21" spans="1:85" x14ac:dyDescent="0.35">
      <c r="A21">
        <v>5.6666699999999999</v>
      </c>
      <c r="B21">
        <v>11069.18239</v>
      </c>
      <c r="C21">
        <v>8890.0928800000002</v>
      </c>
      <c r="D21">
        <v>3431.5545200000001</v>
      </c>
      <c r="E21">
        <v>10539.597320000001</v>
      </c>
      <c r="F21">
        <v>10284</v>
      </c>
      <c r="G21">
        <v>10007.8534</v>
      </c>
      <c r="H21">
        <v>9474.2990699999991</v>
      </c>
      <c r="I21">
        <v>10417.04718</v>
      </c>
      <c r="J21">
        <v>9908.0962799999998</v>
      </c>
      <c r="K21">
        <v>8450.5494500000004</v>
      </c>
      <c r="L21">
        <v>4481.6513800000002</v>
      </c>
      <c r="M21">
        <v>10225.45455</v>
      </c>
      <c r="N21">
        <v>9838.8059699999994</v>
      </c>
      <c r="O21">
        <v>8778.6163500000002</v>
      </c>
      <c r="P21">
        <v>10486.81055</v>
      </c>
      <c r="Q21">
        <v>10032.193160000001</v>
      </c>
      <c r="R21">
        <v>10740.8377</v>
      </c>
      <c r="S21">
        <v>305.06477999999998</v>
      </c>
      <c r="T21">
        <v>10584.415580000001</v>
      </c>
      <c r="U21">
        <v>8897.8102199999994</v>
      </c>
      <c r="V21">
        <v>9446.0526300000001</v>
      </c>
      <c r="W21">
        <v>9941.0377399999998</v>
      </c>
      <c r="X21">
        <v>4510.3999999999996</v>
      </c>
      <c r="Y21">
        <v>7412.1093799999999</v>
      </c>
      <c r="Z21">
        <v>9970.7751000000007</v>
      </c>
      <c r="AA21">
        <v>7073.2647800000004</v>
      </c>
      <c r="AB21">
        <v>9421.7687100000003</v>
      </c>
      <c r="AC21">
        <v>10443.56955</v>
      </c>
      <c r="AD21">
        <v>10673.374610000001</v>
      </c>
      <c r="AE21">
        <v>7770.7558900000004</v>
      </c>
      <c r="AF21">
        <v>313.91201000000001</v>
      </c>
      <c r="AG21">
        <v>6245.0980399999999</v>
      </c>
      <c r="AH21">
        <v>2844.5945900000002</v>
      </c>
      <c r="AI21">
        <v>11438.20225</v>
      </c>
      <c r="AJ21">
        <v>9809.1603099999993</v>
      </c>
      <c r="AK21">
        <v>10593.17585</v>
      </c>
      <c r="AL21">
        <v>11094.86166</v>
      </c>
      <c r="AM21">
        <v>10710.31097</v>
      </c>
      <c r="AN21">
        <v>7258.6445400000002</v>
      </c>
      <c r="AO21">
        <v>10561.983469999999</v>
      </c>
      <c r="AP21">
        <v>1845.6790100000001</v>
      </c>
      <c r="AQ21">
        <v>2288.7236699999999</v>
      </c>
      <c r="AR21">
        <v>10493.377479999999</v>
      </c>
      <c r="AS21">
        <v>5763.3451999999997</v>
      </c>
      <c r="AT21">
        <v>9734.0720199999996</v>
      </c>
      <c r="AU21">
        <v>6195</v>
      </c>
      <c r="AV21">
        <v>10209.50704</v>
      </c>
      <c r="AW21">
        <v>9991.5254199999999</v>
      </c>
      <c r="AX21">
        <v>10784.946239999999</v>
      </c>
      <c r="AY21">
        <v>10230.76923</v>
      </c>
      <c r="AZ21">
        <v>9162.6666700000005</v>
      </c>
      <c r="BA21">
        <v>5826.3027300000003</v>
      </c>
      <c r="BB21">
        <v>2504.4776099999999</v>
      </c>
      <c r="BC21">
        <v>10511.83971</v>
      </c>
      <c r="BD21">
        <v>6982.8721999999998</v>
      </c>
      <c r="BE21">
        <v>9911.1111099999998</v>
      </c>
      <c r="BF21">
        <v>10066.790349999999</v>
      </c>
      <c r="BG21">
        <v>11177.325580000001</v>
      </c>
      <c r="BH21">
        <v>7944.4444400000002</v>
      </c>
      <c r="BI21">
        <v>6504.4247800000003</v>
      </c>
      <c r="BJ21">
        <v>11976.96477</v>
      </c>
      <c r="BK21">
        <v>10186.09865</v>
      </c>
      <c r="BL21">
        <v>9751.9379800000006</v>
      </c>
      <c r="BM21">
        <v>10517.4954</v>
      </c>
      <c r="BN21">
        <v>10045.302009999999</v>
      </c>
      <c r="BO21">
        <v>9821.8623499999994</v>
      </c>
      <c r="BP21">
        <v>9328.125</v>
      </c>
      <c r="BQ21">
        <v>9904.3824700000005</v>
      </c>
      <c r="BR21">
        <v>7121.3191999999999</v>
      </c>
      <c r="BS21">
        <v>10419.889499999999</v>
      </c>
      <c r="BT21">
        <v>7572.4637700000003</v>
      </c>
      <c r="BU21">
        <v>6503.8609999999999</v>
      </c>
      <c r="BV21">
        <v>11578.397209999999</v>
      </c>
      <c r="BW21">
        <v>11678.304239999999</v>
      </c>
      <c r="BX21">
        <v>7828.7671200000004</v>
      </c>
      <c r="BY21">
        <v>10928.270039999999</v>
      </c>
      <c r="BZ21">
        <v>1589.4736800000001</v>
      </c>
      <c r="CA21">
        <v>10801.652889999999</v>
      </c>
      <c r="CB21">
        <v>1648.9361699999999</v>
      </c>
      <c r="CC21">
        <v>1638.2978700000001</v>
      </c>
      <c r="CD21">
        <v>1638.2978700000001</v>
      </c>
      <c r="CE21">
        <v>1614.5833299999999</v>
      </c>
      <c r="CF21">
        <v>1562.5</v>
      </c>
      <c r="CG21">
        <v>1631.5789500000001</v>
      </c>
    </row>
    <row r="22" spans="1:85" x14ac:dyDescent="0.35">
      <c r="A22">
        <v>6</v>
      </c>
      <c r="B22">
        <v>11536.80982</v>
      </c>
      <c r="C22">
        <v>9662.6686699999991</v>
      </c>
      <c r="D22">
        <v>3759.7253999999998</v>
      </c>
      <c r="E22">
        <v>11401.554400000001</v>
      </c>
      <c r="F22">
        <v>10854.616900000001</v>
      </c>
      <c r="G22">
        <v>10788.679249999999</v>
      </c>
      <c r="H22">
        <v>9902.5522000000001</v>
      </c>
      <c r="I22">
        <v>11253.313700000001</v>
      </c>
      <c r="J22">
        <v>10424.24242</v>
      </c>
      <c r="K22">
        <v>8718.9189200000001</v>
      </c>
      <c r="L22">
        <v>4910.1123600000001</v>
      </c>
      <c r="M22">
        <v>10957.96848</v>
      </c>
      <c r="N22">
        <v>10766.233770000001</v>
      </c>
      <c r="O22">
        <v>9690.0726400000003</v>
      </c>
      <c r="P22">
        <v>10768.32151</v>
      </c>
      <c r="Q22">
        <v>10588.11881</v>
      </c>
      <c r="R22">
        <v>11107.969150000001</v>
      </c>
      <c r="S22">
        <v>326.13636000000002</v>
      </c>
      <c r="T22">
        <v>10994.923860000001</v>
      </c>
      <c r="U22">
        <v>9727.4011300000002</v>
      </c>
      <c r="V22">
        <v>10287.166450000001</v>
      </c>
      <c r="W22">
        <v>10444.96487</v>
      </c>
      <c r="X22">
        <v>4822.7060700000002</v>
      </c>
      <c r="Y22">
        <v>7982.8571400000001</v>
      </c>
      <c r="Z22">
        <v>10849.9385</v>
      </c>
      <c r="AA22">
        <v>7582.4175800000003</v>
      </c>
      <c r="AB22">
        <v>9804.9327400000002</v>
      </c>
      <c r="AC22">
        <v>10839.79328</v>
      </c>
      <c r="AD22">
        <v>11517.96407</v>
      </c>
      <c r="AE22">
        <v>8261.7924500000008</v>
      </c>
      <c r="AF22">
        <v>337.54304999999999</v>
      </c>
      <c r="AG22">
        <v>6490.29126</v>
      </c>
      <c r="AH22">
        <v>2878.3783800000001</v>
      </c>
      <c r="AI22">
        <v>11799.45055</v>
      </c>
      <c r="AJ22">
        <v>10176.32242</v>
      </c>
      <c r="AK22">
        <v>11419.92434</v>
      </c>
      <c r="AL22">
        <v>11698.841700000001</v>
      </c>
      <c r="AM22">
        <v>11526.14897</v>
      </c>
      <c r="AN22">
        <v>8087.3655900000003</v>
      </c>
      <c r="AO22">
        <v>11450.928379999999</v>
      </c>
      <c r="AP22">
        <v>1947.21408</v>
      </c>
      <c r="AQ22">
        <v>2424.9699900000001</v>
      </c>
      <c r="AR22">
        <v>11006.47249</v>
      </c>
      <c r="AS22">
        <v>6156.25</v>
      </c>
      <c r="AT22">
        <v>10628</v>
      </c>
      <c r="AU22">
        <v>6405.9405900000002</v>
      </c>
      <c r="AV22">
        <v>10867.12095</v>
      </c>
      <c r="AW22">
        <v>10800.32733</v>
      </c>
      <c r="AX22">
        <v>11053.83023</v>
      </c>
      <c r="AY22">
        <v>10681.03448</v>
      </c>
      <c r="AZ22">
        <v>9989.67742</v>
      </c>
      <c r="BA22">
        <v>6378.47642</v>
      </c>
      <c r="BB22">
        <v>2634.73054</v>
      </c>
      <c r="BC22">
        <v>11176.99115</v>
      </c>
      <c r="BD22">
        <v>7315.98513</v>
      </c>
      <c r="BE22">
        <v>10534.38114</v>
      </c>
      <c r="BF22">
        <v>10801.084989999999</v>
      </c>
      <c r="BG22">
        <v>11701.70455</v>
      </c>
      <c r="BH22">
        <v>8573.4766999999993</v>
      </c>
      <c r="BI22">
        <v>6823.5995199999998</v>
      </c>
      <c r="BJ22">
        <v>12911.34289</v>
      </c>
      <c r="BK22">
        <v>10674.83296</v>
      </c>
      <c r="BL22">
        <v>10192.80206</v>
      </c>
      <c r="BM22">
        <v>11359.066430000001</v>
      </c>
      <c r="BN22">
        <v>10796.1165</v>
      </c>
      <c r="BO22">
        <v>10427.435390000001</v>
      </c>
      <c r="BP22">
        <v>9664.9484499999999</v>
      </c>
      <c r="BQ22">
        <v>10578.64078</v>
      </c>
      <c r="BR22">
        <v>7864.6788999999999</v>
      </c>
      <c r="BS22">
        <v>10758.152169999999</v>
      </c>
      <c r="BT22">
        <v>8457.223</v>
      </c>
      <c r="BU22">
        <v>7082.0895499999997</v>
      </c>
      <c r="BV22">
        <v>12606.02679</v>
      </c>
      <c r="BW22">
        <v>12613.445379999999</v>
      </c>
      <c r="BX22">
        <v>8699.8672000000006</v>
      </c>
      <c r="BY22">
        <v>11451.54639</v>
      </c>
      <c r="BZ22">
        <v>1621.0526299999999</v>
      </c>
      <c r="CA22">
        <v>11690.590109999999</v>
      </c>
      <c r="CB22">
        <v>1638.2978700000001</v>
      </c>
      <c r="CC22">
        <v>1631.5789500000001</v>
      </c>
      <c r="CD22">
        <v>1638.2978700000001</v>
      </c>
      <c r="CE22">
        <v>1604.1666700000001</v>
      </c>
      <c r="CF22">
        <v>1593.75</v>
      </c>
      <c r="CG22">
        <v>1652.63158</v>
      </c>
    </row>
    <row r="23" spans="1:85" x14ac:dyDescent="0.35">
      <c r="A23">
        <v>6.3333300000000001</v>
      </c>
      <c r="B23">
        <v>11963.963959999999</v>
      </c>
      <c r="C23">
        <v>10387.994140000001</v>
      </c>
      <c r="D23">
        <v>4072.7272699999999</v>
      </c>
      <c r="E23">
        <v>12241.206029999999</v>
      </c>
      <c r="F23">
        <v>11346.22824</v>
      </c>
      <c r="G23">
        <v>11543.0303</v>
      </c>
      <c r="H23">
        <v>10233.25635</v>
      </c>
      <c r="I23">
        <v>12005.71429</v>
      </c>
      <c r="J23">
        <v>10967.672409999999</v>
      </c>
      <c r="K23">
        <v>9048.3870999999999</v>
      </c>
      <c r="L23">
        <v>5295.8057399999998</v>
      </c>
      <c r="M23">
        <v>11733.44652</v>
      </c>
      <c r="N23">
        <v>11625.525949999999</v>
      </c>
      <c r="O23">
        <v>10346.109179999999</v>
      </c>
      <c r="P23">
        <v>11049.5283</v>
      </c>
      <c r="Q23">
        <v>11037.037039999999</v>
      </c>
      <c r="R23">
        <v>11373.401529999999</v>
      </c>
      <c r="S23">
        <v>336.96838000000002</v>
      </c>
      <c r="T23">
        <v>11314.07035</v>
      </c>
      <c r="U23">
        <v>10438.356159999999</v>
      </c>
      <c r="V23">
        <v>11061.576349999999</v>
      </c>
      <c r="W23">
        <v>10810.747660000001</v>
      </c>
      <c r="X23">
        <v>5084.8484799999997</v>
      </c>
      <c r="Y23">
        <v>8497.2170700000006</v>
      </c>
      <c r="Z23">
        <v>11593.07876</v>
      </c>
      <c r="AA23">
        <v>8155.5023899999997</v>
      </c>
      <c r="AB23">
        <v>10202.67261</v>
      </c>
      <c r="AC23">
        <v>11138.10742</v>
      </c>
      <c r="AD23">
        <v>12255.44267</v>
      </c>
      <c r="AE23">
        <v>8730.7692299999999</v>
      </c>
      <c r="AF23">
        <v>354.62554999999998</v>
      </c>
      <c r="AG23">
        <v>6769.2307700000001</v>
      </c>
      <c r="AH23">
        <v>2864.8648600000001</v>
      </c>
      <c r="AI23">
        <v>12212.53406</v>
      </c>
      <c r="AJ23">
        <v>10597.5</v>
      </c>
      <c r="AK23">
        <v>12112.332109999999</v>
      </c>
      <c r="AL23">
        <v>12283.553879999999</v>
      </c>
      <c r="AM23">
        <v>12240.3698</v>
      </c>
      <c r="AN23">
        <v>8656.6970099999999</v>
      </c>
      <c r="AO23">
        <v>12252.25225</v>
      </c>
      <c r="AP23">
        <v>2104.1968200000001</v>
      </c>
      <c r="AQ23">
        <v>2530.8498300000001</v>
      </c>
      <c r="AR23">
        <v>11447.619049999999</v>
      </c>
      <c r="AS23">
        <v>6539.2491499999996</v>
      </c>
      <c r="AT23">
        <v>11413.65979</v>
      </c>
      <c r="AU23">
        <v>6768.4729100000004</v>
      </c>
      <c r="AV23">
        <v>11627.48344</v>
      </c>
      <c r="AW23">
        <v>11435.12658</v>
      </c>
      <c r="AX23">
        <v>11151.093440000001</v>
      </c>
      <c r="AY23">
        <v>11036.51685</v>
      </c>
      <c r="AZ23">
        <v>10697.1214</v>
      </c>
      <c r="BA23">
        <v>6868.0800900000004</v>
      </c>
      <c r="BB23">
        <v>2744.7447400000001</v>
      </c>
      <c r="BC23">
        <v>11889.845090000001</v>
      </c>
      <c r="BD23">
        <v>7895.7575800000004</v>
      </c>
      <c r="BE23">
        <v>11207.69231</v>
      </c>
      <c r="BF23">
        <v>11528.268550000001</v>
      </c>
      <c r="BG23">
        <v>12145.65826</v>
      </c>
      <c r="BH23">
        <v>9203.4782599999999</v>
      </c>
      <c r="BI23">
        <v>7329.4663600000003</v>
      </c>
      <c r="BJ23">
        <v>13800.75662</v>
      </c>
      <c r="BK23">
        <v>11053.09735</v>
      </c>
      <c r="BL23">
        <v>10524.17303</v>
      </c>
      <c r="BM23">
        <v>12094.73684</v>
      </c>
      <c r="BN23">
        <v>11534.482760000001</v>
      </c>
      <c r="BO23">
        <v>11058.708409999999</v>
      </c>
      <c r="BP23">
        <v>10056.410260000001</v>
      </c>
      <c r="BQ23">
        <v>11210.227269999999</v>
      </c>
      <c r="BR23">
        <v>8446.3087200000009</v>
      </c>
      <c r="BS23">
        <v>11010.78167</v>
      </c>
      <c r="BT23">
        <v>9186.3945600000006</v>
      </c>
      <c r="BU23">
        <v>7624.5487400000002</v>
      </c>
      <c r="BV23">
        <v>13301.705760000001</v>
      </c>
      <c r="BW23">
        <v>13576.744189999999</v>
      </c>
      <c r="BX23">
        <v>9274.8091600000007</v>
      </c>
      <c r="BY23">
        <v>11933.60161</v>
      </c>
      <c r="BZ23">
        <v>1600</v>
      </c>
      <c r="CA23">
        <v>12472.13622</v>
      </c>
      <c r="CB23">
        <v>1638.2978700000001</v>
      </c>
      <c r="CC23">
        <v>1652.63158</v>
      </c>
      <c r="CD23">
        <v>1638.2978700000001</v>
      </c>
      <c r="CE23">
        <v>1614.5833299999999</v>
      </c>
      <c r="CF23">
        <v>1593.75</v>
      </c>
      <c r="CG23">
        <v>1652.63158</v>
      </c>
    </row>
    <row r="24" spans="1:85" x14ac:dyDescent="0.35">
      <c r="A24">
        <v>6.6666699999999999</v>
      </c>
      <c r="B24">
        <v>12344.11765</v>
      </c>
      <c r="C24">
        <v>11070</v>
      </c>
      <c r="D24">
        <v>4384.2696599999999</v>
      </c>
      <c r="E24">
        <v>13004.89596</v>
      </c>
      <c r="F24">
        <v>11944.7619</v>
      </c>
      <c r="G24">
        <v>12226.525820000001</v>
      </c>
      <c r="H24">
        <v>10519.540230000001</v>
      </c>
      <c r="I24">
        <v>12680.111269999999</v>
      </c>
      <c r="J24">
        <v>11439.232410000001</v>
      </c>
      <c r="K24">
        <v>9227.5132300000005</v>
      </c>
      <c r="L24">
        <v>5722.9437200000002</v>
      </c>
      <c r="M24">
        <v>12435.85526</v>
      </c>
      <c r="N24">
        <v>12283.17373</v>
      </c>
      <c r="O24">
        <v>11088.235290000001</v>
      </c>
      <c r="P24">
        <v>11323.943660000001</v>
      </c>
      <c r="Q24">
        <v>11613.1528</v>
      </c>
      <c r="R24">
        <v>11680.20305</v>
      </c>
      <c r="S24">
        <v>350.63558999999998</v>
      </c>
      <c r="T24">
        <v>11630.27295</v>
      </c>
      <c r="U24">
        <v>11178.428760000001</v>
      </c>
      <c r="V24">
        <v>11662.67943</v>
      </c>
      <c r="W24">
        <v>11155.81395</v>
      </c>
      <c r="X24">
        <v>5371.3017799999998</v>
      </c>
      <c r="Y24">
        <v>9007.2463800000005</v>
      </c>
      <c r="Z24">
        <v>12175.31719</v>
      </c>
      <c r="AA24">
        <v>8673.3021100000005</v>
      </c>
      <c r="AB24">
        <v>10696.90265</v>
      </c>
      <c r="AC24">
        <v>11413.70558</v>
      </c>
      <c r="AD24">
        <v>12954.674220000001</v>
      </c>
      <c r="AE24">
        <v>9268.2119199999997</v>
      </c>
      <c r="AF24">
        <v>380.59701000000001</v>
      </c>
      <c r="AG24">
        <v>7057.1428599999999</v>
      </c>
      <c r="AH24">
        <v>2859.0603999999998</v>
      </c>
      <c r="AI24">
        <v>12465.053760000001</v>
      </c>
      <c r="AJ24">
        <v>10853.9604</v>
      </c>
      <c r="AK24">
        <v>12871.733969999999</v>
      </c>
      <c r="AL24">
        <v>12909.090910000001</v>
      </c>
      <c r="AM24">
        <v>13039.03904</v>
      </c>
      <c r="AN24">
        <v>9265.3846200000007</v>
      </c>
      <c r="AO24">
        <v>13001.254709999999</v>
      </c>
      <c r="AP24">
        <v>2260.3719599999999</v>
      </c>
      <c r="AQ24">
        <v>2624.4343899999999</v>
      </c>
      <c r="AR24">
        <v>11810.559010000001</v>
      </c>
      <c r="AS24">
        <v>6921.2730300000003</v>
      </c>
      <c r="AT24">
        <v>12172.5</v>
      </c>
      <c r="AU24">
        <v>6960.9756100000004</v>
      </c>
      <c r="AV24">
        <v>12250.40388</v>
      </c>
      <c r="AW24">
        <v>12213.846149999999</v>
      </c>
      <c r="AX24">
        <v>11159.695820000001</v>
      </c>
      <c r="AY24">
        <v>11248.633879999999</v>
      </c>
      <c r="AZ24">
        <v>11311.05711</v>
      </c>
      <c r="BA24">
        <v>7345.5797899999998</v>
      </c>
      <c r="BB24">
        <v>2870.4819299999999</v>
      </c>
      <c r="BC24">
        <v>12554.62185</v>
      </c>
      <c r="BD24">
        <v>8468.4898900000007</v>
      </c>
      <c r="BE24">
        <v>11772.55639</v>
      </c>
      <c r="BF24">
        <v>12195.50173</v>
      </c>
      <c r="BG24">
        <v>12426.99725</v>
      </c>
      <c r="BH24">
        <v>9790.8937600000008</v>
      </c>
      <c r="BI24">
        <v>7819.0045200000004</v>
      </c>
      <c r="BJ24">
        <v>14527.472529999999</v>
      </c>
      <c r="BK24">
        <v>11417.582420000001</v>
      </c>
      <c r="BL24">
        <v>10913.92405</v>
      </c>
      <c r="BM24">
        <v>12804.12371</v>
      </c>
      <c r="BN24">
        <v>12204.26829</v>
      </c>
      <c r="BO24">
        <v>11728.323700000001</v>
      </c>
      <c r="BP24">
        <v>10319.79695</v>
      </c>
      <c r="BQ24">
        <v>11734.693880000001</v>
      </c>
      <c r="BR24">
        <v>8980.3493400000007</v>
      </c>
      <c r="BS24">
        <v>11304</v>
      </c>
      <c r="BT24">
        <v>9763.7795299999998</v>
      </c>
      <c r="BU24">
        <v>8118.6736499999997</v>
      </c>
      <c r="BV24">
        <v>13981.443300000001</v>
      </c>
      <c r="BW24">
        <v>14305.08475</v>
      </c>
      <c r="BX24">
        <v>9894.6047699999999</v>
      </c>
      <c r="BY24">
        <v>12546.35108</v>
      </c>
      <c r="BZ24">
        <v>1621.0526299999999</v>
      </c>
      <c r="CA24">
        <v>13230.88456</v>
      </c>
      <c r="CB24">
        <v>1638.2978700000001</v>
      </c>
      <c r="CC24">
        <v>1642.10526</v>
      </c>
      <c r="CD24">
        <v>1670.2127700000001</v>
      </c>
      <c r="CE24">
        <v>1645.8333299999999</v>
      </c>
      <c r="CF24">
        <v>1562.5</v>
      </c>
      <c r="CG24">
        <v>1631.5789500000001</v>
      </c>
    </row>
    <row r="25" spans="1:85" x14ac:dyDescent="0.35">
      <c r="A25">
        <v>7</v>
      </c>
      <c r="B25">
        <v>12653.179190000001</v>
      </c>
      <c r="C25">
        <v>11672.268910000001</v>
      </c>
      <c r="D25">
        <v>4697.1046800000004</v>
      </c>
      <c r="E25">
        <v>13594.49761</v>
      </c>
      <c r="F25">
        <v>12461.24764</v>
      </c>
      <c r="G25">
        <v>12784.98294</v>
      </c>
      <c r="H25">
        <v>10880.73394</v>
      </c>
      <c r="I25">
        <v>13311.989100000001</v>
      </c>
      <c r="J25">
        <v>11800.42463</v>
      </c>
      <c r="K25">
        <v>9447.3684200000007</v>
      </c>
      <c r="L25">
        <v>6074.4680900000003</v>
      </c>
      <c r="M25">
        <v>13112</v>
      </c>
      <c r="N25">
        <v>13026.809649999999</v>
      </c>
      <c r="O25">
        <v>11686.733560000001</v>
      </c>
      <c r="P25">
        <v>11537.55869</v>
      </c>
      <c r="Q25">
        <v>12042.06501</v>
      </c>
      <c r="R25">
        <v>11843.037969999999</v>
      </c>
      <c r="S25">
        <v>364.94844999999998</v>
      </c>
      <c r="T25">
        <v>11769.04177</v>
      </c>
      <c r="U25">
        <v>11810.635539999999</v>
      </c>
      <c r="V25">
        <v>12178.861790000001</v>
      </c>
      <c r="W25">
        <v>11462.7907</v>
      </c>
      <c r="X25">
        <v>5629.52243</v>
      </c>
      <c r="Y25">
        <v>9485.8155999999999</v>
      </c>
      <c r="Z25">
        <v>12737.02032</v>
      </c>
      <c r="AA25">
        <v>9185.2704300000005</v>
      </c>
      <c r="AB25">
        <v>11105.96026</v>
      </c>
      <c r="AC25">
        <v>11574.68354</v>
      </c>
      <c r="AD25">
        <v>13623.61111</v>
      </c>
      <c r="AE25">
        <v>9861.7710599999991</v>
      </c>
      <c r="AF25">
        <v>402.70551999999998</v>
      </c>
      <c r="AG25">
        <v>7234.7417800000003</v>
      </c>
      <c r="AH25">
        <v>2860</v>
      </c>
      <c r="AI25">
        <v>12687.165779999999</v>
      </c>
      <c r="AJ25">
        <v>11221.67488</v>
      </c>
      <c r="AK25">
        <v>13589.327149999999</v>
      </c>
      <c r="AL25">
        <v>13466.302369999999</v>
      </c>
      <c r="AM25">
        <v>13653.9028</v>
      </c>
      <c r="AN25">
        <v>9756.6879000000008</v>
      </c>
      <c r="AO25">
        <v>13677.69608</v>
      </c>
      <c r="AP25">
        <v>2436.87943</v>
      </c>
      <c r="AQ25">
        <v>2709.2511</v>
      </c>
      <c r="AR25">
        <v>12217.125379999999</v>
      </c>
      <c r="AS25">
        <v>7229.3729400000002</v>
      </c>
      <c r="AT25">
        <v>12884.28745</v>
      </c>
      <c r="AU25">
        <v>7280.1932399999996</v>
      </c>
      <c r="AV25">
        <v>12963.66509</v>
      </c>
      <c r="AW25">
        <v>12901.04948</v>
      </c>
      <c r="AX25">
        <v>11191.33574</v>
      </c>
      <c r="AY25">
        <v>11370.666670000001</v>
      </c>
      <c r="AZ25">
        <v>11748.235290000001</v>
      </c>
      <c r="BA25">
        <v>7746.6517899999999</v>
      </c>
      <c r="BB25">
        <v>2987.9154100000001</v>
      </c>
      <c r="BC25">
        <v>13261.08374</v>
      </c>
      <c r="BD25">
        <v>8898.3644899999999</v>
      </c>
      <c r="BE25">
        <v>12345.01845</v>
      </c>
      <c r="BF25">
        <v>12784.74576</v>
      </c>
      <c r="BG25">
        <v>12713.89646</v>
      </c>
      <c r="BH25">
        <v>10309.21053</v>
      </c>
      <c r="BI25">
        <v>8176.2114499999998</v>
      </c>
      <c r="BJ25">
        <v>15359.95232</v>
      </c>
      <c r="BK25">
        <v>11872.80702</v>
      </c>
      <c r="BL25">
        <v>11191.43577</v>
      </c>
      <c r="BM25">
        <v>13446.88027</v>
      </c>
      <c r="BN25">
        <v>12941.79104</v>
      </c>
      <c r="BO25">
        <v>12275.6654</v>
      </c>
      <c r="BP25">
        <v>10550</v>
      </c>
      <c r="BQ25">
        <v>12409.090910000001</v>
      </c>
      <c r="BR25">
        <v>9379.2734999999993</v>
      </c>
      <c r="BS25">
        <v>11472.14854</v>
      </c>
      <c r="BT25">
        <v>10322.58065</v>
      </c>
      <c r="BU25">
        <v>8637.9018599999999</v>
      </c>
      <c r="BV25">
        <v>14778.90467</v>
      </c>
      <c r="BW25">
        <v>15130.53097</v>
      </c>
      <c r="BX25">
        <v>10501.868</v>
      </c>
      <c r="BY25">
        <v>13013.539650000001</v>
      </c>
      <c r="BZ25">
        <v>1621.0526299999999</v>
      </c>
      <c r="CA25">
        <v>13988.286969999999</v>
      </c>
      <c r="CB25">
        <v>1621.0526299999999</v>
      </c>
      <c r="CC25">
        <v>1597.93814</v>
      </c>
      <c r="CD25">
        <v>1648.9361699999999</v>
      </c>
      <c r="CE25">
        <v>1593.75</v>
      </c>
      <c r="CF25">
        <v>1593.75</v>
      </c>
      <c r="CG25">
        <v>1663.15789</v>
      </c>
    </row>
    <row r="26" spans="1:85" x14ac:dyDescent="0.35">
      <c r="A26">
        <v>7.3333300000000001</v>
      </c>
      <c r="B26">
        <v>12946.022730000001</v>
      </c>
      <c r="C26">
        <v>12255.845939999999</v>
      </c>
      <c r="D26">
        <v>5006.63717</v>
      </c>
      <c r="E26">
        <v>14275.821599999999</v>
      </c>
      <c r="F26">
        <v>12893.05816</v>
      </c>
      <c r="G26">
        <v>13138.46154</v>
      </c>
      <c r="H26">
        <v>11236.238530000001</v>
      </c>
      <c r="I26">
        <v>13927.71084</v>
      </c>
      <c r="J26">
        <v>12307.203390000001</v>
      </c>
      <c r="K26">
        <v>9564.7668400000002</v>
      </c>
      <c r="L26">
        <v>6443.5146400000003</v>
      </c>
      <c r="M26">
        <v>13763.239879999999</v>
      </c>
      <c r="N26">
        <v>13640.78947</v>
      </c>
      <c r="O26">
        <v>12203.744489999999</v>
      </c>
      <c r="P26">
        <v>11733.49057</v>
      </c>
      <c r="Q26">
        <v>12552.380950000001</v>
      </c>
      <c r="R26">
        <v>12081.01266</v>
      </c>
      <c r="S26">
        <v>381.81817999999998</v>
      </c>
      <c r="T26">
        <v>12012.28501</v>
      </c>
      <c r="U26">
        <v>12235.88457</v>
      </c>
      <c r="V26">
        <v>12667.808220000001</v>
      </c>
      <c r="W26">
        <v>11859.81308</v>
      </c>
      <c r="X26">
        <v>5873.2394400000003</v>
      </c>
      <c r="Y26">
        <v>9875</v>
      </c>
      <c r="Z26">
        <v>13379.888269999999</v>
      </c>
      <c r="AA26">
        <v>9612.4293799999996</v>
      </c>
      <c r="AB26">
        <v>11517.621150000001</v>
      </c>
      <c r="AC26">
        <v>11760.70529</v>
      </c>
      <c r="AD26">
        <v>14264.746230000001</v>
      </c>
      <c r="AE26">
        <v>10316.402120000001</v>
      </c>
      <c r="AF26">
        <v>429.87804999999997</v>
      </c>
      <c r="AG26">
        <v>7437.2093000000004</v>
      </c>
      <c r="AH26">
        <v>2860.92715</v>
      </c>
      <c r="AI26">
        <v>12773.936170000001</v>
      </c>
      <c r="AJ26">
        <v>11580.88235</v>
      </c>
      <c r="AK26">
        <v>14168.373149999999</v>
      </c>
      <c r="AL26">
        <v>14041.07143</v>
      </c>
      <c r="AM26">
        <v>14178.00289</v>
      </c>
      <c r="AN26">
        <v>10214.195180000001</v>
      </c>
      <c r="AO26">
        <v>14338.55422</v>
      </c>
      <c r="AP26">
        <v>2592.6966299999999</v>
      </c>
      <c r="AQ26">
        <v>2785.56034</v>
      </c>
      <c r="AR26">
        <v>12540.54054</v>
      </c>
      <c r="AS26">
        <v>7624.3902399999997</v>
      </c>
      <c r="AT26">
        <v>13467.933489999999</v>
      </c>
      <c r="AU26">
        <v>7485.7142899999999</v>
      </c>
      <c r="AV26">
        <v>13541.79567</v>
      </c>
      <c r="AW26">
        <v>13584.18741</v>
      </c>
      <c r="AX26">
        <v>11067.91171</v>
      </c>
      <c r="AY26">
        <v>11312.6615</v>
      </c>
      <c r="AZ26">
        <v>12290.32258</v>
      </c>
      <c r="BA26">
        <v>8085.05998</v>
      </c>
      <c r="BB26">
        <v>3103.0302999999999</v>
      </c>
      <c r="BC26">
        <v>13785.829309999999</v>
      </c>
      <c r="BD26">
        <v>9373.9930999999997</v>
      </c>
      <c r="BE26">
        <v>12920.145189999999</v>
      </c>
      <c r="BF26">
        <v>13402.337229999999</v>
      </c>
      <c r="BG26">
        <v>12902.964959999999</v>
      </c>
      <c r="BH26">
        <v>10829.85554</v>
      </c>
      <c r="BI26">
        <v>8563.3047200000001</v>
      </c>
      <c r="BJ26">
        <v>16020.93023</v>
      </c>
      <c r="BK26">
        <v>12284.463890000001</v>
      </c>
      <c r="BL26">
        <v>11583.9599</v>
      </c>
      <c r="BM26">
        <v>14112.769490000001</v>
      </c>
      <c r="BN26">
        <v>13621.70088</v>
      </c>
      <c r="BO26">
        <v>12770.24482</v>
      </c>
      <c r="BP26">
        <v>10549.50495</v>
      </c>
      <c r="BQ26">
        <v>12926.78571</v>
      </c>
      <c r="BR26">
        <v>9650.4149400000006</v>
      </c>
      <c r="BS26">
        <v>11602.631579999999</v>
      </c>
      <c r="BT26">
        <v>10777.49361</v>
      </c>
      <c r="BU26">
        <v>9172.9818799999994</v>
      </c>
      <c r="BV26">
        <v>15467</v>
      </c>
      <c r="BW26">
        <v>15902.280129999999</v>
      </c>
      <c r="BX26">
        <v>10972.73854</v>
      </c>
      <c r="BY26">
        <v>13469.581749999999</v>
      </c>
      <c r="BZ26">
        <v>1621.0526299999999</v>
      </c>
      <c r="CA26">
        <v>14642.34621</v>
      </c>
      <c r="CB26">
        <v>1648.9361699999999</v>
      </c>
      <c r="CC26">
        <v>1652.63158</v>
      </c>
      <c r="CD26">
        <v>1638.2978700000001</v>
      </c>
      <c r="CE26">
        <v>1625</v>
      </c>
      <c r="CF26">
        <v>1614.5833299999999</v>
      </c>
      <c r="CG26">
        <v>1652.63158</v>
      </c>
    </row>
    <row r="27" spans="1:85" x14ac:dyDescent="0.35">
      <c r="A27">
        <v>7.6666699999999999</v>
      </c>
      <c r="B27">
        <v>13083.333329999999</v>
      </c>
      <c r="C27">
        <v>12906.504070000001</v>
      </c>
      <c r="D27">
        <v>5309.8901100000003</v>
      </c>
      <c r="E27">
        <v>14730.195180000001</v>
      </c>
      <c r="F27">
        <v>13344.506520000001</v>
      </c>
      <c r="G27">
        <v>13636.4617</v>
      </c>
      <c r="H27">
        <v>11509.17431</v>
      </c>
      <c r="I27">
        <v>14362.31884</v>
      </c>
      <c r="J27">
        <v>12721.51899</v>
      </c>
      <c r="K27">
        <v>9489.8989899999997</v>
      </c>
      <c r="L27">
        <v>6758.1967199999999</v>
      </c>
      <c r="M27">
        <v>14441.400299999999</v>
      </c>
      <c r="N27">
        <v>14217.61658</v>
      </c>
      <c r="O27">
        <v>12667.75599</v>
      </c>
      <c r="P27">
        <v>11976.41509</v>
      </c>
      <c r="Q27">
        <v>13018.93939</v>
      </c>
      <c r="R27">
        <v>12246.19289</v>
      </c>
      <c r="S27">
        <v>399.00990000000002</v>
      </c>
      <c r="T27">
        <v>12095.354520000001</v>
      </c>
      <c r="U27">
        <v>12622.38622</v>
      </c>
      <c r="V27">
        <v>13167.23164</v>
      </c>
      <c r="W27">
        <v>12191.14219</v>
      </c>
      <c r="X27">
        <v>6012.2950799999999</v>
      </c>
      <c r="Y27">
        <v>10320.81911</v>
      </c>
      <c r="Z27">
        <v>13934.66224</v>
      </c>
      <c r="AA27">
        <v>9995.5654099999992</v>
      </c>
      <c r="AB27">
        <v>11947.25275</v>
      </c>
      <c r="AC27">
        <v>11934.67337</v>
      </c>
      <c r="AD27">
        <v>14792.682930000001</v>
      </c>
      <c r="AE27">
        <v>10714.73029</v>
      </c>
      <c r="AF27">
        <v>453.73133999999999</v>
      </c>
      <c r="AG27">
        <v>7582.5688099999998</v>
      </c>
      <c r="AH27">
        <v>2823.5294100000001</v>
      </c>
      <c r="AI27">
        <v>12809.01857</v>
      </c>
      <c r="AJ27">
        <v>11943.90244</v>
      </c>
      <c r="AK27">
        <v>14612.040129999999</v>
      </c>
      <c r="AL27">
        <v>14690.14085</v>
      </c>
      <c r="AM27">
        <v>14686.162619999999</v>
      </c>
      <c r="AN27">
        <v>10481.06061</v>
      </c>
      <c r="AO27">
        <v>14795.50827</v>
      </c>
      <c r="AP27">
        <v>2752.7777799999999</v>
      </c>
      <c r="AQ27">
        <v>2846.5608499999998</v>
      </c>
      <c r="AR27">
        <v>12773.529409999999</v>
      </c>
      <c r="AS27">
        <v>7939.1025600000003</v>
      </c>
      <c r="AT27">
        <v>13795.37572</v>
      </c>
      <c r="AU27">
        <v>7661.9718300000004</v>
      </c>
      <c r="AV27">
        <v>14148.0916</v>
      </c>
      <c r="AW27">
        <v>14203.170029999999</v>
      </c>
      <c r="AX27">
        <v>10862.123610000001</v>
      </c>
      <c r="AY27">
        <v>11182.95739</v>
      </c>
      <c r="AZ27">
        <v>12729.23777</v>
      </c>
      <c r="BA27">
        <v>8453.8626600000007</v>
      </c>
      <c r="BB27">
        <v>3189.02439</v>
      </c>
      <c r="BC27">
        <v>14373.015869999999</v>
      </c>
      <c r="BD27">
        <v>9762.1744099999996</v>
      </c>
      <c r="BE27">
        <v>13378.57143</v>
      </c>
      <c r="BF27">
        <v>14047.854789999999</v>
      </c>
      <c r="BG27">
        <v>13114.973260000001</v>
      </c>
      <c r="BH27">
        <v>11312.401879999999</v>
      </c>
      <c r="BI27">
        <v>8997.8969500000003</v>
      </c>
      <c r="BJ27">
        <v>16645.785879999999</v>
      </c>
      <c r="BK27">
        <v>12633.18777</v>
      </c>
      <c r="BL27">
        <v>11910</v>
      </c>
      <c r="BM27">
        <v>14672.131149999999</v>
      </c>
      <c r="BN27">
        <v>14163.059160000001</v>
      </c>
      <c r="BO27">
        <v>13267.289720000001</v>
      </c>
      <c r="BP27">
        <v>10715.68627</v>
      </c>
      <c r="BQ27">
        <v>13463.971879999999</v>
      </c>
      <c r="BR27">
        <v>10034.693880000001</v>
      </c>
      <c r="BS27">
        <v>11787.958119999999</v>
      </c>
      <c r="BT27">
        <v>11171.10266</v>
      </c>
      <c r="BU27">
        <v>9711.5384599999998</v>
      </c>
      <c r="BV27">
        <v>16049.455980000001</v>
      </c>
      <c r="BW27">
        <v>16487.752929999999</v>
      </c>
      <c r="BX27">
        <v>11378.843790000001</v>
      </c>
      <c r="BY27">
        <v>13923.22097</v>
      </c>
      <c r="BZ27">
        <v>1652.63158</v>
      </c>
      <c r="CA27">
        <v>15283.309960000001</v>
      </c>
      <c r="CB27">
        <v>1627.65957</v>
      </c>
      <c r="CC27">
        <v>1659.57447</v>
      </c>
      <c r="CD27">
        <v>1627.65957</v>
      </c>
      <c r="CE27">
        <v>1625</v>
      </c>
      <c r="CF27">
        <v>1604.1666700000001</v>
      </c>
      <c r="CG27">
        <v>1663.15789</v>
      </c>
    </row>
    <row r="28" spans="1:85" x14ac:dyDescent="0.35">
      <c r="A28">
        <v>8</v>
      </c>
      <c r="B28">
        <v>13374.316940000001</v>
      </c>
      <c r="C28">
        <v>13385.333329999999</v>
      </c>
      <c r="D28">
        <v>5601.7505499999997</v>
      </c>
      <c r="E28">
        <v>15229.284900000001</v>
      </c>
      <c r="F28">
        <v>13846.2963</v>
      </c>
      <c r="G28">
        <v>14120.34079</v>
      </c>
      <c r="H28">
        <v>11821.100920000001</v>
      </c>
      <c r="I28">
        <v>14881.510420000001</v>
      </c>
      <c r="J28">
        <v>13035.78947</v>
      </c>
      <c r="K28">
        <v>9405.9405900000002</v>
      </c>
      <c r="L28">
        <v>7115.1515200000003</v>
      </c>
      <c r="M28">
        <v>15002.985070000001</v>
      </c>
      <c r="N28">
        <v>14795.657730000001</v>
      </c>
      <c r="O28">
        <v>13060.47516</v>
      </c>
      <c r="P28">
        <v>12130.331749999999</v>
      </c>
      <c r="Q28">
        <v>13443.39623</v>
      </c>
      <c r="R28">
        <v>12464.28571</v>
      </c>
      <c r="S28">
        <v>413.82668000000001</v>
      </c>
      <c r="T28">
        <v>12218.9781</v>
      </c>
      <c r="U28">
        <v>13153.471380000001</v>
      </c>
      <c r="V28">
        <v>13616.591930000001</v>
      </c>
      <c r="W28">
        <v>12451.99063</v>
      </c>
      <c r="X28">
        <v>6310.48387</v>
      </c>
      <c r="Y28">
        <v>10673.366830000001</v>
      </c>
      <c r="Z28">
        <v>14431.868130000001</v>
      </c>
      <c r="AA28">
        <v>10355.57987</v>
      </c>
      <c r="AB28">
        <v>12410.596030000001</v>
      </c>
      <c r="AC28">
        <v>12115.57789</v>
      </c>
      <c r="AD28">
        <v>15478.494619999999</v>
      </c>
      <c r="AE28">
        <v>11280.1636</v>
      </c>
      <c r="AF28">
        <v>479.49218999999999</v>
      </c>
      <c r="AG28">
        <v>7686.0986499999999</v>
      </c>
      <c r="AH28">
        <v>2789.8089199999999</v>
      </c>
      <c r="AI28">
        <v>12920.21277</v>
      </c>
      <c r="AJ28">
        <v>12167.47573</v>
      </c>
      <c r="AK28">
        <v>15133.18777</v>
      </c>
      <c r="AL28">
        <v>15234.375</v>
      </c>
      <c r="AM28">
        <v>15203.10296</v>
      </c>
      <c r="AN28">
        <v>10722.36181</v>
      </c>
      <c r="AO28">
        <v>15329.45285</v>
      </c>
      <c r="AP28">
        <v>2907.8404399999999</v>
      </c>
      <c r="AQ28">
        <v>2910.3232499999999</v>
      </c>
      <c r="AR28">
        <v>12761.49425</v>
      </c>
      <c r="AS28">
        <v>8248.0252799999998</v>
      </c>
      <c r="AT28">
        <v>14279.1762</v>
      </c>
      <c r="AU28">
        <v>7847.2222199999997</v>
      </c>
      <c r="AV28">
        <v>14606.33484</v>
      </c>
      <c r="AW28">
        <v>14813.65576</v>
      </c>
      <c r="AX28">
        <v>10690.161529999999</v>
      </c>
      <c r="AY28">
        <v>10987.893459999999</v>
      </c>
      <c r="AZ28">
        <v>13290.54054</v>
      </c>
      <c r="BA28">
        <v>8817.3178499999995</v>
      </c>
      <c r="BB28">
        <v>3324.1590200000001</v>
      </c>
      <c r="BC28">
        <v>14938.775509999999</v>
      </c>
      <c r="BD28">
        <v>10093.5412</v>
      </c>
      <c r="BE28">
        <v>13971.78131</v>
      </c>
      <c r="BF28">
        <v>14496.732029999999</v>
      </c>
      <c r="BG28">
        <v>13180.851060000001</v>
      </c>
      <c r="BH28">
        <v>11725.038399999999</v>
      </c>
      <c r="BI28">
        <v>9356.0371500000001</v>
      </c>
      <c r="BJ28">
        <v>17279.01786</v>
      </c>
      <c r="BK28">
        <v>13039.301310000001</v>
      </c>
      <c r="BL28">
        <v>12208.95522</v>
      </c>
      <c r="BM28">
        <v>15327.92208</v>
      </c>
      <c r="BN28">
        <v>14808.844510000001</v>
      </c>
      <c r="BO28">
        <v>13834.57249</v>
      </c>
      <c r="BP28">
        <v>10711.53846</v>
      </c>
      <c r="BQ28">
        <v>14027.77778</v>
      </c>
      <c r="BR28">
        <v>10292.75654</v>
      </c>
      <c r="BS28">
        <v>11910.99476</v>
      </c>
      <c r="BT28">
        <v>11510.075570000001</v>
      </c>
      <c r="BU28">
        <v>10226.209049999999</v>
      </c>
      <c r="BV28">
        <v>16561.886050000001</v>
      </c>
      <c r="BW28">
        <v>16879.707109999999</v>
      </c>
      <c r="BX28">
        <v>11676.86659</v>
      </c>
      <c r="BY28">
        <v>14457.56458</v>
      </c>
      <c r="BZ28">
        <v>1642.10526</v>
      </c>
      <c r="CA28">
        <v>15909.090910000001</v>
      </c>
      <c r="CB28">
        <v>1670.2127700000001</v>
      </c>
      <c r="CC28">
        <v>1642.10526</v>
      </c>
      <c r="CD28">
        <v>1670.2127700000001</v>
      </c>
      <c r="CE28">
        <v>1604.1666700000001</v>
      </c>
      <c r="CF28">
        <v>1625</v>
      </c>
      <c r="CG28">
        <v>1631.5789500000001</v>
      </c>
    </row>
    <row r="29" spans="1:85" x14ac:dyDescent="0.35">
      <c r="A29">
        <v>8.3333300000000001</v>
      </c>
      <c r="B29">
        <v>13405.333329999999</v>
      </c>
      <c r="C29">
        <v>13732.634340000001</v>
      </c>
      <c r="D29">
        <v>5864.9237499999999</v>
      </c>
      <c r="E29">
        <v>15642.12911</v>
      </c>
      <c r="F29">
        <v>14301.293900000001</v>
      </c>
      <c r="G29">
        <v>14615.141960000001</v>
      </c>
      <c r="H29">
        <v>12108.045980000001</v>
      </c>
      <c r="I29">
        <v>15362.58065</v>
      </c>
      <c r="J29">
        <v>13507.368420000001</v>
      </c>
      <c r="K29">
        <v>9191.3875599999992</v>
      </c>
      <c r="L29">
        <v>7406.3744999999999</v>
      </c>
      <c r="M29">
        <v>15449.33921</v>
      </c>
      <c r="N29">
        <v>15319.444439999999</v>
      </c>
      <c r="O29">
        <v>13430.86817</v>
      </c>
      <c r="P29">
        <v>12252.380950000001</v>
      </c>
      <c r="Q29">
        <v>13835.84906</v>
      </c>
      <c r="R29">
        <v>12566.666670000001</v>
      </c>
      <c r="S29">
        <v>424.3295</v>
      </c>
      <c r="T29">
        <v>12302.66344</v>
      </c>
      <c r="U29">
        <v>13619.56522</v>
      </c>
      <c r="V29">
        <v>13955.35714</v>
      </c>
      <c r="W29">
        <v>12802.8169</v>
      </c>
      <c r="X29">
        <v>6641.9098100000001</v>
      </c>
      <c r="Y29">
        <v>10971.947190000001</v>
      </c>
      <c r="Z29">
        <v>14936.75027</v>
      </c>
      <c r="AA29">
        <v>10748.108109999999</v>
      </c>
      <c r="AB29">
        <v>12732.89183</v>
      </c>
      <c r="AC29">
        <v>12268.17043</v>
      </c>
      <c r="AD29">
        <v>15896.78284</v>
      </c>
      <c r="AE29">
        <v>11661.274009999999</v>
      </c>
      <c r="AF29">
        <v>500.47939000000002</v>
      </c>
      <c r="AG29">
        <v>7732.4561400000002</v>
      </c>
      <c r="AH29">
        <v>2716.0493799999999</v>
      </c>
      <c r="AI29">
        <v>12984</v>
      </c>
      <c r="AJ29">
        <v>12442.028990000001</v>
      </c>
      <c r="AK29">
        <v>15483.905580000001</v>
      </c>
      <c r="AL29">
        <v>15666.666670000001</v>
      </c>
      <c r="AM29">
        <v>15731.843580000001</v>
      </c>
      <c r="AN29">
        <v>10971.25</v>
      </c>
      <c r="AO29">
        <v>15718.2448</v>
      </c>
      <c r="AP29">
        <v>3017.6630399999999</v>
      </c>
      <c r="AQ29">
        <v>2941.29763</v>
      </c>
      <c r="AR29">
        <v>12661.06443</v>
      </c>
      <c r="AS29">
        <v>8426.8104800000001</v>
      </c>
      <c r="AT29">
        <v>14772.468709999999</v>
      </c>
      <c r="AU29">
        <v>7855.2036200000002</v>
      </c>
      <c r="AV29">
        <v>15170.65868</v>
      </c>
      <c r="AW29">
        <v>15308.450699999999</v>
      </c>
      <c r="AX29">
        <v>10428.18057</v>
      </c>
      <c r="AY29">
        <v>10700.934579999999</v>
      </c>
      <c r="AZ29">
        <v>13701.22631</v>
      </c>
      <c r="BA29">
        <v>9089.6767500000005</v>
      </c>
      <c r="BB29">
        <v>3427.6923099999999</v>
      </c>
      <c r="BC29">
        <v>15439.440989999999</v>
      </c>
      <c r="BD29">
        <v>10444.32194</v>
      </c>
      <c r="BE29">
        <v>14439.790580000001</v>
      </c>
      <c r="BF29">
        <v>14962.72285</v>
      </c>
      <c r="BG29">
        <v>13213.15789</v>
      </c>
      <c r="BH29">
        <v>12186.74699</v>
      </c>
      <c r="BI29">
        <v>9690.0406500000008</v>
      </c>
      <c r="BJ29">
        <v>17878.28947</v>
      </c>
      <c r="BK29">
        <v>13313.725490000001</v>
      </c>
      <c r="BL29">
        <v>12640.19851</v>
      </c>
      <c r="BM29">
        <v>15867.95491</v>
      </c>
      <c r="BN29">
        <v>15342.7762</v>
      </c>
      <c r="BO29">
        <v>14287.56957</v>
      </c>
      <c r="BP29">
        <v>10605.6338</v>
      </c>
      <c r="BQ29">
        <v>14488.850769999999</v>
      </c>
      <c r="BR29">
        <v>10635.55114</v>
      </c>
      <c r="BS29">
        <v>12067.53247</v>
      </c>
      <c r="BT29">
        <v>11760</v>
      </c>
      <c r="BU29">
        <v>10797.564689999999</v>
      </c>
      <c r="BV29">
        <v>16898.635480000001</v>
      </c>
      <c r="BW29">
        <v>17489.561590000001</v>
      </c>
      <c r="BX29">
        <v>11951.3382</v>
      </c>
      <c r="BY29">
        <v>14870.909089999999</v>
      </c>
      <c r="BZ29">
        <v>1614.5833299999999</v>
      </c>
      <c r="CA29">
        <v>16421.195650000001</v>
      </c>
      <c r="CB29">
        <v>1663.15789</v>
      </c>
      <c r="CC29">
        <v>1631.5789500000001</v>
      </c>
      <c r="CD29">
        <v>1670.2127700000001</v>
      </c>
      <c r="CE29">
        <v>1635.4166700000001</v>
      </c>
      <c r="CF29">
        <v>1604.1666700000001</v>
      </c>
      <c r="CG29">
        <v>1631.5789500000001</v>
      </c>
    </row>
    <row r="30" spans="1:85" x14ac:dyDescent="0.35">
      <c r="A30">
        <v>8.6666699999999999</v>
      </c>
      <c r="B30">
        <v>13494.791670000001</v>
      </c>
      <c r="C30">
        <v>14095.607239999999</v>
      </c>
      <c r="D30">
        <v>6127.9826499999999</v>
      </c>
      <c r="E30">
        <v>16051.9774</v>
      </c>
      <c r="F30">
        <v>14748.61368</v>
      </c>
      <c r="G30">
        <v>14961.498439999999</v>
      </c>
      <c r="H30">
        <v>12318.807339999999</v>
      </c>
      <c r="I30">
        <v>15768.5422</v>
      </c>
      <c r="J30">
        <v>13873.94958</v>
      </c>
      <c r="K30">
        <v>8913.6363600000004</v>
      </c>
      <c r="L30">
        <v>7660.78431</v>
      </c>
      <c r="M30">
        <v>16023.188410000001</v>
      </c>
      <c r="N30">
        <v>15689.526180000001</v>
      </c>
      <c r="O30">
        <v>13830.851060000001</v>
      </c>
      <c r="P30">
        <v>12447.619049999999</v>
      </c>
      <c r="Q30">
        <v>14296.226420000001</v>
      </c>
      <c r="R30">
        <v>12824.742270000001</v>
      </c>
      <c r="S30">
        <v>439.20828999999998</v>
      </c>
      <c r="T30">
        <v>12322.96651</v>
      </c>
      <c r="U30">
        <v>13977.245510000001</v>
      </c>
      <c r="V30">
        <v>14337.402889999999</v>
      </c>
      <c r="W30">
        <v>13068.235290000001</v>
      </c>
      <c r="X30">
        <v>6947.7124199999998</v>
      </c>
      <c r="Y30">
        <v>11347.967479999999</v>
      </c>
      <c r="Z30">
        <v>15418.201520000001</v>
      </c>
      <c r="AA30">
        <v>11044.96788</v>
      </c>
      <c r="AB30">
        <v>13176.99115</v>
      </c>
      <c r="AC30">
        <v>12358.20896</v>
      </c>
      <c r="AD30">
        <v>16325.767690000001</v>
      </c>
      <c r="AE30">
        <v>12025.025030000001</v>
      </c>
      <c r="AF30">
        <v>520.26390000000004</v>
      </c>
      <c r="AG30">
        <v>7690.6779699999997</v>
      </c>
      <c r="AH30">
        <v>2584.7953200000002</v>
      </c>
      <c r="AI30">
        <v>12992.021280000001</v>
      </c>
      <c r="AJ30">
        <v>12780.722889999999</v>
      </c>
      <c r="AK30">
        <v>15899.8935</v>
      </c>
      <c r="AL30">
        <v>16241.908009999999</v>
      </c>
      <c r="AM30">
        <v>16202.49653</v>
      </c>
      <c r="AN30">
        <v>11205.22388</v>
      </c>
      <c r="AO30">
        <v>16108.29493</v>
      </c>
      <c r="AP30">
        <v>3182.1862299999998</v>
      </c>
      <c r="AQ30">
        <v>2986.7482199999999</v>
      </c>
      <c r="AR30">
        <v>12362.39782</v>
      </c>
      <c r="AS30">
        <v>8681.4024399999998</v>
      </c>
      <c r="AT30">
        <v>15134.76784</v>
      </c>
      <c r="AU30">
        <v>7920.7048500000001</v>
      </c>
      <c r="AV30">
        <v>15629.46429</v>
      </c>
      <c r="AW30">
        <v>15903.496499999999</v>
      </c>
      <c r="AX30">
        <v>10222.92994</v>
      </c>
      <c r="AY30">
        <v>10293.333329999999</v>
      </c>
      <c r="AZ30">
        <v>14097.34513</v>
      </c>
      <c r="BA30">
        <v>9306.9001000000007</v>
      </c>
      <c r="BB30">
        <v>3535.6037200000001</v>
      </c>
      <c r="BC30">
        <v>15855.16179</v>
      </c>
      <c r="BD30">
        <v>10835.152840000001</v>
      </c>
      <c r="BE30">
        <v>14984.42907</v>
      </c>
      <c r="BF30">
        <v>15386.47343</v>
      </c>
      <c r="BG30">
        <v>13329.842930000001</v>
      </c>
      <c r="BH30">
        <v>12604.444439999999</v>
      </c>
      <c r="BI30">
        <v>9991.9839699999993</v>
      </c>
      <c r="BJ30">
        <v>18286.788400000001</v>
      </c>
      <c r="BK30">
        <v>13728.26087</v>
      </c>
      <c r="BL30">
        <v>13022.27723</v>
      </c>
      <c r="BM30">
        <v>16350.96154</v>
      </c>
      <c r="BN30">
        <v>15789.02954</v>
      </c>
      <c r="BO30">
        <v>14739.8524</v>
      </c>
      <c r="BP30">
        <v>10343.8914</v>
      </c>
      <c r="BQ30">
        <v>14959.18367</v>
      </c>
      <c r="BR30">
        <v>10907.66208</v>
      </c>
      <c r="BS30">
        <v>12095.115680000001</v>
      </c>
      <c r="BT30">
        <v>12059.627329999999</v>
      </c>
      <c r="BU30">
        <v>11360.119049999999</v>
      </c>
      <c r="BV30">
        <v>17368.93204</v>
      </c>
      <c r="BW30">
        <v>17990.625</v>
      </c>
      <c r="BX30">
        <v>12131.3253</v>
      </c>
      <c r="BY30">
        <v>15377.45975</v>
      </c>
      <c r="BZ30">
        <v>1631.5789500000001</v>
      </c>
      <c r="CA30">
        <v>16927.613939999999</v>
      </c>
      <c r="CB30">
        <v>1642.10526</v>
      </c>
      <c r="CC30">
        <v>1652.63158</v>
      </c>
      <c r="CD30">
        <v>1670.2127700000001</v>
      </c>
      <c r="CE30">
        <v>1635.4166700000001</v>
      </c>
      <c r="CF30">
        <v>1614.5833299999999</v>
      </c>
      <c r="CG30">
        <v>1635.4166700000001</v>
      </c>
    </row>
    <row r="31" spans="1:85" x14ac:dyDescent="0.35">
      <c r="A31">
        <v>9</v>
      </c>
      <c r="B31">
        <v>13487.373740000001</v>
      </c>
      <c r="C31">
        <v>14537.27506</v>
      </c>
      <c r="D31">
        <v>6397.4082099999996</v>
      </c>
      <c r="E31">
        <v>16424.858759999999</v>
      </c>
      <c r="F31">
        <v>15123.388580000001</v>
      </c>
      <c r="G31">
        <v>15325.0774</v>
      </c>
      <c r="H31">
        <v>12660.55046</v>
      </c>
      <c r="I31">
        <v>16045.68528</v>
      </c>
      <c r="J31">
        <v>14140.461219999999</v>
      </c>
      <c r="K31">
        <v>8381.3559299999997</v>
      </c>
      <c r="L31">
        <v>7934.2359800000004</v>
      </c>
      <c r="M31">
        <v>16414.28571</v>
      </c>
      <c r="N31">
        <v>16031.980320000001</v>
      </c>
      <c r="O31">
        <v>14052.742620000001</v>
      </c>
      <c r="P31">
        <v>12600.95012</v>
      </c>
      <c r="Q31">
        <v>14633.96226</v>
      </c>
      <c r="R31">
        <v>13056.70103</v>
      </c>
      <c r="S31">
        <v>449.90724</v>
      </c>
      <c r="T31">
        <v>12282.352940000001</v>
      </c>
      <c r="U31">
        <v>14359.857480000001</v>
      </c>
      <c r="V31">
        <v>14598.89503</v>
      </c>
      <c r="W31">
        <v>13290.780140000001</v>
      </c>
      <c r="X31">
        <v>7291.6129000000001</v>
      </c>
      <c r="Y31">
        <v>11687.5</v>
      </c>
      <c r="Z31">
        <v>15809.47255</v>
      </c>
      <c r="AA31">
        <v>11339.70276</v>
      </c>
      <c r="AB31">
        <v>13529.93348</v>
      </c>
      <c r="AC31">
        <v>12481.48148</v>
      </c>
      <c r="AD31">
        <v>16676.431420000001</v>
      </c>
      <c r="AE31">
        <v>12434.523810000001</v>
      </c>
      <c r="AF31">
        <v>540.81632999999999</v>
      </c>
      <c r="AG31">
        <v>7560.48387</v>
      </c>
      <c r="AH31">
        <v>2448.08743</v>
      </c>
      <c r="AI31">
        <v>12978.779839999999</v>
      </c>
      <c r="AJ31">
        <v>13112.70983</v>
      </c>
      <c r="AK31">
        <v>16298.097250000001</v>
      </c>
      <c r="AL31">
        <v>16696.45868</v>
      </c>
      <c r="AM31">
        <v>16583.448280000001</v>
      </c>
      <c r="AN31">
        <v>11344.48575</v>
      </c>
      <c r="AO31">
        <v>16483.87097</v>
      </c>
      <c r="AP31">
        <v>3337.80161</v>
      </c>
      <c r="AQ31">
        <v>3027.2727300000001</v>
      </c>
      <c r="AR31">
        <v>12229.551450000001</v>
      </c>
      <c r="AS31">
        <v>8968.1818199999998</v>
      </c>
      <c r="AT31">
        <v>15360.76663</v>
      </c>
      <c r="AU31">
        <v>7721.5189899999996</v>
      </c>
      <c r="AV31">
        <v>16047.47774</v>
      </c>
      <c r="AW31">
        <v>16267.68377</v>
      </c>
      <c r="AX31">
        <v>10028.53746</v>
      </c>
      <c r="AY31">
        <v>9870.2928900000006</v>
      </c>
      <c r="AZ31">
        <v>14449.561400000001</v>
      </c>
      <c r="BA31">
        <v>9546.3812400000006</v>
      </c>
      <c r="BB31">
        <v>3621.1180100000001</v>
      </c>
      <c r="BC31">
        <v>16224.770640000001</v>
      </c>
      <c r="BD31">
        <v>11065.945949999999</v>
      </c>
      <c r="BE31">
        <v>15339.62264</v>
      </c>
      <c r="BF31">
        <v>15820.51282</v>
      </c>
      <c r="BG31">
        <v>13113.40206</v>
      </c>
      <c r="BH31">
        <v>13058.22416</v>
      </c>
      <c r="BI31">
        <v>10258.41584</v>
      </c>
      <c r="BJ31">
        <v>18625.922020000002</v>
      </c>
      <c r="BK31">
        <v>14043.383949999999</v>
      </c>
      <c r="BL31">
        <v>13293.103450000001</v>
      </c>
      <c r="BM31">
        <v>16722.48804</v>
      </c>
      <c r="BN31">
        <v>16191.876749999999</v>
      </c>
      <c r="BO31">
        <v>15168.20702</v>
      </c>
      <c r="BP31">
        <v>10034.33476</v>
      </c>
      <c r="BQ31">
        <v>15326.599329999999</v>
      </c>
      <c r="BR31">
        <v>11212.621359999999</v>
      </c>
      <c r="BS31">
        <v>12134.51777</v>
      </c>
      <c r="BT31">
        <v>12243.51051</v>
      </c>
      <c r="BU31">
        <v>11886.627909999999</v>
      </c>
      <c r="BV31">
        <v>17800.387599999998</v>
      </c>
      <c r="BW31">
        <v>18424.55775</v>
      </c>
      <c r="BX31">
        <v>12354.916069999999</v>
      </c>
      <c r="BY31">
        <v>15740.28269</v>
      </c>
      <c r="BZ31">
        <v>1621.0526299999999</v>
      </c>
      <c r="CA31">
        <v>17343.501329999999</v>
      </c>
      <c r="CB31">
        <v>1631.5789500000001</v>
      </c>
      <c r="CC31">
        <v>1631.5789500000001</v>
      </c>
      <c r="CD31">
        <v>1659.57447</v>
      </c>
      <c r="CE31">
        <v>1625</v>
      </c>
      <c r="CF31">
        <v>1614.5833299999999</v>
      </c>
      <c r="CG31">
        <v>1656.25</v>
      </c>
    </row>
    <row r="32" spans="1:85" x14ac:dyDescent="0.35">
      <c r="A32">
        <v>9.3333300000000001</v>
      </c>
      <c r="B32">
        <v>13348.780489999999</v>
      </c>
      <c r="C32">
        <v>14923.273660000001</v>
      </c>
      <c r="D32">
        <v>6634.9892</v>
      </c>
      <c r="E32">
        <v>16751.131219999999</v>
      </c>
      <c r="F32">
        <v>15536.900369999999</v>
      </c>
      <c r="G32">
        <v>15680.655070000001</v>
      </c>
      <c r="H32">
        <v>12905.74713</v>
      </c>
      <c r="I32">
        <v>16393.173200000001</v>
      </c>
      <c r="J32">
        <v>14527.426160000001</v>
      </c>
      <c r="K32">
        <v>7732.5581400000001</v>
      </c>
      <c r="L32">
        <v>8187.7394599999998</v>
      </c>
      <c r="M32">
        <v>16794.908060000002</v>
      </c>
      <c r="N32">
        <v>16437.424060000001</v>
      </c>
      <c r="O32">
        <v>14365.9306</v>
      </c>
      <c r="P32">
        <v>12569.411760000001</v>
      </c>
      <c r="Q32">
        <v>15005.67108</v>
      </c>
      <c r="R32">
        <v>13188.63049</v>
      </c>
      <c r="S32">
        <v>455.70776000000001</v>
      </c>
      <c r="T32">
        <v>12161.29032</v>
      </c>
      <c r="U32">
        <v>14758.865250000001</v>
      </c>
      <c r="V32">
        <v>14883.259910000001</v>
      </c>
      <c r="W32">
        <v>13605.20095</v>
      </c>
      <c r="X32">
        <v>7639.0306099999998</v>
      </c>
      <c r="Y32">
        <v>11889.24051</v>
      </c>
      <c r="Z32">
        <v>16088.58058</v>
      </c>
      <c r="AA32">
        <v>11612.223389999999</v>
      </c>
      <c r="AB32">
        <v>13915.555560000001</v>
      </c>
      <c r="AC32">
        <v>12579.462100000001</v>
      </c>
      <c r="AD32">
        <v>17060</v>
      </c>
      <c r="AE32">
        <v>12709.35961</v>
      </c>
      <c r="AF32">
        <v>561.13139000000001</v>
      </c>
      <c r="AG32">
        <v>7231.0606100000005</v>
      </c>
      <c r="AH32">
        <v>2277.7777799999999</v>
      </c>
      <c r="AI32">
        <v>12960.526320000001</v>
      </c>
      <c r="AJ32">
        <v>13353.221960000001</v>
      </c>
      <c r="AK32">
        <v>16736.067299999999</v>
      </c>
      <c r="AL32">
        <v>17162.20736</v>
      </c>
      <c r="AM32">
        <v>17035.665290000001</v>
      </c>
      <c r="AN32">
        <v>11555.693069999999</v>
      </c>
      <c r="AO32">
        <v>16788.01843</v>
      </c>
      <c r="AP32">
        <v>3453.93858</v>
      </c>
      <c r="AQ32">
        <v>3047.9520499999999</v>
      </c>
      <c r="AR32">
        <v>11809.160309999999</v>
      </c>
      <c r="AS32">
        <v>9180.4511299999995</v>
      </c>
      <c r="AT32">
        <v>15757.30337</v>
      </c>
      <c r="AU32">
        <v>7534.1365500000002</v>
      </c>
      <c r="AV32">
        <v>16416.296300000002</v>
      </c>
      <c r="AW32">
        <v>16635.734069999999</v>
      </c>
      <c r="AX32">
        <v>9904.7085200000001</v>
      </c>
      <c r="AY32">
        <v>9419.4174800000001</v>
      </c>
      <c r="AZ32">
        <v>14778.01959</v>
      </c>
      <c r="BA32">
        <v>9750.5050499999998</v>
      </c>
      <c r="BB32">
        <v>3728.125</v>
      </c>
      <c r="BC32">
        <v>16661.0687</v>
      </c>
      <c r="BD32">
        <v>11339.419980000001</v>
      </c>
      <c r="BE32">
        <v>15730.83475</v>
      </c>
      <c r="BF32">
        <v>16205.128210000001</v>
      </c>
      <c r="BG32">
        <v>13035.62341</v>
      </c>
      <c r="BH32">
        <v>13435.53009</v>
      </c>
      <c r="BI32">
        <v>10545.098040000001</v>
      </c>
      <c r="BJ32">
        <v>19120.456910000001</v>
      </c>
      <c r="BK32">
        <v>14383.94794</v>
      </c>
      <c r="BL32">
        <v>13608.801960000001</v>
      </c>
      <c r="BM32">
        <v>17269.10828</v>
      </c>
      <c r="BN32">
        <v>16511.173180000002</v>
      </c>
      <c r="BO32">
        <v>15567.467650000001</v>
      </c>
      <c r="BP32">
        <v>9376.9841300000007</v>
      </c>
      <c r="BQ32">
        <v>15768.844220000001</v>
      </c>
      <c r="BR32">
        <v>11438.883540000001</v>
      </c>
      <c r="BS32">
        <v>12155</v>
      </c>
      <c r="BT32">
        <v>12439.114390000001</v>
      </c>
      <c r="BU32">
        <v>12405.982910000001</v>
      </c>
      <c r="BV32">
        <v>18231.58915</v>
      </c>
      <c r="BW32">
        <v>18873.312559999998</v>
      </c>
      <c r="BX32">
        <v>12644.73684</v>
      </c>
      <c r="BY32">
        <v>16093.913039999999</v>
      </c>
      <c r="BZ32">
        <v>1625</v>
      </c>
      <c r="CA32">
        <v>17958.005249999998</v>
      </c>
      <c r="CB32">
        <v>1621.0526299999999</v>
      </c>
      <c r="CC32">
        <v>1631.5789500000001</v>
      </c>
      <c r="CD32">
        <v>1670.2127700000001</v>
      </c>
      <c r="CE32">
        <v>1635.4166700000001</v>
      </c>
      <c r="CF32">
        <v>1614.5833299999999</v>
      </c>
      <c r="CG32">
        <v>1663.15789</v>
      </c>
    </row>
    <row r="33" spans="1:85" x14ac:dyDescent="0.35">
      <c r="A33">
        <v>9.6666699999999999</v>
      </c>
      <c r="B33">
        <v>13180.75117</v>
      </c>
      <c r="C33">
        <v>15335.031849999999</v>
      </c>
      <c r="D33">
        <v>6851.2930999999999</v>
      </c>
      <c r="E33">
        <v>17052.036199999999</v>
      </c>
      <c r="F33">
        <v>15911.439109999999</v>
      </c>
      <c r="G33">
        <v>15949.18699</v>
      </c>
      <c r="H33">
        <v>13116.704809999999</v>
      </c>
      <c r="I33">
        <v>16652.446680000001</v>
      </c>
      <c r="J33">
        <v>14776.84211</v>
      </c>
      <c r="K33">
        <v>6853.2423200000003</v>
      </c>
      <c r="L33">
        <v>8473.4848500000007</v>
      </c>
      <c r="M33">
        <v>17195.224719999998</v>
      </c>
      <c r="N33">
        <v>16650.660260000001</v>
      </c>
      <c r="O33">
        <v>14741.86779</v>
      </c>
      <c r="P33">
        <v>12672.897199999999</v>
      </c>
      <c r="Q33">
        <v>15342.803029999999</v>
      </c>
      <c r="R33">
        <v>13322.16495</v>
      </c>
      <c r="S33">
        <v>465.40881000000002</v>
      </c>
      <c r="T33">
        <v>11950.89286</v>
      </c>
      <c r="U33">
        <v>15063.380279999999</v>
      </c>
      <c r="V33">
        <v>15287.91209</v>
      </c>
      <c r="W33">
        <v>13857.81991</v>
      </c>
      <c r="X33">
        <v>7986.1286300000002</v>
      </c>
      <c r="Y33">
        <v>12251.170050000001</v>
      </c>
      <c r="Z33">
        <v>16512.22104</v>
      </c>
      <c r="AA33">
        <v>11902.515719999999</v>
      </c>
      <c r="AB33">
        <v>14294.64286</v>
      </c>
      <c r="AC33">
        <v>12676.3285</v>
      </c>
      <c r="AD33">
        <v>17429.90654</v>
      </c>
      <c r="AE33">
        <v>13086.105680000001</v>
      </c>
      <c r="AF33">
        <v>577.95699000000002</v>
      </c>
      <c r="AG33">
        <v>6781.25</v>
      </c>
      <c r="AH33">
        <v>2104.0724</v>
      </c>
      <c r="AI33">
        <v>12900.783289999999</v>
      </c>
      <c r="AJ33">
        <v>13571.090050000001</v>
      </c>
      <c r="AK33">
        <v>17109.01468</v>
      </c>
      <c r="AL33">
        <v>17588.723050000001</v>
      </c>
      <c r="AM33">
        <v>17366.120220000001</v>
      </c>
      <c r="AN33">
        <v>11706.68317</v>
      </c>
      <c r="AO33">
        <v>17072.664359999999</v>
      </c>
      <c r="AP33">
        <v>3589.8801600000002</v>
      </c>
      <c r="AQ33">
        <v>3079.9605099999999</v>
      </c>
      <c r="AR33">
        <v>11535.626539999999</v>
      </c>
      <c r="AS33">
        <v>9476.0478999999996</v>
      </c>
      <c r="AT33">
        <v>16080.898880000001</v>
      </c>
      <c r="AU33">
        <v>7130.1115200000004</v>
      </c>
      <c r="AV33">
        <v>16771.851849999999</v>
      </c>
      <c r="AW33">
        <v>17011.01928</v>
      </c>
      <c r="AX33">
        <v>9739.1763499999997</v>
      </c>
      <c r="AY33">
        <v>8802.8419200000008</v>
      </c>
      <c r="AZ33">
        <v>15003.25027</v>
      </c>
      <c r="BA33">
        <v>9940.8224699999992</v>
      </c>
      <c r="BB33">
        <v>3785.04673</v>
      </c>
      <c r="BC33">
        <v>16998.477930000001</v>
      </c>
      <c r="BD33">
        <v>11636.36364</v>
      </c>
      <c r="BE33">
        <v>15986.486489999999</v>
      </c>
      <c r="BF33">
        <v>16554.48718</v>
      </c>
      <c r="BG33">
        <v>12875</v>
      </c>
      <c r="BH33">
        <v>13783.09859</v>
      </c>
      <c r="BI33">
        <v>10780.915290000001</v>
      </c>
      <c r="BJ33">
        <v>19441.35802</v>
      </c>
      <c r="BK33">
        <v>14617.710580000001</v>
      </c>
      <c r="BL33">
        <v>14021.89781</v>
      </c>
      <c r="BM33">
        <v>17608.557840000001</v>
      </c>
      <c r="BN33">
        <v>16854.748599999999</v>
      </c>
      <c r="BO33">
        <v>15900.18484</v>
      </c>
      <c r="BP33">
        <v>8561.1510799999996</v>
      </c>
      <c r="BQ33">
        <v>16143.333329999999</v>
      </c>
      <c r="BR33">
        <v>11615.09074</v>
      </c>
      <c r="BS33">
        <v>12136.919320000001</v>
      </c>
      <c r="BT33">
        <v>12568.45966</v>
      </c>
      <c r="BU33">
        <v>12972.106</v>
      </c>
      <c r="BV33">
        <v>18611.810259999998</v>
      </c>
      <c r="BW33">
        <v>19330.218069999999</v>
      </c>
      <c r="BX33">
        <v>12883.054889999999</v>
      </c>
      <c r="BY33">
        <v>16517.12329</v>
      </c>
      <c r="BZ33">
        <v>1621.0526299999999</v>
      </c>
      <c r="CA33">
        <v>18319.895970000001</v>
      </c>
      <c r="CB33">
        <v>1642.10526</v>
      </c>
      <c r="CC33">
        <v>1621.0526299999999</v>
      </c>
      <c r="CD33">
        <v>1659.57447</v>
      </c>
      <c r="CE33">
        <v>1645.8333299999999</v>
      </c>
      <c r="CF33">
        <v>1625</v>
      </c>
      <c r="CG33">
        <v>1684.2105300000001</v>
      </c>
    </row>
    <row r="34" spans="1:85" x14ac:dyDescent="0.35">
      <c r="A34">
        <v>10</v>
      </c>
      <c r="B34">
        <v>12970.78652</v>
      </c>
      <c r="C34">
        <v>15720.45743</v>
      </c>
      <c r="D34">
        <v>7045.2586199999996</v>
      </c>
      <c r="E34">
        <v>17390.465380000001</v>
      </c>
      <c r="F34">
        <v>16187.037039999999</v>
      </c>
      <c r="G34">
        <v>16302.72452</v>
      </c>
      <c r="H34">
        <v>13309.79499</v>
      </c>
      <c r="I34">
        <v>17007.518800000002</v>
      </c>
      <c r="J34">
        <v>15073.684209999999</v>
      </c>
      <c r="K34">
        <v>5909.6209900000003</v>
      </c>
      <c r="L34">
        <v>8787.5939799999996</v>
      </c>
      <c r="M34">
        <v>17539.10615</v>
      </c>
      <c r="N34">
        <v>16990.442050000001</v>
      </c>
      <c r="O34">
        <v>14950.78534</v>
      </c>
      <c r="P34">
        <v>12672.81106</v>
      </c>
      <c r="Q34">
        <v>15691.42857</v>
      </c>
      <c r="R34">
        <v>13461.53846</v>
      </c>
      <c r="S34">
        <v>473.40426000000002</v>
      </c>
      <c r="T34">
        <v>11676.72414</v>
      </c>
      <c r="U34">
        <v>15399.297420000001</v>
      </c>
      <c r="V34">
        <v>15426.535089999999</v>
      </c>
      <c r="W34">
        <v>14094.56265</v>
      </c>
      <c r="X34">
        <v>8340.3989999999994</v>
      </c>
      <c r="Y34">
        <v>12501.53846</v>
      </c>
      <c r="Z34">
        <v>16954.44915</v>
      </c>
      <c r="AA34">
        <v>12078.2881</v>
      </c>
      <c r="AB34">
        <v>14630.87248</v>
      </c>
      <c r="AC34">
        <v>12721.42857</v>
      </c>
      <c r="AD34">
        <v>17730.20134</v>
      </c>
      <c r="AE34">
        <v>13362.5731</v>
      </c>
      <c r="AF34">
        <v>591.51193999999998</v>
      </c>
      <c r="AG34">
        <v>6124.6105900000002</v>
      </c>
      <c r="AH34">
        <v>1875</v>
      </c>
      <c r="AI34">
        <v>12768.63753</v>
      </c>
      <c r="AJ34">
        <v>13774.11765</v>
      </c>
      <c r="AK34">
        <v>17468.61925</v>
      </c>
      <c r="AL34">
        <v>17876.64474</v>
      </c>
      <c r="AM34">
        <v>17675.306960000002</v>
      </c>
      <c r="AN34">
        <v>11912.128710000001</v>
      </c>
      <c r="AO34">
        <v>17396.531790000001</v>
      </c>
      <c r="AP34">
        <v>3718.4594999999999</v>
      </c>
      <c r="AQ34">
        <v>3106.4453100000001</v>
      </c>
      <c r="AR34">
        <v>11107.72834</v>
      </c>
      <c r="AS34">
        <v>9750</v>
      </c>
      <c r="AT34">
        <v>16325.11211</v>
      </c>
      <c r="AU34">
        <v>6569.4915300000002</v>
      </c>
      <c r="AV34">
        <v>17096.296300000002</v>
      </c>
      <c r="AW34">
        <v>17386.519939999998</v>
      </c>
      <c r="AX34">
        <v>9814.4750299999996</v>
      </c>
      <c r="AY34">
        <v>8407.5286400000005</v>
      </c>
      <c r="AZ34">
        <v>15455.13514</v>
      </c>
      <c r="BA34">
        <v>10103.79242</v>
      </c>
      <c r="BB34">
        <v>3840.1253900000002</v>
      </c>
      <c r="BC34">
        <v>17348.02432</v>
      </c>
      <c r="BD34">
        <v>11790.42553</v>
      </c>
      <c r="BE34">
        <v>16354.62185</v>
      </c>
      <c r="BF34">
        <v>16911.717499999999</v>
      </c>
      <c r="BG34">
        <v>12765.853660000001</v>
      </c>
      <c r="BH34">
        <v>14187.239939999999</v>
      </c>
      <c r="BI34">
        <v>11031.007750000001</v>
      </c>
      <c r="BJ34">
        <v>20000</v>
      </c>
      <c r="BK34">
        <v>14858.3691</v>
      </c>
      <c r="BL34">
        <v>14263.285019999999</v>
      </c>
      <c r="BM34">
        <v>17971.42857</v>
      </c>
      <c r="BN34">
        <v>17303.921569999999</v>
      </c>
      <c r="BO34">
        <v>16196.66048</v>
      </c>
      <c r="BP34">
        <v>7540.8805000000002</v>
      </c>
      <c r="BQ34">
        <v>16470.978439999999</v>
      </c>
      <c r="BR34">
        <v>11833.175359999999</v>
      </c>
      <c r="BS34">
        <v>12033.25416</v>
      </c>
      <c r="BT34">
        <v>12683.25243</v>
      </c>
      <c r="BU34">
        <v>13394.80874</v>
      </c>
      <c r="BV34">
        <v>18908.03485</v>
      </c>
      <c r="BW34">
        <v>19830.737280000001</v>
      </c>
      <c r="BX34">
        <v>13060.71429</v>
      </c>
      <c r="BY34">
        <v>16844.856660000001</v>
      </c>
      <c r="BZ34">
        <v>1652.63158</v>
      </c>
      <c r="CA34">
        <v>18688.144329999999</v>
      </c>
      <c r="CB34">
        <v>1642.10526</v>
      </c>
      <c r="CC34">
        <v>1642.10526</v>
      </c>
      <c r="CD34">
        <v>1670.2127700000001</v>
      </c>
      <c r="CE34">
        <v>1635.4166700000001</v>
      </c>
      <c r="CF34">
        <v>1604.1666700000001</v>
      </c>
      <c r="CG34">
        <v>1673.6842099999999</v>
      </c>
    </row>
    <row r="35" spans="1:85" x14ac:dyDescent="0.35">
      <c r="A35">
        <v>10.33333</v>
      </c>
      <c r="B35">
        <v>12870.68966</v>
      </c>
      <c r="C35">
        <v>16012.658229999999</v>
      </c>
      <c r="D35">
        <v>7312.5</v>
      </c>
      <c r="E35">
        <v>17748.291570000001</v>
      </c>
      <c r="F35">
        <v>16426.71614</v>
      </c>
      <c r="G35">
        <v>16559.798989999999</v>
      </c>
      <c r="H35">
        <v>13528.34467</v>
      </c>
      <c r="I35">
        <v>17204.516940000001</v>
      </c>
      <c r="J35">
        <v>15367.088610000001</v>
      </c>
      <c r="K35">
        <v>5054.8628399999998</v>
      </c>
      <c r="L35">
        <v>8975.7914299999993</v>
      </c>
      <c r="M35">
        <v>17881.78025</v>
      </c>
      <c r="N35">
        <v>17253.269919999999</v>
      </c>
      <c r="O35">
        <v>15255.23013</v>
      </c>
      <c r="P35">
        <v>12584.65011</v>
      </c>
      <c r="Q35">
        <v>16011.45038</v>
      </c>
      <c r="R35">
        <v>13539.440199999999</v>
      </c>
      <c r="S35">
        <v>482.0333</v>
      </c>
      <c r="T35">
        <v>11308.64198</v>
      </c>
      <c r="U35">
        <v>15694.282380000001</v>
      </c>
      <c r="V35">
        <v>15774.122810000001</v>
      </c>
      <c r="W35">
        <v>14198.581560000001</v>
      </c>
      <c r="X35">
        <v>8677.3399000000009</v>
      </c>
      <c r="Y35">
        <v>12745.83964</v>
      </c>
      <c r="Z35">
        <v>17228.57143</v>
      </c>
      <c r="AA35">
        <v>12313.92931</v>
      </c>
      <c r="AB35">
        <v>14878.923769999999</v>
      </c>
      <c r="AC35">
        <v>12572.09302</v>
      </c>
      <c r="AD35">
        <v>18018.817200000001</v>
      </c>
      <c r="AE35">
        <v>13606.796120000001</v>
      </c>
      <c r="AF35">
        <v>602.44114999999999</v>
      </c>
      <c r="AG35">
        <v>5515.2354599999999</v>
      </c>
      <c r="AH35">
        <v>1643.7908500000001</v>
      </c>
      <c r="AI35">
        <v>12654.911840000001</v>
      </c>
      <c r="AJ35">
        <v>13969.76744</v>
      </c>
      <c r="AK35">
        <v>17736.73257</v>
      </c>
      <c r="AL35">
        <v>18375.816989999999</v>
      </c>
      <c r="AM35">
        <v>18073.469389999998</v>
      </c>
      <c r="AN35">
        <v>12110.28501</v>
      </c>
      <c r="AO35">
        <v>17836.236929999999</v>
      </c>
      <c r="AP35">
        <v>3846.1538500000001</v>
      </c>
      <c r="AQ35">
        <v>3108.3172100000002</v>
      </c>
      <c r="AR35">
        <v>10573.951429999999</v>
      </c>
      <c r="AS35">
        <v>9962.9629600000007</v>
      </c>
      <c r="AT35">
        <v>16600.896860000001</v>
      </c>
      <c r="AU35">
        <v>5915.1515200000003</v>
      </c>
      <c r="AV35">
        <v>17390.787520000002</v>
      </c>
      <c r="AW35">
        <v>17718.406589999999</v>
      </c>
      <c r="AX35">
        <v>9992.0239299999994</v>
      </c>
      <c r="AY35">
        <v>7981.8731100000005</v>
      </c>
      <c r="AZ35">
        <v>15680.3014</v>
      </c>
      <c r="BA35">
        <v>10267.395630000001</v>
      </c>
      <c r="BB35">
        <v>3899.6865200000002</v>
      </c>
      <c r="BC35">
        <v>17691.48936</v>
      </c>
      <c r="BD35">
        <v>12046.61017</v>
      </c>
      <c r="BE35">
        <v>16654.94137</v>
      </c>
      <c r="BF35">
        <v>17255.62701</v>
      </c>
      <c r="BG35">
        <v>12373.239439999999</v>
      </c>
      <c r="BH35">
        <v>14486.3388</v>
      </c>
      <c r="BI35">
        <v>11178.399230000001</v>
      </c>
      <c r="BJ35">
        <v>20319.878909999999</v>
      </c>
      <c r="BK35">
        <v>15104.700849999999</v>
      </c>
      <c r="BL35">
        <v>14541.96643</v>
      </c>
      <c r="BM35">
        <v>18342.85714</v>
      </c>
      <c r="BN35">
        <v>17507.02247</v>
      </c>
      <c r="BO35">
        <v>16513.966479999999</v>
      </c>
      <c r="BP35">
        <v>6424.3243199999997</v>
      </c>
      <c r="BQ35">
        <v>16645.214520000001</v>
      </c>
      <c r="BR35">
        <v>11931.196980000001</v>
      </c>
      <c r="BS35">
        <v>11961.009169999999</v>
      </c>
      <c r="BT35">
        <v>12927.360769999999</v>
      </c>
      <c r="BU35">
        <v>13820.375340000001</v>
      </c>
      <c r="BV35">
        <v>19180.851060000001</v>
      </c>
      <c r="BW35">
        <v>20238.83697</v>
      </c>
      <c r="BX35">
        <v>13233.05589</v>
      </c>
      <c r="BY35">
        <v>17082.644629999999</v>
      </c>
      <c r="BZ35">
        <v>1652.63158</v>
      </c>
      <c r="CA35">
        <v>19150.702430000001</v>
      </c>
      <c r="CB35">
        <v>1663.15789</v>
      </c>
      <c r="CC35">
        <v>1663.15789</v>
      </c>
      <c r="CD35">
        <v>1670.2127700000001</v>
      </c>
      <c r="CE35">
        <v>1645.8333299999999</v>
      </c>
      <c r="CF35">
        <v>1625</v>
      </c>
      <c r="CG35">
        <v>1663.15789</v>
      </c>
    </row>
    <row r="36" spans="1:85" x14ac:dyDescent="0.35">
      <c r="A36">
        <v>10.66667</v>
      </c>
      <c r="B36">
        <v>12634.49692</v>
      </c>
      <c r="C36">
        <v>16343.86852</v>
      </c>
      <c r="D36">
        <v>7489.2241400000003</v>
      </c>
      <c r="E36">
        <v>17961.18721</v>
      </c>
      <c r="F36">
        <v>16587.037039999999</v>
      </c>
      <c r="G36">
        <v>16746.746749999998</v>
      </c>
      <c r="H36">
        <v>13573.03371</v>
      </c>
      <c r="I36">
        <v>17532.745589999999</v>
      </c>
      <c r="J36">
        <v>15555.78947</v>
      </c>
      <c r="K36">
        <v>4448.2758599999997</v>
      </c>
      <c r="L36">
        <v>9261.9926200000009</v>
      </c>
      <c r="M36">
        <v>18140.883979999999</v>
      </c>
      <c r="N36">
        <v>17533.807830000002</v>
      </c>
      <c r="O36">
        <v>15513.06165</v>
      </c>
      <c r="P36">
        <v>12339.91228</v>
      </c>
      <c r="Q36">
        <v>16150.763360000001</v>
      </c>
      <c r="R36">
        <v>13522.613069999999</v>
      </c>
      <c r="S36">
        <v>490.02602000000002</v>
      </c>
      <c r="T36">
        <v>10790.69767</v>
      </c>
      <c r="U36">
        <v>15998.83856</v>
      </c>
      <c r="V36">
        <v>15989.0471</v>
      </c>
      <c r="W36">
        <v>14263.529409999999</v>
      </c>
      <c r="X36">
        <v>8929.3544500000007</v>
      </c>
      <c r="Y36">
        <v>12949.32936</v>
      </c>
      <c r="Z36">
        <v>17482.576560000001</v>
      </c>
      <c r="AA36">
        <v>12556.016600000001</v>
      </c>
      <c r="AB36">
        <v>15103.6036</v>
      </c>
      <c r="AC36">
        <v>12441.17647</v>
      </c>
      <c r="AD36">
        <v>18374.830849999998</v>
      </c>
      <c r="AE36">
        <v>13833.333329999999</v>
      </c>
      <c r="AF36">
        <v>618.76076</v>
      </c>
      <c r="AG36">
        <v>5054.7263700000003</v>
      </c>
      <c r="AH36">
        <v>1456.04396</v>
      </c>
      <c r="AI36">
        <v>12265.20681</v>
      </c>
      <c r="AJ36">
        <v>14121.55963</v>
      </c>
      <c r="AK36">
        <v>18004.153689999999</v>
      </c>
      <c r="AL36">
        <v>18574.433659999999</v>
      </c>
      <c r="AM36">
        <v>18317.93478</v>
      </c>
      <c r="AN36">
        <v>12166.2531</v>
      </c>
      <c r="AO36">
        <v>18011.641439999999</v>
      </c>
      <c r="AP36">
        <v>3970.7835300000002</v>
      </c>
      <c r="AQ36">
        <v>3116.3012399999998</v>
      </c>
      <c r="AR36">
        <v>9981.4433000000008</v>
      </c>
      <c r="AS36">
        <v>10167.893959999999</v>
      </c>
      <c r="AT36">
        <v>16767.077270000002</v>
      </c>
      <c r="AU36">
        <v>5266.1290300000001</v>
      </c>
      <c r="AV36">
        <v>17615.156019999999</v>
      </c>
      <c r="AW36">
        <v>17986.263739999999</v>
      </c>
      <c r="AX36">
        <v>10265.88465</v>
      </c>
      <c r="AY36">
        <v>7682.5842700000003</v>
      </c>
      <c r="AZ36">
        <v>15934.408600000001</v>
      </c>
      <c r="BA36">
        <v>10429.70297</v>
      </c>
      <c r="BB36">
        <v>3934.375</v>
      </c>
      <c r="BC36">
        <v>17971.124619999999</v>
      </c>
      <c r="BD36">
        <v>12189.017949999999</v>
      </c>
      <c r="BE36">
        <v>16821.963390000001</v>
      </c>
      <c r="BF36">
        <v>17549.11433</v>
      </c>
      <c r="BG36">
        <v>11928.251120000001</v>
      </c>
      <c r="BH36">
        <v>14862.90323</v>
      </c>
      <c r="BI36">
        <v>11346.153850000001</v>
      </c>
      <c r="BJ36">
        <v>20685.685689999998</v>
      </c>
      <c r="BK36">
        <v>15000</v>
      </c>
      <c r="BL36">
        <v>14733.96675</v>
      </c>
      <c r="BM36">
        <v>18630.158729999999</v>
      </c>
      <c r="BN36">
        <v>17832.865170000001</v>
      </c>
      <c r="BO36">
        <v>16731.343280000001</v>
      </c>
      <c r="BP36">
        <v>5642.3529399999998</v>
      </c>
      <c r="BQ36">
        <v>16942.434209999999</v>
      </c>
      <c r="BR36">
        <v>12127.579739999999</v>
      </c>
      <c r="BS36">
        <v>11643.32604</v>
      </c>
      <c r="BT36">
        <v>13016.88782</v>
      </c>
      <c r="BU36">
        <v>14234.90814</v>
      </c>
      <c r="BV36">
        <v>19533.397870000001</v>
      </c>
      <c r="BW36">
        <v>20541.017650000002</v>
      </c>
      <c r="BX36">
        <v>13458.4323</v>
      </c>
      <c r="BY36">
        <v>17240.259740000001</v>
      </c>
      <c r="BZ36">
        <v>1642.10526</v>
      </c>
      <c r="CA36">
        <v>19431.645570000001</v>
      </c>
      <c r="CB36">
        <v>1663.15789</v>
      </c>
      <c r="CC36">
        <v>1652.63158</v>
      </c>
      <c r="CD36">
        <v>1659.57447</v>
      </c>
      <c r="CE36">
        <v>1635.4166700000001</v>
      </c>
      <c r="CF36">
        <v>1635.4166700000001</v>
      </c>
      <c r="CG36">
        <v>1652.63158</v>
      </c>
    </row>
    <row r="37" spans="1:85" x14ac:dyDescent="0.35">
      <c r="A37">
        <v>11</v>
      </c>
      <c r="B37">
        <v>12295.938099999999</v>
      </c>
      <c r="C37">
        <v>16654.47667</v>
      </c>
      <c r="D37">
        <v>7684.6652299999996</v>
      </c>
      <c r="E37">
        <v>18148.741419999998</v>
      </c>
      <c r="F37">
        <v>16711.111110000002</v>
      </c>
      <c r="G37">
        <v>16977.045910000001</v>
      </c>
      <c r="H37">
        <v>13579.64602</v>
      </c>
      <c r="I37">
        <v>17678.436320000001</v>
      </c>
      <c r="J37">
        <v>15656.18449</v>
      </c>
      <c r="K37">
        <v>3994.4237899999998</v>
      </c>
      <c r="L37">
        <v>9522.8519199999992</v>
      </c>
      <c r="M37">
        <v>18368.63824</v>
      </c>
      <c r="N37">
        <v>17869.822489999999</v>
      </c>
      <c r="O37">
        <v>15653.082549999999</v>
      </c>
      <c r="P37">
        <v>12008.45666</v>
      </c>
      <c r="Q37">
        <v>16488.50575</v>
      </c>
      <c r="R37">
        <v>13340.740739999999</v>
      </c>
      <c r="S37">
        <v>493.55115999999998</v>
      </c>
      <c r="T37">
        <v>10301.270420000001</v>
      </c>
      <c r="U37">
        <v>16275.462960000001</v>
      </c>
      <c r="V37">
        <v>16200.438120000001</v>
      </c>
      <c r="W37">
        <v>14366.82243</v>
      </c>
      <c r="X37">
        <v>9184.7826100000002</v>
      </c>
      <c r="Y37">
        <v>13042.45974</v>
      </c>
      <c r="Z37">
        <v>17783.2981</v>
      </c>
      <c r="AA37">
        <v>12676.318509999999</v>
      </c>
      <c r="AB37">
        <v>15306.30631</v>
      </c>
      <c r="AC37">
        <v>12229.25764</v>
      </c>
      <c r="AD37">
        <v>18604.904630000001</v>
      </c>
      <c r="AE37">
        <v>14114.119919999999</v>
      </c>
      <c r="AF37">
        <v>624.57338000000004</v>
      </c>
      <c r="AG37">
        <v>4652.6548700000003</v>
      </c>
      <c r="AH37">
        <v>1373.80952</v>
      </c>
      <c r="AI37">
        <v>11915.887849999999</v>
      </c>
      <c r="AJ37">
        <v>14069.819820000001</v>
      </c>
      <c r="AK37">
        <v>18281.865280000002</v>
      </c>
      <c r="AL37">
        <v>18872.99035</v>
      </c>
      <c r="AM37">
        <v>18667.119569999999</v>
      </c>
      <c r="AN37">
        <v>12293.1677</v>
      </c>
      <c r="AO37">
        <v>18257.00935</v>
      </c>
      <c r="AP37">
        <v>4075.7978699999999</v>
      </c>
      <c r="AQ37">
        <v>3136.36364</v>
      </c>
      <c r="AR37">
        <v>9266.6666700000005</v>
      </c>
      <c r="AS37">
        <v>10434.654920000001</v>
      </c>
      <c r="AT37">
        <v>17151.515149999999</v>
      </c>
      <c r="AU37">
        <v>4751.7899799999996</v>
      </c>
      <c r="AV37">
        <v>17867.16418</v>
      </c>
      <c r="AW37">
        <v>18229.3956</v>
      </c>
      <c r="AX37">
        <v>10469.34866</v>
      </c>
      <c r="AY37">
        <v>7500.6605</v>
      </c>
      <c r="AZ37">
        <v>16159.13978</v>
      </c>
      <c r="BA37">
        <v>10521.22409</v>
      </c>
      <c r="BB37">
        <v>3978.1931500000001</v>
      </c>
      <c r="BC37">
        <v>18225.266360000001</v>
      </c>
      <c r="BD37">
        <v>12436.708860000001</v>
      </c>
      <c r="BE37">
        <v>16937.086090000001</v>
      </c>
      <c r="BF37">
        <v>17717.74194</v>
      </c>
      <c r="BG37">
        <v>11336.84211</v>
      </c>
      <c r="BH37">
        <v>15002.645500000001</v>
      </c>
      <c r="BI37">
        <v>11453.934740000001</v>
      </c>
      <c r="BJ37">
        <v>20964.28571</v>
      </c>
      <c r="BK37">
        <v>15139.583329999999</v>
      </c>
      <c r="BL37">
        <v>14903.755870000001</v>
      </c>
      <c r="BM37">
        <v>18931.746029999998</v>
      </c>
      <c r="BN37">
        <v>18097.183099999998</v>
      </c>
      <c r="BO37">
        <v>16889.51311</v>
      </c>
      <c r="BP37">
        <v>5057.6131699999996</v>
      </c>
      <c r="BQ37">
        <v>17112.929619999999</v>
      </c>
      <c r="BR37">
        <v>12226.679099999999</v>
      </c>
      <c r="BS37">
        <v>11209.876539999999</v>
      </c>
      <c r="BT37">
        <v>13116.867469999999</v>
      </c>
      <c r="BU37">
        <v>14568.47545</v>
      </c>
      <c r="BV37">
        <v>19718.29622</v>
      </c>
      <c r="BW37">
        <v>21055.150880000001</v>
      </c>
      <c r="BX37">
        <v>13558.718860000001</v>
      </c>
      <c r="BY37">
        <v>17385.103009999999</v>
      </c>
      <c r="BZ37">
        <v>1652.63158</v>
      </c>
      <c r="CA37">
        <v>19860.727729999999</v>
      </c>
      <c r="CB37">
        <v>1642.10526</v>
      </c>
      <c r="CC37">
        <v>1642.10526</v>
      </c>
      <c r="CD37">
        <v>1670.2127700000001</v>
      </c>
      <c r="CE37">
        <v>1625</v>
      </c>
      <c r="CF37">
        <v>1625</v>
      </c>
      <c r="CG37">
        <v>1694.73684</v>
      </c>
    </row>
    <row r="38" spans="1:85" x14ac:dyDescent="0.35">
      <c r="A38">
        <v>11.33333</v>
      </c>
      <c r="B38">
        <v>11882.671480000001</v>
      </c>
      <c r="C38">
        <v>16926.86003</v>
      </c>
      <c r="D38">
        <v>7879.0496800000001</v>
      </c>
      <c r="E38">
        <v>18514.94253</v>
      </c>
      <c r="F38">
        <v>16924.21442</v>
      </c>
      <c r="G38">
        <v>17282.86853</v>
      </c>
      <c r="H38">
        <v>13455.33769</v>
      </c>
      <c r="I38">
        <v>17919.089759999999</v>
      </c>
      <c r="J38">
        <v>15684.75992</v>
      </c>
      <c r="K38">
        <v>3811.1658499999999</v>
      </c>
      <c r="L38">
        <v>9702.8985499999999</v>
      </c>
      <c r="M38">
        <v>18689.041099999999</v>
      </c>
      <c r="N38">
        <v>18097.992920000001</v>
      </c>
      <c r="O38">
        <v>15849.372380000001</v>
      </c>
      <c r="P38">
        <v>11560.48387</v>
      </c>
      <c r="Q38">
        <v>16618.773949999999</v>
      </c>
      <c r="R38">
        <v>13322.0339</v>
      </c>
      <c r="S38">
        <v>502.13128999999998</v>
      </c>
      <c r="T38">
        <v>9786.0781000000006</v>
      </c>
      <c r="U38">
        <v>16415.224910000001</v>
      </c>
      <c r="V38">
        <v>16421.052629999998</v>
      </c>
      <c r="W38">
        <v>14467.59259</v>
      </c>
      <c r="X38">
        <v>9486.8105500000001</v>
      </c>
      <c r="Y38">
        <v>13307.91367</v>
      </c>
      <c r="Z38">
        <v>18041.22622</v>
      </c>
      <c r="AA38">
        <v>12897.621510000001</v>
      </c>
      <c r="AB38">
        <v>15407.657660000001</v>
      </c>
      <c r="AC38">
        <v>11968.553459999999</v>
      </c>
      <c r="AD38">
        <v>18805.479449999999</v>
      </c>
      <c r="AE38">
        <v>14250.241550000001</v>
      </c>
      <c r="AF38">
        <v>636.20980999999995</v>
      </c>
      <c r="AG38">
        <v>4412.2287999999999</v>
      </c>
      <c r="AH38">
        <v>1328.5124000000001</v>
      </c>
      <c r="AI38">
        <v>11462.389380000001</v>
      </c>
      <c r="AJ38">
        <v>14185.84071</v>
      </c>
      <c r="AK38">
        <v>18504.663209999999</v>
      </c>
      <c r="AL38">
        <v>19121.019110000001</v>
      </c>
      <c r="AM38">
        <v>18808.683850000001</v>
      </c>
      <c r="AN38">
        <v>12453.30012</v>
      </c>
      <c r="AO38">
        <v>18562.206569999998</v>
      </c>
      <c r="AP38">
        <v>4176</v>
      </c>
      <c r="AQ38">
        <v>3129.61211</v>
      </c>
      <c r="AR38">
        <v>8701.2302299999992</v>
      </c>
      <c r="AS38">
        <v>10628.65497</v>
      </c>
      <c r="AT38">
        <v>17334.080720000002</v>
      </c>
      <c r="AU38">
        <v>4356.3941299999997</v>
      </c>
      <c r="AV38">
        <v>18125.937030000001</v>
      </c>
      <c r="AW38">
        <v>18558.459419999999</v>
      </c>
      <c r="AX38">
        <v>10671.348309999999</v>
      </c>
      <c r="AY38">
        <v>7302.5</v>
      </c>
      <c r="AZ38">
        <v>16430.107530000001</v>
      </c>
      <c r="BA38">
        <v>10590.147779999999</v>
      </c>
      <c r="BB38">
        <v>3984.5201200000001</v>
      </c>
      <c r="BC38">
        <v>18372.907149999999</v>
      </c>
      <c r="BD38">
        <v>12568.421050000001</v>
      </c>
      <c r="BE38">
        <v>17042.692940000001</v>
      </c>
      <c r="BF38">
        <v>18066.235860000001</v>
      </c>
      <c r="BG38">
        <v>10719.05697</v>
      </c>
      <c r="BH38">
        <v>15265.27958</v>
      </c>
      <c r="BI38">
        <v>11700.28818</v>
      </c>
      <c r="BJ38">
        <v>21354.679800000002</v>
      </c>
      <c r="BK38">
        <v>14895.918369999999</v>
      </c>
      <c r="BL38">
        <v>15083.333329999999</v>
      </c>
      <c r="BM38">
        <v>19193.65079</v>
      </c>
      <c r="BN38">
        <v>18306.930690000001</v>
      </c>
      <c r="BO38">
        <v>17101.50376</v>
      </c>
      <c r="BP38">
        <v>4695.2554700000001</v>
      </c>
      <c r="BQ38">
        <v>17286.644950000002</v>
      </c>
      <c r="BR38">
        <v>12351.955309999999</v>
      </c>
      <c r="BS38">
        <v>10731.28599</v>
      </c>
      <c r="BT38">
        <v>13219.01324</v>
      </c>
      <c r="BU38">
        <v>14906.768840000001</v>
      </c>
      <c r="BV38">
        <v>19990.319459999999</v>
      </c>
      <c r="BW38">
        <v>21251.037339999999</v>
      </c>
      <c r="BX38">
        <v>13763.65796</v>
      </c>
      <c r="BY38">
        <v>17354.391370000001</v>
      </c>
      <c r="BZ38">
        <v>1663.15789</v>
      </c>
      <c r="CA38">
        <v>20162.732919999999</v>
      </c>
      <c r="CB38">
        <v>1663.15789</v>
      </c>
      <c r="CC38">
        <v>1684.2105300000001</v>
      </c>
      <c r="CD38">
        <v>1702.1276600000001</v>
      </c>
      <c r="CE38">
        <v>1625</v>
      </c>
      <c r="CF38">
        <v>1625</v>
      </c>
      <c r="CG38">
        <v>1666.6666700000001</v>
      </c>
    </row>
    <row r="39" spans="1:85" x14ac:dyDescent="0.35">
      <c r="A39">
        <v>11.66667</v>
      </c>
      <c r="B39">
        <v>11383.97329</v>
      </c>
      <c r="C39">
        <v>17259.119500000001</v>
      </c>
      <c r="D39">
        <v>7991.3606900000004</v>
      </c>
      <c r="E39">
        <v>18662.4424</v>
      </c>
      <c r="F39">
        <v>16854.779409999999</v>
      </c>
      <c r="G39">
        <v>17493.04175</v>
      </c>
      <c r="H39">
        <v>13326.22601</v>
      </c>
      <c r="I39">
        <v>18289.340100000001</v>
      </c>
      <c r="J39">
        <v>15703.93375</v>
      </c>
      <c r="K39">
        <v>3752.6080499999998</v>
      </c>
      <c r="L39">
        <v>9903.05206</v>
      </c>
      <c r="M39">
        <v>18792.915529999998</v>
      </c>
      <c r="N39">
        <v>18302.709070000001</v>
      </c>
      <c r="O39">
        <v>16081.67539</v>
      </c>
      <c r="P39">
        <v>11120.68966</v>
      </c>
      <c r="Q39">
        <v>16739.463599999999</v>
      </c>
      <c r="R39">
        <v>12948.356809999999</v>
      </c>
      <c r="S39">
        <v>508.89076999999997</v>
      </c>
      <c r="T39">
        <v>9348.1717000000008</v>
      </c>
      <c r="U39">
        <v>16624.42396</v>
      </c>
      <c r="V39">
        <v>16607.025249999999</v>
      </c>
      <c r="W39">
        <v>14283.105020000001</v>
      </c>
      <c r="X39">
        <v>9776.8496400000004</v>
      </c>
      <c r="Y39">
        <v>13461.756369999999</v>
      </c>
      <c r="Z39">
        <v>18276.955600000001</v>
      </c>
      <c r="AA39">
        <v>13080.495360000001</v>
      </c>
      <c r="AB39">
        <v>15537.078649999999</v>
      </c>
      <c r="AC39">
        <v>11508.946319999999</v>
      </c>
      <c r="AD39">
        <v>19118.784530000001</v>
      </c>
      <c r="AE39">
        <v>14462.80193</v>
      </c>
      <c r="AF39">
        <v>650.96720000000005</v>
      </c>
      <c r="AG39">
        <v>4289.5204299999996</v>
      </c>
      <c r="AH39">
        <v>1331.49171</v>
      </c>
      <c r="AI39">
        <v>10892.339540000001</v>
      </c>
      <c r="AJ39">
        <v>14071.12069</v>
      </c>
      <c r="AK39">
        <v>18837.474119999999</v>
      </c>
      <c r="AL39">
        <v>19331.23028</v>
      </c>
      <c r="AM39">
        <v>19103.260869999998</v>
      </c>
      <c r="AN39">
        <v>12521.19701</v>
      </c>
      <c r="AO39">
        <v>18868.949229999998</v>
      </c>
      <c r="AP39">
        <v>4299.4652400000004</v>
      </c>
      <c r="AQ39">
        <v>3163.9810400000001</v>
      </c>
      <c r="AR39">
        <v>8283.1423900000009</v>
      </c>
      <c r="AS39">
        <v>10826.78311</v>
      </c>
      <c r="AT39">
        <v>17561.167229999999</v>
      </c>
      <c r="AU39">
        <v>4070.5009300000002</v>
      </c>
      <c r="AV39">
        <v>18342.342339999999</v>
      </c>
      <c r="AW39">
        <v>18789.2562</v>
      </c>
      <c r="AX39">
        <v>10913.52346</v>
      </c>
      <c r="AY39">
        <v>7106.25738</v>
      </c>
      <c r="AZ39">
        <v>16635.875400000001</v>
      </c>
      <c r="BA39">
        <v>10801.970439999999</v>
      </c>
      <c r="BB39">
        <v>3987.6923099999999</v>
      </c>
      <c r="BC39">
        <v>18666.666669999999</v>
      </c>
      <c r="BD39">
        <v>12745.26316</v>
      </c>
      <c r="BE39">
        <v>17158.756140000001</v>
      </c>
      <c r="BF39">
        <v>18275.526740000001</v>
      </c>
      <c r="BG39">
        <v>10045.289860000001</v>
      </c>
      <c r="BH39">
        <v>15527.670529999999</v>
      </c>
      <c r="BI39">
        <v>11820.019249999999</v>
      </c>
      <c r="BJ39">
        <v>21638.971320000001</v>
      </c>
      <c r="BK39">
        <v>14865.731460000001</v>
      </c>
      <c r="BL39">
        <v>15088.83827</v>
      </c>
      <c r="BM39">
        <v>19538.950720000001</v>
      </c>
      <c r="BN39">
        <v>18448.22695</v>
      </c>
      <c r="BO39">
        <v>17231.638419999999</v>
      </c>
      <c r="BP39">
        <v>4510.6732300000003</v>
      </c>
      <c r="BQ39">
        <v>17320.907620000002</v>
      </c>
      <c r="BR39">
        <v>12519.03435</v>
      </c>
      <c r="BS39">
        <v>10193.95018</v>
      </c>
      <c r="BT39">
        <v>13354.993979999999</v>
      </c>
      <c r="BU39">
        <v>15159.29204</v>
      </c>
      <c r="BV39">
        <v>20157.129000000001</v>
      </c>
      <c r="BW39">
        <v>21720.374220000002</v>
      </c>
      <c r="BX39">
        <v>13927.55344</v>
      </c>
      <c r="BY39">
        <v>17299.85007</v>
      </c>
      <c r="BZ39">
        <v>1652.63158</v>
      </c>
      <c r="CA39">
        <v>20534.39803</v>
      </c>
      <c r="CB39">
        <v>1684.2105300000001</v>
      </c>
      <c r="CC39">
        <v>1673.6842099999999</v>
      </c>
      <c r="CD39">
        <v>1691.48936</v>
      </c>
      <c r="CE39">
        <v>1656.25</v>
      </c>
      <c r="CF39">
        <v>1635.4166700000001</v>
      </c>
      <c r="CG39">
        <v>1666.6666700000001</v>
      </c>
    </row>
    <row r="40" spans="1:85" x14ac:dyDescent="0.35">
      <c r="A40">
        <v>12</v>
      </c>
      <c r="B40">
        <v>10987.673339999999</v>
      </c>
      <c r="C40">
        <v>17541.457289999998</v>
      </c>
      <c r="D40">
        <v>8168.4665199999999</v>
      </c>
      <c r="E40">
        <v>18847.398840000002</v>
      </c>
      <c r="F40">
        <v>16934.065930000001</v>
      </c>
      <c r="G40">
        <v>17611.111110000002</v>
      </c>
      <c r="H40">
        <v>13041.493780000001</v>
      </c>
      <c r="I40">
        <v>18409.66921</v>
      </c>
      <c r="J40">
        <v>15827.868850000001</v>
      </c>
      <c r="K40">
        <v>3796.4236599999999</v>
      </c>
      <c r="L40">
        <v>10174.68806</v>
      </c>
      <c r="M40">
        <v>18952.574530000002</v>
      </c>
      <c r="N40">
        <v>18551.23675</v>
      </c>
      <c r="O40">
        <v>16191.823899999999</v>
      </c>
      <c r="P40">
        <v>10574.50628</v>
      </c>
      <c r="Q40">
        <v>16837.16475</v>
      </c>
      <c r="R40">
        <v>12634.920630000001</v>
      </c>
      <c r="S40">
        <v>516.42796999999996</v>
      </c>
      <c r="T40">
        <v>8943.0284900000006</v>
      </c>
      <c r="U40">
        <v>16917.146140000001</v>
      </c>
      <c r="V40">
        <v>16804.3956</v>
      </c>
      <c r="W40">
        <v>14093.75</v>
      </c>
      <c r="X40">
        <v>10028.503559999999</v>
      </c>
      <c r="Y40">
        <v>13518.10585</v>
      </c>
      <c r="Z40">
        <v>18459.830870000002</v>
      </c>
      <c r="AA40">
        <v>13179.75207</v>
      </c>
      <c r="AB40">
        <v>15520.17937</v>
      </c>
      <c r="AC40">
        <v>11045.112779999999</v>
      </c>
      <c r="AD40">
        <v>19314.76323</v>
      </c>
      <c r="AE40">
        <v>14620.289860000001</v>
      </c>
      <c r="AF40">
        <v>660.25104999999996</v>
      </c>
      <c r="AG40">
        <v>4238.6363600000004</v>
      </c>
      <c r="AH40">
        <v>1372.2871500000001</v>
      </c>
      <c r="AI40">
        <v>10257.633589999999</v>
      </c>
      <c r="AJ40">
        <v>13770.833329999999</v>
      </c>
      <c r="AK40">
        <v>19015.511890000002</v>
      </c>
      <c r="AL40">
        <v>19609.71787</v>
      </c>
      <c r="AM40">
        <v>19255.088199999998</v>
      </c>
      <c r="AN40">
        <v>12660.82603</v>
      </c>
      <c r="AO40">
        <v>19092.526689999999</v>
      </c>
      <c r="AP40">
        <v>4372.8129200000003</v>
      </c>
      <c r="AQ40">
        <v>3186.3117900000002</v>
      </c>
      <c r="AR40">
        <v>7853.4351100000003</v>
      </c>
      <c r="AS40">
        <v>10989.85507</v>
      </c>
      <c r="AT40">
        <v>17723.284589999999</v>
      </c>
      <c r="AU40">
        <v>3883.0313000000001</v>
      </c>
      <c r="AV40">
        <v>18407.239819999999</v>
      </c>
      <c r="AW40">
        <v>18906.336090000001</v>
      </c>
      <c r="AX40">
        <v>11270.833329999999</v>
      </c>
      <c r="AY40">
        <v>7169.1599500000002</v>
      </c>
      <c r="AZ40">
        <v>16853.763439999999</v>
      </c>
      <c r="BA40">
        <v>10855.02959</v>
      </c>
      <c r="BB40">
        <v>3990.8814600000001</v>
      </c>
      <c r="BC40">
        <v>18865.648850000001</v>
      </c>
      <c r="BD40">
        <v>12879.07466</v>
      </c>
      <c r="BE40">
        <v>17175.040519999999</v>
      </c>
      <c r="BF40">
        <v>18516.286639999998</v>
      </c>
      <c r="BG40">
        <v>9423.5880400000005</v>
      </c>
      <c r="BH40">
        <v>15679.43806</v>
      </c>
      <c r="BI40">
        <v>11986.499519999999</v>
      </c>
      <c r="BJ40">
        <v>22066.666669999999</v>
      </c>
      <c r="BK40">
        <v>14673.82813</v>
      </c>
      <c r="BL40">
        <v>15008.92857</v>
      </c>
      <c r="BM40">
        <v>19764.705880000001</v>
      </c>
      <c r="BN40">
        <v>18694.602269999999</v>
      </c>
      <c r="BO40">
        <v>17284.36911</v>
      </c>
      <c r="BP40">
        <v>4424.0601500000002</v>
      </c>
      <c r="BQ40">
        <v>17524.959739999998</v>
      </c>
      <c r="BR40">
        <v>12629.870129999999</v>
      </c>
      <c r="BS40">
        <v>9694.5812800000003</v>
      </c>
      <c r="BT40">
        <v>13520.48193</v>
      </c>
      <c r="BU40">
        <v>15420.525659999999</v>
      </c>
      <c r="BV40">
        <v>20386.78328</v>
      </c>
      <c r="BW40">
        <v>21978.125</v>
      </c>
      <c r="BX40">
        <v>14072.44656</v>
      </c>
      <c r="BY40">
        <v>17180.23256</v>
      </c>
      <c r="BZ40">
        <v>1673.6842099999999</v>
      </c>
      <c r="CA40">
        <v>20760</v>
      </c>
      <c r="CB40">
        <v>1652.63158</v>
      </c>
      <c r="CC40">
        <v>1673.6842099999999</v>
      </c>
      <c r="CD40">
        <v>1659.57447</v>
      </c>
      <c r="CE40">
        <v>1645.8333299999999</v>
      </c>
      <c r="CF40">
        <v>1635.4166700000001</v>
      </c>
      <c r="CG40">
        <v>1677.0833299999999</v>
      </c>
    </row>
    <row r="41" spans="1:85" x14ac:dyDescent="0.35">
      <c r="A41">
        <v>12.33333</v>
      </c>
      <c r="B41">
        <v>10680.45649</v>
      </c>
      <c r="C41">
        <v>17635.678390000001</v>
      </c>
      <c r="D41">
        <v>8383.1168799999996</v>
      </c>
      <c r="E41">
        <v>19095.238099999999</v>
      </c>
      <c r="F41">
        <v>16776.769509999998</v>
      </c>
      <c r="G41">
        <v>17870.297030000002</v>
      </c>
      <c r="H41">
        <v>12759.519039999999</v>
      </c>
      <c r="I41">
        <v>18651.341</v>
      </c>
      <c r="J41">
        <v>15577.46479</v>
      </c>
      <c r="K41">
        <v>3834.8271399999999</v>
      </c>
      <c r="L41">
        <v>10359.29204</v>
      </c>
      <c r="M41">
        <v>19161.72507</v>
      </c>
      <c r="N41">
        <v>18714.958780000001</v>
      </c>
      <c r="O41">
        <v>16397.476340000001</v>
      </c>
      <c r="P41">
        <v>10060.708259999999</v>
      </c>
      <c r="Q41">
        <v>16805.343509999999</v>
      </c>
      <c r="R41">
        <v>12156.182210000001</v>
      </c>
      <c r="S41">
        <v>517.12615000000005</v>
      </c>
      <c r="T41">
        <v>8625</v>
      </c>
      <c r="U41">
        <v>17161.29032</v>
      </c>
      <c r="V41">
        <v>16993.39934</v>
      </c>
      <c r="W41">
        <v>13954.048140000001</v>
      </c>
      <c r="X41">
        <v>10233.412319999999</v>
      </c>
      <c r="Y41">
        <v>13664.37414</v>
      </c>
      <c r="Z41">
        <v>18742.85714</v>
      </c>
      <c r="AA41">
        <v>13348.861279999999</v>
      </c>
      <c r="AB41">
        <v>15525.727070000001</v>
      </c>
      <c r="AC41">
        <v>10556.5371</v>
      </c>
      <c r="AD41">
        <v>19732.77075</v>
      </c>
      <c r="AE41">
        <v>14811.229429999999</v>
      </c>
      <c r="AF41">
        <v>662.25166000000002</v>
      </c>
      <c r="AG41">
        <v>4260.15038</v>
      </c>
      <c r="AH41">
        <v>1420</v>
      </c>
      <c r="AI41">
        <v>9481.6753900000003</v>
      </c>
      <c r="AJ41">
        <v>13474.9499</v>
      </c>
      <c r="AK41">
        <v>19221.303</v>
      </c>
      <c r="AL41">
        <v>19708.978330000002</v>
      </c>
      <c r="AM41">
        <v>19544.217690000001</v>
      </c>
      <c r="AN41">
        <v>12819.09548</v>
      </c>
      <c r="AO41">
        <v>19223.15036</v>
      </c>
      <c r="AP41">
        <v>4481.73207</v>
      </c>
      <c r="AQ41">
        <v>3211.8320600000002</v>
      </c>
      <c r="AR41">
        <v>7614.3884900000003</v>
      </c>
      <c r="AS41">
        <v>11221.09827</v>
      </c>
      <c r="AT41">
        <v>18018.038329999999</v>
      </c>
      <c r="AU41">
        <v>3816.4179100000001</v>
      </c>
      <c r="AV41">
        <v>18543.11649</v>
      </c>
      <c r="AW41">
        <v>19218.533889999999</v>
      </c>
      <c r="AX41">
        <v>11495.53571</v>
      </c>
      <c r="AY41">
        <v>7334.8365299999996</v>
      </c>
      <c r="AZ41">
        <v>17041.980619999998</v>
      </c>
      <c r="BA41">
        <v>11034.619189999999</v>
      </c>
      <c r="BB41">
        <v>3976.0479</v>
      </c>
      <c r="BC41">
        <v>18969.512200000001</v>
      </c>
      <c r="BD41">
        <v>13051.578949999999</v>
      </c>
      <c r="BE41">
        <v>17202.572349999999</v>
      </c>
      <c r="BF41">
        <v>18623.16476</v>
      </c>
      <c r="BG41">
        <v>8866.3594499999999</v>
      </c>
      <c r="BH41">
        <v>15863.11787</v>
      </c>
      <c r="BI41">
        <v>12072.53385</v>
      </c>
      <c r="BJ41">
        <v>22308.30831</v>
      </c>
      <c r="BK41">
        <v>14434.535099999999</v>
      </c>
      <c r="BL41">
        <v>14897.37991</v>
      </c>
      <c r="BM41">
        <v>20003.184710000001</v>
      </c>
      <c r="BN41">
        <v>18756.06277</v>
      </c>
      <c r="BO41">
        <v>17360.902259999999</v>
      </c>
      <c r="BP41">
        <v>4414.80447</v>
      </c>
      <c r="BQ41">
        <v>17449.760770000001</v>
      </c>
      <c r="BR41">
        <v>12752.31911</v>
      </c>
      <c r="BS41">
        <v>9314.4171800000004</v>
      </c>
      <c r="BT41">
        <v>13651.387210000001</v>
      </c>
      <c r="BU41">
        <v>15690.683230000001</v>
      </c>
      <c r="BV41">
        <v>20651.072120000001</v>
      </c>
      <c r="BW41">
        <v>22346.555319999999</v>
      </c>
      <c r="BX41">
        <v>14166.468489999999</v>
      </c>
      <c r="BY41">
        <v>17099.859349999999</v>
      </c>
      <c r="BZ41">
        <v>1642.10526</v>
      </c>
      <c r="CA41">
        <v>21154.67626</v>
      </c>
      <c r="CB41">
        <v>1663.15789</v>
      </c>
      <c r="CC41">
        <v>1642.10526</v>
      </c>
      <c r="CD41">
        <v>1691.48936</v>
      </c>
      <c r="CE41">
        <v>1645.8333299999999</v>
      </c>
      <c r="CF41">
        <v>1625</v>
      </c>
      <c r="CG41">
        <v>1656.25</v>
      </c>
    </row>
    <row r="42" spans="1:85" x14ac:dyDescent="0.35">
      <c r="A42">
        <v>12.66667</v>
      </c>
      <c r="B42">
        <v>10438.666670000001</v>
      </c>
      <c r="C42">
        <v>17883.165830000002</v>
      </c>
      <c r="D42">
        <v>8467.5324700000001</v>
      </c>
      <c r="E42">
        <v>19252.631580000001</v>
      </c>
      <c r="F42">
        <v>16654.67626</v>
      </c>
      <c r="G42">
        <v>17948.565780000001</v>
      </c>
      <c r="H42">
        <v>12413.9265</v>
      </c>
      <c r="I42">
        <v>18844.871790000001</v>
      </c>
      <c r="J42">
        <v>15360.39604</v>
      </c>
      <c r="K42">
        <v>3783.8784999999998</v>
      </c>
      <c r="L42">
        <v>10577.19298</v>
      </c>
      <c r="M42">
        <v>19197.050940000001</v>
      </c>
      <c r="N42">
        <v>19004.711429999999</v>
      </c>
      <c r="O42">
        <v>16566.315790000001</v>
      </c>
      <c r="P42">
        <v>9580.6962000000003</v>
      </c>
      <c r="Q42">
        <v>16804.182509999999</v>
      </c>
      <c r="R42">
        <v>11745.341609999999</v>
      </c>
      <c r="S42">
        <v>521.59468000000004</v>
      </c>
      <c r="T42">
        <v>8424.8985100000009</v>
      </c>
      <c r="U42">
        <v>17364.896069999999</v>
      </c>
      <c r="V42">
        <v>17189.84547</v>
      </c>
      <c r="W42">
        <v>13707.627119999999</v>
      </c>
      <c r="X42">
        <v>10497.04142</v>
      </c>
      <c r="Y42">
        <v>13851.70068</v>
      </c>
      <c r="Z42">
        <v>18937.566139999999</v>
      </c>
      <c r="AA42">
        <v>13597.713100000001</v>
      </c>
      <c r="AB42">
        <v>15566.666670000001</v>
      </c>
      <c r="AC42">
        <v>10113.144759999999</v>
      </c>
      <c r="AD42">
        <v>19960.170699999999</v>
      </c>
      <c r="AE42">
        <v>14906.796120000001</v>
      </c>
      <c r="AF42">
        <v>668.03615000000002</v>
      </c>
      <c r="AG42">
        <v>4333.8028199999999</v>
      </c>
      <c r="AH42">
        <v>1466.3805400000001</v>
      </c>
      <c r="AI42">
        <v>8927.6527299999998</v>
      </c>
      <c r="AJ42">
        <v>13003.83142</v>
      </c>
      <c r="AK42">
        <v>19468.459149999999</v>
      </c>
      <c r="AL42">
        <v>19871.165639999999</v>
      </c>
      <c r="AM42">
        <v>19750.341059999999</v>
      </c>
      <c r="AN42">
        <v>12952.020200000001</v>
      </c>
      <c r="AO42">
        <v>19336.526949999999</v>
      </c>
      <c r="AP42">
        <v>4576.2942800000001</v>
      </c>
      <c r="AQ42">
        <v>3224.8803800000001</v>
      </c>
      <c r="AR42">
        <v>7392.6630400000004</v>
      </c>
      <c r="AS42">
        <v>11467.53247</v>
      </c>
      <c r="AT42">
        <v>18095.130239999999</v>
      </c>
      <c r="AU42">
        <v>3798.07692</v>
      </c>
      <c r="AV42">
        <v>18674.77204</v>
      </c>
      <c r="AW42">
        <v>19254.495159999999</v>
      </c>
      <c r="AX42">
        <v>11839.96463</v>
      </c>
      <c r="AY42">
        <v>7638.98117</v>
      </c>
      <c r="AZ42">
        <v>17154.094829999998</v>
      </c>
      <c r="BA42">
        <v>11151.093440000001</v>
      </c>
      <c r="BB42">
        <v>3947.0588200000002</v>
      </c>
      <c r="BC42">
        <v>19076.219509999999</v>
      </c>
      <c r="BD42">
        <v>13181.434600000001</v>
      </c>
      <c r="BE42">
        <v>17130.573250000001</v>
      </c>
      <c r="BF42">
        <v>18760.655739999998</v>
      </c>
      <c r="BG42">
        <v>8411.0953100000006</v>
      </c>
      <c r="BH42">
        <v>16071.698109999999</v>
      </c>
      <c r="BI42">
        <v>12193.610839999999</v>
      </c>
      <c r="BJ42">
        <v>22553.877140000001</v>
      </c>
      <c r="BK42">
        <v>14191.528550000001</v>
      </c>
      <c r="BL42">
        <v>14818.76333</v>
      </c>
      <c r="BM42">
        <v>20183.121019999999</v>
      </c>
      <c r="BN42">
        <v>18898.426319999999</v>
      </c>
      <c r="BO42">
        <v>17339.587240000001</v>
      </c>
      <c r="BP42">
        <v>4419.06005</v>
      </c>
      <c r="BQ42">
        <v>17417.721519999999</v>
      </c>
      <c r="BR42">
        <v>12919.06977</v>
      </c>
      <c r="BS42">
        <v>8871.42857</v>
      </c>
      <c r="BT42">
        <v>13664.656209999999</v>
      </c>
      <c r="BU42">
        <v>15886.419749999999</v>
      </c>
      <c r="BV42">
        <v>20916.992190000001</v>
      </c>
      <c r="BW42">
        <v>22670.859540000001</v>
      </c>
      <c r="BX42">
        <v>14341.288780000001</v>
      </c>
      <c r="BY42">
        <v>16853.06122</v>
      </c>
      <c r="BZ42">
        <v>1663.15789</v>
      </c>
      <c r="CA42">
        <v>21279.811099999999</v>
      </c>
      <c r="CB42">
        <v>1663.15789</v>
      </c>
      <c r="CC42">
        <v>1656.25</v>
      </c>
      <c r="CD42">
        <v>1659.57447</v>
      </c>
      <c r="CE42">
        <v>1656.25</v>
      </c>
      <c r="CF42">
        <v>1635.4166700000001</v>
      </c>
      <c r="CG42">
        <v>1656.25</v>
      </c>
    </row>
    <row r="43" spans="1:85" x14ac:dyDescent="0.35">
      <c r="A43">
        <v>13</v>
      </c>
      <c r="B43">
        <v>10225.68579</v>
      </c>
      <c r="C43">
        <v>18172.110550000001</v>
      </c>
      <c r="D43">
        <v>8619.0476199999994</v>
      </c>
      <c r="E43">
        <v>19421.361499999999</v>
      </c>
      <c r="F43">
        <v>16457.446810000001</v>
      </c>
      <c r="G43">
        <v>18074.183980000002</v>
      </c>
      <c r="H43">
        <v>11946.395560000001</v>
      </c>
      <c r="I43">
        <v>19044.987150000001</v>
      </c>
      <c r="J43">
        <v>14994.241840000001</v>
      </c>
      <c r="K43">
        <v>3934.2251999999999</v>
      </c>
      <c r="L43">
        <v>10742.608700000001</v>
      </c>
      <c r="M43">
        <v>19147.606380000001</v>
      </c>
      <c r="N43">
        <v>19170.990570000002</v>
      </c>
      <c r="O43">
        <v>16662.090810000002</v>
      </c>
      <c r="P43">
        <v>9162.2023800000006</v>
      </c>
      <c r="Q43">
        <v>16779.245279999999</v>
      </c>
      <c r="R43">
        <v>11232.283460000001</v>
      </c>
      <c r="S43">
        <v>528.97351000000003</v>
      </c>
      <c r="T43">
        <v>8000</v>
      </c>
      <c r="U43">
        <v>17551.445090000001</v>
      </c>
      <c r="V43">
        <v>17278.941569999999</v>
      </c>
      <c r="W43">
        <v>13213.414629999999</v>
      </c>
      <c r="X43">
        <v>10716.31206</v>
      </c>
      <c r="Y43">
        <v>13942.04852</v>
      </c>
      <c r="Z43">
        <v>19243.644069999998</v>
      </c>
      <c r="AA43">
        <v>13675.36534</v>
      </c>
      <c r="AB43">
        <v>15403.97351</v>
      </c>
      <c r="AC43">
        <v>9693.8775499999992</v>
      </c>
      <c r="AD43">
        <v>20235.971219999999</v>
      </c>
      <c r="AE43">
        <v>15064.32749</v>
      </c>
      <c r="AF43">
        <v>669.66476</v>
      </c>
      <c r="AG43">
        <v>4402.9255300000004</v>
      </c>
      <c r="AH43">
        <v>1543.7415900000001</v>
      </c>
      <c r="AI43">
        <v>8391.3690499999993</v>
      </c>
      <c r="AJ43">
        <v>12522.768669999999</v>
      </c>
      <c r="AK43">
        <v>19549.689439999998</v>
      </c>
      <c r="AL43">
        <v>19906.06061</v>
      </c>
      <c r="AM43">
        <v>19908.21918</v>
      </c>
      <c r="AN43">
        <v>13036.75539</v>
      </c>
      <c r="AO43">
        <v>19636.14458</v>
      </c>
      <c r="AP43">
        <v>4666.2087899999997</v>
      </c>
      <c r="AQ43">
        <v>3251.4395399999999</v>
      </c>
      <c r="AR43">
        <v>7159.23567</v>
      </c>
      <c r="AS43">
        <v>11492.08633</v>
      </c>
      <c r="AT43">
        <v>18188.63636</v>
      </c>
      <c r="AU43">
        <v>3848.91165</v>
      </c>
      <c r="AV43">
        <v>18827.743900000001</v>
      </c>
      <c r="AW43">
        <v>19509.01526</v>
      </c>
      <c r="AX43">
        <v>12047.24409</v>
      </c>
      <c r="AY43">
        <v>7884.19913</v>
      </c>
      <c r="AZ43">
        <v>17374.458869999999</v>
      </c>
      <c r="BA43">
        <v>11298.403190000001</v>
      </c>
      <c r="BB43">
        <v>3896.2536</v>
      </c>
      <c r="BC43">
        <v>19261.0687</v>
      </c>
      <c r="BD43">
        <v>13342.494710000001</v>
      </c>
      <c r="BE43">
        <v>17004.709579999999</v>
      </c>
      <c r="BF43">
        <v>18886.699509999999</v>
      </c>
      <c r="BG43">
        <v>8014.6082299999998</v>
      </c>
      <c r="BH43">
        <v>16246.88279</v>
      </c>
      <c r="BI43">
        <v>12193.610839999999</v>
      </c>
      <c r="BJ43">
        <v>22889.67611</v>
      </c>
      <c r="BK43">
        <v>13785.07993</v>
      </c>
      <c r="BL43">
        <v>14649.37759</v>
      </c>
      <c r="BM43">
        <v>20353.50318</v>
      </c>
      <c r="BN43">
        <v>19037.24928</v>
      </c>
      <c r="BO43">
        <v>17304.672900000001</v>
      </c>
      <c r="BP43">
        <v>4291.2154</v>
      </c>
      <c r="BQ43">
        <v>17330.733230000002</v>
      </c>
      <c r="BR43">
        <v>13059.757240000001</v>
      </c>
      <c r="BS43">
        <v>8628.8384499999993</v>
      </c>
      <c r="BT43">
        <v>13757.86925</v>
      </c>
      <c r="BU43">
        <v>16113.970590000001</v>
      </c>
      <c r="BV43">
        <v>21172.549019999999</v>
      </c>
      <c r="BW43">
        <v>22912.815129999999</v>
      </c>
      <c r="BX43">
        <v>14574.8503</v>
      </c>
      <c r="BY43">
        <v>16645.287960000001</v>
      </c>
      <c r="BZ43">
        <v>1684.2105300000001</v>
      </c>
      <c r="CA43">
        <v>21543.55401</v>
      </c>
      <c r="CB43">
        <v>1684.2105300000001</v>
      </c>
      <c r="CC43">
        <v>1673.6842099999999</v>
      </c>
      <c r="CD43">
        <v>1691.48936</v>
      </c>
      <c r="CE43">
        <v>1635.4166700000001</v>
      </c>
      <c r="CF43">
        <v>1635.4166700000001</v>
      </c>
      <c r="CG43">
        <v>1645.8333299999999</v>
      </c>
    </row>
    <row r="44" spans="1:85" x14ac:dyDescent="0.35">
      <c r="A44">
        <v>13.33333</v>
      </c>
      <c r="B44">
        <v>9868.5121099999997</v>
      </c>
      <c r="C44">
        <v>18385.194479999998</v>
      </c>
      <c r="D44">
        <v>8718.6147199999996</v>
      </c>
      <c r="E44">
        <v>19661.157019999999</v>
      </c>
      <c r="F44">
        <v>16253.054099999999</v>
      </c>
      <c r="G44">
        <v>18261.386139999999</v>
      </c>
      <c r="H44">
        <v>11505.28169</v>
      </c>
      <c r="I44">
        <v>19073.359069999999</v>
      </c>
      <c r="J44">
        <v>14566.914500000001</v>
      </c>
      <c r="K44">
        <v>4230.3552200000004</v>
      </c>
      <c r="L44">
        <v>10962.06897</v>
      </c>
      <c r="M44">
        <v>19404.227210000001</v>
      </c>
      <c r="N44">
        <v>19290.436839999998</v>
      </c>
      <c r="O44">
        <v>16888.771189999999</v>
      </c>
      <c r="P44">
        <v>8799.7179099999994</v>
      </c>
      <c r="Q44">
        <v>16573.556799999998</v>
      </c>
      <c r="R44">
        <v>10767.225329999999</v>
      </c>
      <c r="S44">
        <v>528.92561999999998</v>
      </c>
      <c r="T44">
        <v>7941.8316800000002</v>
      </c>
      <c r="U44">
        <v>17706.018520000001</v>
      </c>
      <c r="V44">
        <v>17327.071820000001</v>
      </c>
      <c r="W44">
        <v>12737.864079999999</v>
      </c>
      <c r="X44">
        <v>10910.16548</v>
      </c>
      <c r="Y44">
        <v>14029.29427</v>
      </c>
      <c r="Z44">
        <v>19400.212309999999</v>
      </c>
      <c r="AA44">
        <v>13886.67366</v>
      </c>
      <c r="AB44">
        <v>15209.60699</v>
      </c>
      <c r="AC44">
        <v>9388.0596999999998</v>
      </c>
      <c r="AD44">
        <v>20390.988369999999</v>
      </c>
      <c r="AE44">
        <v>15255.381600000001</v>
      </c>
      <c r="AF44">
        <v>675.63162</v>
      </c>
      <c r="AG44">
        <v>4447.2361799999999</v>
      </c>
      <c r="AH44">
        <v>1555.9701500000001</v>
      </c>
      <c r="AI44">
        <v>7955.4937399999999</v>
      </c>
      <c r="AJ44">
        <v>11982.758620000001</v>
      </c>
      <c r="AK44">
        <v>19868.393779999999</v>
      </c>
      <c r="AL44">
        <v>20088.588589999999</v>
      </c>
      <c r="AM44">
        <v>20021.978019999999</v>
      </c>
      <c r="AN44">
        <v>13210.191080000001</v>
      </c>
      <c r="AO44">
        <v>19769.696970000001</v>
      </c>
      <c r="AP44">
        <v>4749.6542200000004</v>
      </c>
      <c r="AQ44">
        <v>3274.0384600000002</v>
      </c>
      <c r="AR44">
        <v>7179.1410999999998</v>
      </c>
      <c r="AS44">
        <v>11758.967000000001</v>
      </c>
      <c r="AT44">
        <v>18448.747149999999</v>
      </c>
      <c r="AU44">
        <v>3825.2656400000001</v>
      </c>
      <c r="AV44">
        <v>18800.30488</v>
      </c>
      <c r="AW44">
        <v>19522.160660000001</v>
      </c>
      <c r="AX44">
        <v>12208.082549999999</v>
      </c>
      <c r="AY44">
        <v>8314.5589799999998</v>
      </c>
      <c r="AZ44">
        <v>17581.3449</v>
      </c>
      <c r="BA44">
        <v>11414.829659999999</v>
      </c>
      <c r="BB44">
        <v>3850.7042299999998</v>
      </c>
      <c r="BC44">
        <v>19391.437310000001</v>
      </c>
      <c r="BD44">
        <v>13514.861999999999</v>
      </c>
      <c r="BE44">
        <v>16848.53168</v>
      </c>
      <c r="BF44">
        <v>19084.019769999999</v>
      </c>
      <c r="BG44">
        <v>7717.4721200000004</v>
      </c>
      <c r="BH44">
        <v>16415.117719999998</v>
      </c>
      <c r="BI44">
        <v>12264.990330000001</v>
      </c>
      <c r="BJ44">
        <v>23151.576809999999</v>
      </c>
      <c r="BK44">
        <v>13464.0411</v>
      </c>
      <c r="BL44">
        <v>14442.655940000001</v>
      </c>
      <c r="BM44">
        <v>20526.315790000001</v>
      </c>
      <c r="BN44">
        <v>19043.04161</v>
      </c>
      <c r="BO44">
        <v>17240.740740000001</v>
      </c>
      <c r="BP44">
        <v>4466.5127000000002</v>
      </c>
      <c r="BQ44">
        <v>17188.94009</v>
      </c>
      <c r="BR44">
        <v>13176.194939999999</v>
      </c>
      <c r="BS44">
        <v>8226.6500599999999</v>
      </c>
      <c r="BT44">
        <v>13972.053459999999</v>
      </c>
      <c r="BU44">
        <v>16262.19512</v>
      </c>
      <c r="BV44">
        <v>21303.83481</v>
      </c>
      <c r="BW44">
        <v>23141.052629999998</v>
      </c>
      <c r="BX44">
        <v>14776.173290000001</v>
      </c>
      <c r="BY44">
        <v>16400.758529999999</v>
      </c>
      <c r="BZ44">
        <v>1673.6842099999999</v>
      </c>
      <c r="CA44">
        <v>21724.45465</v>
      </c>
      <c r="CB44">
        <v>1684.2105300000001</v>
      </c>
      <c r="CC44">
        <v>1673.6842099999999</v>
      </c>
      <c r="CD44">
        <v>1691.48936</v>
      </c>
      <c r="CE44">
        <v>1666.6666700000001</v>
      </c>
      <c r="CF44">
        <v>1625</v>
      </c>
      <c r="CG44">
        <v>1666.6666700000001</v>
      </c>
    </row>
    <row r="45" spans="1:85" x14ac:dyDescent="0.35">
      <c r="A45">
        <v>13.66667</v>
      </c>
      <c r="B45">
        <v>10036.83036</v>
      </c>
      <c r="C45">
        <v>18475.53325</v>
      </c>
      <c r="D45">
        <v>8908.8937100000003</v>
      </c>
      <c r="E45">
        <v>19827.790969999998</v>
      </c>
      <c r="F45">
        <v>15912.67123</v>
      </c>
      <c r="G45">
        <v>18436.63366</v>
      </c>
      <c r="H45">
        <v>11018.48739</v>
      </c>
      <c r="I45">
        <v>19227.09677</v>
      </c>
      <c r="J45">
        <v>14120.071679999999</v>
      </c>
      <c r="K45">
        <v>4559.7484299999996</v>
      </c>
      <c r="L45">
        <v>11164.102559999999</v>
      </c>
      <c r="M45">
        <v>19303.267970000001</v>
      </c>
      <c r="N45">
        <v>19571.59763</v>
      </c>
      <c r="O45">
        <v>17090.329440000001</v>
      </c>
      <c r="P45">
        <v>8508.7248299999992</v>
      </c>
      <c r="Q45">
        <v>16375.69061</v>
      </c>
      <c r="R45">
        <v>10202.10896</v>
      </c>
      <c r="S45">
        <v>537.51031</v>
      </c>
      <c r="T45">
        <v>8040</v>
      </c>
      <c r="U45">
        <v>17873.549879999999</v>
      </c>
      <c r="V45">
        <v>17561.461790000001</v>
      </c>
      <c r="W45">
        <v>12073.66483</v>
      </c>
      <c r="X45">
        <v>11074.644550000001</v>
      </c>
      <c r="Y45">
        <v>14053.94737</v>
      </c>
      <c r="Z45">
        <v>19561.105210000002</v>
      </c>
      <c r="AA45">
        <v>14044.25711</v>
      </c>
      <c r="AB45">
        <v>15019.35484</v>
      </c>
      <c r="AC45">
        <v>9049.7159100000008</v>
      </c>
      <c r="AD45">
        <v>20604.10557</v>
      </c>
      <c r="AE45">
        <v>15458.210419999999</v>
      </c>
      <c r="AF45">
        <v>682.37206000000003</v>
      </c>
      <c r="AG45">
        <v>4492.9078</v>
      </c>
      <c r="AH45">
        <v>1687.7990400000001</v>
      </c>
      <c r="AI45">
        <v>7655.3524799999996</v>
      </c>
      <c r="AJ45">
        <v>11355.048860000001</v>
      </c>
      <c r="AK45">
        <v>20041.493780000001</v>
      </c>
      <c r="AL45">
        <v>20130.370370000001</v>
      </c>
      <c r="AM45">
        <v>20237.241379999999</v>
      </c>
      <c r="AN45">
        <v>13449.293970000001</v>
      </c>
      <c r="AO45">
        <v>19930.40293</v>
      </c>
      <c r="AP45">
        <v>4824.2677800000001</v>
      </c>
      <c r="AQ45">
        <v>3276.7598800000001</v>
      </c>
      <c r="AR45">
        <v>7391.6167699999996</v>
      </c>
      <c r="AS45">
        <v>11952.586209999999</v>
      </c>
      <c r="AT45">
        <v>18647.260269999999</v>
      </c>
      <c r="AU45">
        <v>3935.88301</v>
      </c>
      <c r="AV45">
        <v>18914.503820000002</v>
      </c>
      <c r="AW45">
        <v>19838.888889999998</v>
      </c>
      <c r="AX45">
        <v>12597.23423</v>
      </c>
      <c r="AY45">
        <v>8633.2288399999998</v>
      </c>
      <c r="AZ45">
        <v>17729.84749</v>
      </c>
      <c r="BA45">
        <v>11507.04225</v>
      </c>
      <c r="BB45">
        <v>3824.65753</v>
      </c>
      <c r="BC45">
        <v>19453.435109999999</v>
      </c>
      <c r="BD45">
        <v>13676.28205</v>
      </c>
      <c r="BE45">
        <v>16466.666669999999</v>
      </c>
      <c r="BF45">
        <v>19113.486840000001</v>
      </c>
      <c r="BG45">
        <v>7552.5383700000002</v>
      </c>
      <c r="BH45">
        <v>16587.438419999999</v>
      </c>
      <c r="BI45">
        <v>12366.89255</v>
      </c>
      <c r="BJ45">
        <v>23263.803680000001</v>
      </c>
      <c r="BK45">
        <v>13108.910889999999</v>
      </c>
      <c r="BL45">
        <v>14150.097470000001</v>
      </c>
      <c r="BM45">
        <v>20613.05732</v>
      </c>
      <c r="BN45">
        <v>19176.470590000001</v>
      </c>
      <c r="BO45">
        <v>17034.862389999998</v>
      </c>
      <c r="BP45">
        <v>4674.1071400000001</v>
      </c>
      <c r="BQ45">
        <v>16990.936559999998</v>
      </c>
      <c r="BR45">
        <v>13252.81955</v>
      </c>
      <c r="BS45">
        <v>8126.6427700000004</v>
      </c>
      <c r="BT45">
        <v>14108.669110000001</v>
      </c>
      <c r="BU45">
        <v>16452.669900000001</v>
      </c>
      <c r="BV45">
        <v>21454.635109999999</v>
      </c>
      <c r="BW45">
        <v>23369.473679999999</v>
      </c>
      <c r="BX45">
        <v>14875.453450000001</v>
      </c>
      <c r="BY45">
        <v>16110.97561</v>
      </c>
      <c r="BZ45">
        <v>1673.6842099999999</v>
      </c>
      <c r="CA45">
        <v>21906.818179999998</v>
      </c>
      <c r="CB45">
        <v>1684.2105300000001</v>
      </c>
      <c r="CC45">
        <v>1663.15789</v>
      </c>
      <c r="CD45">
        <v>1691.48936</v>
      </c>
      <c r="CE45">
        <v>1666.6666700000001</v>
      </c>
      <c r="CF45">
        <v>1635.4166700000001</v>
      </c>
      <c r="CG45">
        <v>1635.4166700000001</v>
      </c>
    </row>
    <row r="46" spans="1:85" x14ac:dyDescent="0.35">
      <c r="A46">
        <v>14</v>
      </c>
      <c r="B46">
        <v>10325.353649999999</v>
      </c>
      <c r="C46">
        <v>18747.169809999999</v>
      </c>
      <c r="D46">
        <v>9058.5683300000001</v>
      </c>
      <c r="E46">
        <v>19928.486290000001</v>
      </c>
      <c r="F46">
        <v>15463.2107</v>
      </c>
      <c r="G46">
        <v>18461.767629999998</v>
      </c>
      <c r="H46">
        <v>10530.35144</v>
      </c>
      <c r="I46">
        <v>19339.793280000002</v>
      </c>
      <c r="J46">
        <v>13485.420239999999</v>
      </c>
      <c r="K46">
        <v>4889.7959199999996</v>
      </c>
      <c r="L46">
        <v>11311.86441</v>
      </c>
      <c r="M46">
        <v>19362.2251</v>
      </c>
      <c r="N46">
        <v>19716.488730000001</v>
      </c>
      <c r="O46">
        <v>17271.657749999998</v>
      </c>
      <c r="P46">
        <v>8218.1122400000004</v>
      </c>
      <c r="Q46">
        <v>16102.88809</v>
      </c>
      <c r="R46">
        <v>9765.7807300000004</v>
      </c>
      <c r="S46">
        <v>536.18421000000001</v>
      </c>
      <c r="T46">
        <v>8098.4578899999997</v>
      </c>
      <c r="U46">
        <v>18041.86047</v>
      </c>
      <c r="V46">
        <v>17631.111110000002</v>
      </c>
      <c r="W46">
        <v>11477.430560000001</v>
      </c>
      <c r="X46">
        <v>11327.79097</v>
      </c>
      <c r="Y46">
        <v>14199.7389</v>
      </c>
      <c r="Z46">
        <v>19780.3838</v>
      </c>
      <c r="AA46">
        <v>14181.14407</v>
      </c>
      <c r="AB46">
        <v>14763.213530000001</v>
      </c>
      <c r="AC46">
        <v>8821.3802400000004</v>
      </c>
      <c r="AD46">
        <v>20866.468840000001</v>
      </c>
      <c r="AE46">
        <v>15589.338599999999</v>
      </c>
      <c r="AF46">
        <v>686.89319999999998</v>
      </c>
      <c r="AG46">
        <v>4653.7142899999999</v>
      </c>
      <c r="AH46">
        <v>1870.9302299999999</v>
      </c>
      <c r="AI46">
        <v>7313.6531400000003</v>
      </c>
      <c r="AJ46">
        <v>10919.75309</v>
      </c>
      <c r="AK46">
        <v>20098.958330000001</v>
      </c>
      <c r="AL46">
        <v>20180.08785</v>
      </c>
      <c r="AM46">
        <v>20496.532589999999</v>
      </c>
      <c r="AN46">
        <v>13581.395350000001</v>
      </c>
      <c r="AO46">
        <v>20167.28167</v>
      </c>
      <c r="AP46">
        <v>4891.70183</v>
      </c>
      <c r="AQ46">
        <v>3292.4710399999999</v>
      </c>
      <c r="AR46">
        <v>7587.8928999999998</v>
      </c>
      <c r="AS46">
        <v>12067.52874</v>
      </c>
      <c r="AT46">
        <v>18667.048050000001</v>
      </c>
      <c r="AU46">
        <v>4187.5681599999998</v>
      </c>
      <c r="AV46">
        <v>18854.96183</v>
      </c>
      <c r="AW46">
        <v>19793.055560000001</v>
      </c>
      <c r="AX46">
        <v>12794.270829999999</v>
      </c>
      <c r="AY46">
        <v>8959.9589300000007</v>
      </c>
      <c r="AZ46">
        <v>17852.459019999998</v>
      </c>
      <c r="BA46">
        <v>11587.878790000001</v>
      </c>
      <c r="BB46">
        <v>3778.6666700000001</v>
      </c>
      <c r="BC46">
        <v>19484.756099999999</v>
      </c>
      <c r="BD46">
        <v>13883.87097</v>
      </c>
      <c r="BE46">
        <v>16242.19911</v>
      </c>
      <c r="BF46">
        <v>19261.94399</v>
      </c>
      <c r="BG46">
        <v>7639.8158800000001</v>
      </c>
      <c r="BH46">
        <v>16700.613499999999</v>
      </c>
      <c r="BI46">
        <v>12431.88406</v>
      </c>
      <c r="BJ46">
        <v>23531.762299999999</v>
      </c>
      <c r="BK46">
        <v>12730.586370000001</v>
      </c>
      <c r="BL46">
        <v>13828.94737</v>
      </c>
      <c r="BM46">
        <v>20767.88553</v>
      </c>
      <c r="BN46">
        <v>19180.515759999998</v>
      </c>
      <c r="BO46">
        <v>16831.826400000002</v>
      </c>
      <c r="BP46">
        <v>4946.0625700000001</v>
      </c>
      <c r="BQ46">
        <v>16699.259259999999</v>
      </c>
      <c r="BR46">
        <v>13334.59001</v>
      </c>
      <c r="BS46">
        <v>8160.6519200000002</v>
      </c>
      <c r="BT46">
        <v>14248.15725</v>
      </c>
      <c r="BU46">
        <v>16638.888889999998</v>
      </c>
      <c r="BV46">
        <v>21781.188119999999</v>
      </c>
      <c r="BW46">
        <v>23756.329109999999</v>
      </c>
      <c r="BX46">
        <v>15100.973239999999</v>
      </c>
      <c r="BY46">
        <v>15932.783020000001</v>
      </c>
      <c r="BZ46">
        <v>1673.6842099999999</v>
      </c>
      <c r="CA46">
        <v>22166.10169</v>
      </c>
      <c r="CB46">
        <v>1652.63158</v>
      </c>
      <c r="CC46">
        <v>1631.5789500000001</v>
      </c>
      <c r="CD46">
        <v>1691.48936</v>
      </c>
      <c r="CE46">
        <v>1645.8333299999999</v>
      </c>
      <c r="CF46">
        <v>1645.8333299999999</v>
      </c>
      <c r="CG46">
        <v>1645.8333299999999</v>
      </c>
    </row>
    <row r="47" spans="1:85" x14ac:dyDescent="0.35">
      <c r="A47">
        <v>14.33333</v>
      </c>
      <c r="B47">
        <v>10583.155650000001</v>
      </c>
      <c r="C47">
        <v>18915.510719999998</v>
      </c>
      <c r="D47">
        <v>9171.3665899999996</v>
      </c>
      <c r="E47">
        <v>20111.644660000002</v>
      </c>
      <c r="F47">
        <v>15181.07667</v>
      </c>
      <c r="G47">
        <v>18655.378489999999</v>
      </c>
      <c r="H47">
        <v>10107.90274</v>
      </c>
      <c r="I47">
        <v>19460.440989999999</v>
      </c>
      <c r="J47">
        <v>12906.25</v>
      </c>
      <c r="K47">
        <v>5270.4590799999996</v>
      </c>
      <c r="L47">
        <v>11458.82353</v>
      </c>
      <c r="M47">
        <v>19268.886040000001</v>
      </c>
      <c r="N47">
        <v>19941.73603</v>
      </c>
      <c r="O47">
        <v>17330.472099999999</v>
      </c>
      <c r="P47">
        <v>8188.81988</v>
      </c>
      <c r="Q47">
        <v>15748.22695</v>
      </c>
      <c r="R47">
        <v>9389.5899100000006</v>
      </c>
      <c r="S47">
        <v>543.06808999999998</v>
      </c>
      <c r="T47">
        <v>8192.5754099999995</v>
      </c>
      <c r="U47">
        <v>18133.02217</v>
      </c>
      <c r="V47">
        <v>17830.546269999999</v>
      </c>
      <c r="W47">
        <v>10937.70492</v>
      </c>
      <c r="X47">
        <v>11486.873509999999</v>
      </c>
      <c r="Y47">
        <v>14313.065979999999</v>
      </c>
      <c r="Z47">
        <v>20041.711230000001</v>
      </c>
      <c r="AA47">
        <v>14293.61702</v>
      </c>
      <c r="AB47">
        <v>14548.85655</v>
      </c>
      <c r="AC47">
        <v>8668.4005199999992</v>
      </c>
      <c r="AD47">
        <v>21061.285500000002</v>
      </c>
      <c r="AE47">
        <v>15677.579369999999</v>
      </c>
      <c r="AF47">
        <v>693.54839000000004</v>
      </c>
      <c r="AG47">
        <v>4918.6176100000002</v>
      </c>
      <c r="AH47">
        <v>2021.30045</v>
      </c>
      <c r="AI47">
        <v>7331.7365300000001</v>
      </c>
      <c r="AJ47">
        <v>10382.137629999999</v>
      </c>
      <c r="AK47">
        <v>20234.6194</v>
      </c>
      <c r="AL47">
        <v>20129.870129999999</v>
      </c>
      <c r="AM47">
        <v>20552.924790000001</v>
      </c>
      <c r="AN47">
        <v>13626.302079999999</v>
      </c>
      <c r="AO47">
        <v>20254.027259999999</v>
      </c>
      <c r="AP47">
        <v>4978.7233999999999</v>
      </c>
      <c r="AQ47">
        <v>3292.06963</v>
      </c>
      <c r="AR47">
        <v>7864.1552499999998</v>
      </c>
      <c r="AS47">
        <v>12267.625899999999</v>
      </c>
      <c r="AT47">
        <v>18799.769850000001</v>
      </c>
      <c r="AU47">
        <v>4437.2340400000003</v>
      </c>
      <c r="AV47">
        <v>18903.96341</v>
      </c>
      <c r="AW47">
        <v>19975</v>
      </c>
      <c r="AX47">
        <v>13020.052309999999</v>
      </c>
      <c r="AY47">
        <v>9322.5480299999999</v>
      </c>
      <c r="AZ47">
        <v>17993.413830000001</v>
      </c>
      <c r="BA47">
        <v>11640.324210000001</v>
      </c>
      <c r="BB47">
        <v>3710.5943200000002</v>
      </c>
      <c r="BC47">
        <v>19535.060979999998</v>
      </c>
      <c r="BD47">
        <v>14024.89177</v>
      </c>
      <c r="BE47">
        <v>15967.976710000001</v>
      </c>
      <c r="BF47">
        <v>19165.845649999999</v>
      </c>
      <c r="BG47">
        <v>7755.0335599999999</v>
      </c>
      <c r="BH47">
        <v>16826.617829999999</v>
      </c>
      <c r="BI47">
        <v>12457.446809999999</v>
      </c>
      <c r="BJ47">
        <v>23787.037039999999</v>
      </c>
      <c r="BK47">
        <v>12388.379199999999</v>
      </c>
      <c r="BL47">
        <v>13456.52174</v>
      </c>
      <c r="BM47">
        <v>20893.65079</v>
      </c>
      <c r="BN47">
        <v>19161.659510000001</v>
      </c>
      <c r="BO47">
        <v>16455.673760000001</v>
      </c>
      <c r="BP47">
        <v>5216.1594999999998</v>
      </c>
      <c r="BQ47">
        <v>16351.66425</v>
      </c>
      <c r="BR47">
        <v>13431.40965</v>
      </c>
      <c r="BS47">
        <v>8237.8255900000004</v>
      </c>
      <c r="BT47">
        <v>14396.2963</v>
      </c>
      <c r="BU47">
        <v>16752.701079999999</v>
      </c>
      <c r="BV47">
        <v>21896.620279999999</v>
      </c>
      <c r="BW47">
        <v>23833.333330000001</v>
      </c>
      <c r="BX47">
        <v>15280.29376</v>
      </c>
      <c r="BY47">
        <v>15805.49199</v>
      </c>
      <c r="BZ47">
        <v>1663.15789</v>
      </c>
      <c r="CA47">
        <v>22307.865170000001</v>
      </c>
      <c r="CB47">
        <v>1663.15789</v>
      </c>
      <c r="CC47">
        <v>1645.8333299999999</v>
      </c>
      <c r="CD47">
        <v>1702.1276600000001</v>
      </c>
      <c r="CE47">
        <v>1635.4166700000001</v>
      </c>
      <c r="CF47">
        <v>1645.8333299999999</v>
      </c>
      <c r="CG47">
        <v>1666.6666700000001</v>
      </c>
    </row>
    <row r="48" spans="1:85" x14ac:dyDescent="0.35">
      <c r="A48">
        <v>14.66667</v>
      </c>
      <c r="B48">
        <v>10882.291670000001</v>
      </c>
      <c r="C48">
        <v>19090.909090000001</v>
      </c>
      <c r="D48">
        <v>9352.2975900000001</v>
      </c>
      <c r="E48">
        <v>20242.13075</v>
      </c>
      <c r="F48">
        <v>14736.925520000001</v>
      </c>
      <c r="G48">
        <v>18685.62874</v>
      </c>
      <c r="H48">
        <v>9740.9024700000009</v>
      </c>
      <c r="I48">
        <v>19565.669699999999</v>
      </c>
      <c r="J48">
        <v>12434.85086</v>
      </c>
      <c r="K48">
        <v>5629.5210200000001</v>
      </c>
      <c r="L48">
        <v>11585.69052</v>
      </c>
      <c r="M48">
        <v>19123.893810000001</v>
      </c>
      <c r="N48">
        <v>20128.878280000001</v>
      </c>
      <c r="O48">
        <v>17510.226050000001</v>
      </c>
      <c r="P48">
        <v>8279.1262100000004</v>
      </c>
      <c r="Q48">
        <v>15395.14731</v>
      </c>
      <c r="R48">
        <v>9040.7239800000007</v>
      </c>
      <c r="S48">
        <v>546.34947</v>
      </c>
      <c r="T48">
        <v>8411.8993100000007</v>
      </c>
      <c r="U48">
        <v>18273.474180000001</v>
      </c>
      <c r="V48">
        <v>17899.216130000001</v>
      </c>
      <c r="W48">
        <v>10319.444439999999</v>
      </c>
      <c r="X48">
        <v>11678.229670000001</v>
      </c>
      <c r="Y48">
        <v>14359.79513</v>
      </c>
      <c r="Z48">
        <v>20332.618030000001</v>
      </c>
      <c r="AA48">
        <v>14434.82906</v>
      </c>
      <c r="AB48">
        <v>14177.189410000001</v>
      </c>
      <c r="AC48">
        <v>8700.1270600000007</v>
      </c>
      <c r="AD48">
        <v>21332.326280000001</v>
      </c>
      <c r="AE48">
        <v>15766.6999</v>
      </c>
      <c r="AF48">
        <v>694.04187000000002</v>
      </c>
      <c r="AG48">
        <v>5136.9565199999997</v>
      </c>
      <c r="AH48">
        <v>2211.8551000000002</v>
      </c>
      <c r="AI48">
        <v>7394.8598099999999</v>
      </c>
      <c r="AJ48">
        <v>9941.4225900000001</v>
      </c>
      <c r="AK48">
        <v>20369.90596</v>
      </c>
      <c r="AL48">
        <v>20069.800569999999</v>
      </c>
      <c r="AM48">
        <v>20679.271710000001</v>
      </c>
      <c r="AN48">
        <v>13917.322829999999</v>
      </c>
      <c r="AO48">
        <v>20446.941320000002</v>
      </c>
      <c r="AP48">
        <v>5084.6484899999996</v>
      </c>
      <c r="AQ48">
        <v>3287.0999000000002</v>
      </c>
      <c r="AR48">
        <v>8188.3408099999997</v>
      </c>
      <c r="AS48">
        <v>12452.17391</v>
      </c>
      <c r="AT48">
        <v>18925.840090000002</v>
      </c>
      <c r="AU48">
        <v>4704.9689399999997</v>
      </c>
      <c r="AV48">
        <v>18803.652969999999</v>
      </c>
      <c r="AW48">
        <v>20048.476449999998</v>
      </c>
      <c r="AX48">
        <v>13208.916080000001</v>
      </c>
      <c r="AY48">
        <v>9655.0695799999994</v>
      </c>
      <c r="AZ48">
        <v>18287.610619999999</v>
      </c>
      <c r="BA48">
        <v>11759.42915</v>
      </c>
      <c r="BB48">
        <v>3659.1478699999998</v>
      </c>
      <c r="BC48">
        <v>19582.066869999999</v>
      </c>
      <c r="BD48">
        <v>14173.39149</v>
      </c>
      <c r="BE48">
        <v>15616.80912</v>
      </c>
      <c r="BF48">
        <v>19173.770489999999</v>
      </c>
      <c r="BG48">
        <v>7907.8091100000001</v>
      </c>
      <c r="BH48">
        <v>16922.14112</v>
      </c>
      <c r="BI48">
        <v>12528.502420000001</v>
      </c>
      <c r="BJ48">
        <v>24070.247930000001</v>
      </c>
      <c r="BK48">
        <v>12154.074070000001</v>
      </c>
      <c r="BL48">
        <v>13166.083919999999</v>
      </c>
      <c r="BM48">
        <v>20855.555560000001</v>
      </c>
      <c r="BN48">
        <v>19015.691869999999</v>
      </c>
      <c r="BO48">
        <v>16081.73913</v>
      </c>
      <c r="BP48">
        <v>5542.5640999999996</v>
      </c>
      <c r="BQ48">
        <v>16001.41044</v>
      </c>
      <c r="BR48">
        <v>13528.909949999999</v>
      </c>
      <c r="BS48">
        <v>8283.9912299999996</v>
      </c>
      <c r="BT48">
        <v>14507.444170000001</v>
      </c>
      <c r="BU48">
        <v>16912.67943</v>
      </c>
      <c r="BV48">
        <v>22162.512460000002</v>
      </c>
      <c r="BW48">
        <v>23893.193719999999</v>
      </c>
      <c r="BX48">
        <v>15525.215249999999</v>
      </c>
      <c r="BY48">
        <v>15755.05618</v>
      </c>
      <c r="BZ48">
        <v>1663.15789</v>
      </c>
      <c r="CA48">
        <v>22478.163489999999</v>
      </c>
      <c r="CB48">
        <v>1673.6842099999999</v>
      </c>
      <c r="CC48">
        <v>1684.2105300000001</v>
      </c>
      <c r="CD48">
        <v>1712.76596</v>
      </c>
      <c r="CE48">
        <v>1645.8333299999999</v>
      </c>
      <c r="CF48">
        <v>1645.8333299999999</v>
      </c>
      <c r="CG48">
        <v>1666.6666700000001</v>
      </c>
    </row>
    <row r="49" spans="1:85" x14ac:dyDescent="0.35">
      <c r="A49">
        <v>15</v>
      </c>
      <c r="B49">
        <v>11255.64682</v>
      </c>
      <c r="C49">
        <v>19256.962029999999</v>
      </c>
      <c r="D49">
        <v>9554.0838899999999</v>
      </c>
      <c r="E49">
        <v>20301.336569999999</v>
      </c>
      <c r="F49">
        <v>14349.23077</v>
      </c>
      <c r="G49">
        <v>18840.840840000001</v>
      </c>
      <c r="H49">
        <v>9304.2876899999992</v>
      </c>
      <c r="I49">
        <v>19680.104029999999</v>
      </c>
      <c r="J49">
        <v>11801.195809999999</v>
      </c>
      <c r="K49">
        <v>5993.2692299999999</v>
      </c>
      <c r="L49">
        <v>11659.53947</v>
      </c>
      <c r="M49">
        <v>19034.956300000002</v>
      </c>
      <c r="N49">
        <v>20298.203590000001</v>
      </c>
      <c r="O49">
        <v>17634.594590000001</v>
      </c>
      <c r="P49">
        <v>8430.6049800000001</v>
      </c>
      <c r="Q49">
        <v>14887.205389999999</v>
      </c>
      <c r="R49">
        <v>8693.9655199999997</v>
      </c>
      <c r="S49">
        <v>548.28151000000003</v>
      </c>
      <c r="T49">
        <v>8635.8511799999997</v>
      </c>
      <c r="U49">
        <v>18454.009429999998</v>
      </c>
      <c r="V49">
        <v>18069.662919999999</v>
      </c>
      <c r="W49">
        <v>9896.3503600000004</v>
      </c>
      <c r="X49">
        <v>11792.56595</v>
      </c>
      <c r="Y49">
        <v>14390.58524</v>
      </c>
      <c r="Z49">
        <v>20430.107530000001</v>
      </c>
      <c r="AA49">
        <v>14540.685219999999</v>
      </c>
      <c r="AB49">
        <v>13767.395630000001</v>
      </c>
      <c r="AC49">
        <v>8783.8509300000005</v>
      </c>
      <c r="AD49">
        <v>21416.413369999998</v>
      </c>
      <c r="AE49">
        <v>15883</v>
      </c>
      <c r="AF49">
        <v>703.85233000000005</v>
      </c>
      <c r="AG49">
        <v>5434.9680200000003</v>
      </c>
      <c r="AH49">
        <v>2395.6989199999998</v>
      </c>
      <c r="AI49">
        <v>7417.51991</v>
      </c>
      <c r="AJ49">
        <v>9524.5033100000001</v>
      </c>
      <c r="AK49">
        <v>20472.803349999998</v>
      </c>
      <c r="AL49">
        <v>20001.400559999998</v>
      </c>
      <c r="AM49">
        <v>20901.269390000001</v>
      </c>
      <c r="AN49">
        <v>14036.98811</v>
      </c>
      <c r="AO49">
        <v>20652.830190000001</v>
      </c>
      <c r="AP49">
        <v>5134.3930600000003</v>
      </c>
      <c r="AQ49">
        <v>3311.3482100000001</v>
      </c>
      <c r="AR49">
        <v>8535.7535800000005</v>
      </c>
      <c r="AS49">
        <v>12684.21053</v>
      </c>
      <c r="AT49">
        <v>19083.720929999999</v>
      </c>
      <c r="AU49">
        <v>4980.8080799999998</v>
      </c>
      <c r="AV49">
        <v>18643.93939</v>
      </c>
      <c r="AW49">
        <v>20013.812150000002</v>
      </c>
      <c r="AX49">
        <v>13348.81683</v>
      </c>
      <c r="AY49">
        <v>9898.1390800000008</v>
      </c>
      <c r="AZ49">
        <v>18378.048780000001</v>
      </c>
      <c r="BA49">
        <v>11825.331969999999</v>
      </c>
      <c r="BB49">
        <v>3597.0873799999999</v>
      </c>
      <c r="BC49">
        <v>19513.595170000001</v>
      </c>
      <c r="BD49">
        <v>14261.48796</v>
      </c>
      <c r="BE49">
        <v>15340.30683</v>
      </c>
      <c r="BF49">
        <v>19148.69281</v>
      </c>
      <c r="BG49">
        <v>8101.5873000000001</v>
      </c>
      <c r="BH49">
        <v>17042.372879999999</v>
      </c>
      <c r="BI49">
        <v>12576.96031</v>
      </c>
      <c r="BJ49">
        <v>24346.113990000002</v>
      </c>
      <c r="BK49">
        <v>11830</v>
      </c>
      <c r="BL49">
        <v>12808.724829999999</v>
      </c>
      <c r="BM49">
        <v>20916.13924</v>
      </c>
      <c r="BN49">
        <v>18807.092199999999</v>
      </c>
      <c r="BO49">
        <v>15634.97453</v>
      </c>
      <c r="BP49">
        <v>5899.7996000000003</v>
      </c>
      <c r="BQ49">
        <v>15529.492459999999</v>
      </c>
      <c r="BR49">
        <v>13618.59583</v>
      </c>
      <c r="BS49">
        <v>8392.2829600000005</v>
      </c>
      <c r="BT49">
        <v>14747.81523</v>
      </c>
      <c r="BU49">
        <v>16966.706300000002</v>
      </c>
      <c r="BV49">
        <v>22305</v>
      </c>
      <c r="BW49">
        <v>24192.58496</v>
      </c>
      <c r="BX49">
        <v>15706.68317</v>
      </c>
      <c r="BY49">
        <v>15707.04846</v>
      </c>
      <c r="BZ49">
        <v>1652.63158</v>
      </c>
      <c r="CA49">
        <v>22642.140469999998</v>
      </c>
      <c r="CB49">
        <v>1663.15789</v>
      </c>
      <c r="CC49">
        <v>1663.15789</v>
      </c>
      <c r="CD49">
        <v>1702.1276600000001</v>
      </c>
      <c r="CE49">
        <v>1666.6666700000001</v>
      </c>
      <c r="CF49">
        <v>1635.4166700000001</v>
      </c>
      <c r="CG49">
        <v>1677.0833299999999</v>
      </c>
    </row>
    <row r="50" spans="1:85" x14ac:dyDescent="0.35">
      <c r="A50">
        <v>15.33333</v>
      </c>
      <c r="B50">
        <v>11599.190280000001</v>
      </c>
      <c r="C50">
        <v>19496.823380000002</v>
      </c>
      <c r="D50">
        <v>9729.4900199999993</v>
      </c>
      <c r="E50">
        <v>20536.67482</v>
      </c>
      <c r="F50">
        <v>13853.949329999999</v>
      </c>
      <c r="G50">
        <v>19007.028109999999</v>
      </c>
      <c r="H50">
        <v>9108.4337300000007</v>
      </c>
      <c r="I50">
        <v>19794.00261</v>
      </c>
      <c r="J50">
        <v>11349.50071</v>
      </c>
      <c r="K50">
        <v>6361.6619499999997</v>
      </c>
      <c r="L50">
        <v>11852.45902</v>
      </c>
      <c r="M50">
        <v>19148.69888</v>
      </c>
      <c r="N50">
        <v>20548.192770000001</v>
      </c>
      <c r="O50">
        <v>17759.219089999999</v>
      </c>
      <c r="P50">
        <v>8503.4642000000003</v>
      </c>
      <c r="Q50">
        <v>14561.3748</v>
      </c>
      <c r="R50">
        <v>8271.8579200000004</v>
      </c>
      <c r="S50">
        <v>554.73856000000001</v>
      </c>
      <c r="T50">
        <v>8854.2825400000002</v>
      </c>
      <c r="U50">
        <v>18562.64775</v>
      </c>
      <c r="V50">
        <v>18145.43405</v>
      </c>
      <c r="W50">
        <v>9467.3157200000005</v>
      </c>
      <c r="X50">
        <v>11967.509029999999</v>
      </c>
      <c r="Y50">
        <v>14418.45765</v>
      </c>
      <c r="Z50">
        <v>20558.791799999999</v>
      </c>
      <c r="AA50">
        <v>14619.09871</v>
      </c>
      <c r="AB50">
        <v>13500.967119999999</v>
      </c>
      <c r="AC50">
        <v>8872.8813599999994</v>
      </c>
      <c r="AD50">
        <v>21717.791410000002</v>
      </c>
      <c r="AE50">
        <v>15943.71859</v>
      </c>
      <c r="AF50">
        <v>712.8</v>
      </c>
      <c r="AG50">
        <v>5715.18325</v>
      </c>
      <c r="AH50">
        <v>2562.8299900000002</v>
      </c>
      <c r="AI50">
        <v>7476.2430899999999</v>
      </c>
      <c r="AJ50">
        <v>9354.3003900000003</v>
      </c>
      <c r="AK50">
        <v>20630.36649</v>
      </c>
      <c r="AL50">
        <v>19965.46961</v>
      </c>
      <c r="AM50">
        <v>21022.66289</v>
      </c>
      <c r="AN50">
        <v>14163.78162</v>
      </c>
      <c r="AO50">
        <v>20829.949240000002</v>
      </c>
      <c r="AP50">
        <v>5230.6569300000001</v>
      </c>
      <c r="AQ50">
        <v>3335.9223299999999</v>
      </c>
      <c r="AR50">
        <v>8848.6486499999992</v>
      </c>
      <c r="AS50">
        <v>12969.02655</v>
      </c>
      <c r="AT50">
        <v>19239.766080000001</v>
      </c>
      <c r="AU50">
        <v>5264.0949600000004</v>
      </c>
      <c r="AV50">
        <v>18565.413530000002</v>
      </c>
      <c r="AW50">
        <v>20041.265469999998</v>
      </c>
      <c r="AX50">
        <v>13574.318380000001</v>
      </c>
      <c r="AY50">
        <v>10204.23892</v>
      </c>
      <c r="AZ50">
        <v>18430.478309999999</v>
      </c>
      <c r="BA50">
        <v>11931.35246</v>
      </c>
      <c r="BB50">
        <v>3565.7276999999999</v>
      </c>
      <c r="BC50">
        <v>19542.168669999999</v>
      </c>
      <c r="BD50">
        <v>14330.406150000001</v>
      </c>
      <c r="BE50">
        <v>15176.551719999999</v>
      </c>
      <c r="BF50">
        <v>18944.894649999998</v>
      </c>
      <c r="BG50">
        <v>8351.2953400000006</v>
      </c>
      <c r="BH50">
        <v>17151.99035</v>
      </c>
      <c r="BI50">
        <v>12774.53839</v>
      </c>
      <c r="BJ50">
        <v>24450</v>
      </c>
      <c r="BK50">
        <v>11534.43526</v>
      </c>
      <c r="BL50">
        <v>12492.70665</v>
      </c>
      <c r="BM50">
        <v>20840.694009999999</v>
      </c>
      <c r="BN50">
        <v>18740.47955</v>
      </c>
      <c r="BO50">
        <v>15323.96694</v>
      </c>
      <c r="BP50">
        <v>6222.7674200000001</v>
      </c>
      <c r="BQ50">
        <v>15394.878710000001</v>
      </c>
      <c r="BR50">
        <v>13640.07597</v>
      </c>
      <c r="BS50">
        <v>8571.8782800000008</v>
      </c>
      <c r="BT50">
        <v>14877.0389</v>
      </c>
      <c r="BU50">
        <v>17127.810649999999</v>
      </c>
      <c r="BV50">
        <v>22438</v>
      </c>
      <c r="BW50">
        <v>24344.54638</v>
      </c>
      <c r="BX50">
        <v>15843.67246</v>
      </c>
      <c r="BY50">
        <v>15728.060670000001</v>
      </c>
      <c r="BZ50">
        <v>1663.15789</v>
      </c>
      <c r="CA50">
        <v>22786.903439999998</v>
      </c>
      <c r="CB50">
        <v>1705.26316</v>
      </c>
      <c r="CC50">
        <v>1663.15789</v>
      </c>
      <c r="CD50">
        <v>1670.2127700000001</v>
      </c>
      <c r="CE50">
        <v>1645.8333299999999</v>
      </c>
      <c r="CF50">
        <v>1628.86598</v>
      </c>
      <c r="CG50">
        <v>1645.8333299999999</v>
      </c>
    </row>
    <row r="51" spans="1:85" x14ac:dyDescent="0.35">
      <c r="A51">
        <v>15.66667</v>
      </c>
      <c r="B51">
        <v>11958.04196</v>
      </c>
      <c r="C51">
        <v>19706.410260000001</v>
      </c>
      <c r="D51">
        <v>9935.1230400000004</v>
      </c>
      <c r="E51">
        <v>20687.19212</v>
      </c>
      <c r="F51">
        <v>13606.104649999999</v>
      </c>
      <c r="G51">
        <v>19169.35484</v>
      </c>
      <c r="H51">
        <v>8973.8562099999999</v>
      </c>
      <c r="I51">
        <v>19883.66013</v>
      </c>
      <c r="J51">
        <v>10814.713900000001</v>
      </c>
      <c r="K51">
        <v>6677.8087299999997</v>
      </c>
      <c r="L51">
        <v>11910.277319999999</v>
      </c>
      <c r="M51">
        <v>19101.840489999999</v>
      </c>
      <c r="N51">
        <v>20827.878789999999</v>
      </c>
      <c r="O51">
        <v>17905.125410000001</v>
      </c>
      <c r="P51">
        <v>8728.1993199999997</v>
      </c>
      <c r="Q51">
        <v>14146.26391</v>
      </c>
      <c r="R51">
        <v>8206.3914800000002</v>
      </c>
      <c r="S51">
        <v>558.27220999999997</v>
      </c>
      <c r="T51">
        <v>9078.9473699999999</v>
      </c>
      <c r="U51">
        <v>18746.730080000001</v>
      </c>
      <c r="V51">
        <v>18270.668180000001</v>
      </c>
      <c r="W51">
        <v>8965.8344300000008</v>
      </c>
      <c r="X51">
        <v>12103.990330000001</v>
      </c>
      <c r="Y51">
        <v>14492.462310000001</v>
      </c>
      <c r="Z51">
        <v>20751.895990000001</v>
      </c>
      <c r="AA51">
        <v>14710.44133</v>
      </c>
      <c r="AB51">
        <v>13054.613939999999</v>
      </c>
      <c r="AC51">
        <v>9058.3333299999995</v>
      </c>
      <c r="AD51">
        <v>21808.936829999999</v>
      </c>
      <c r="AE51">
        <v>16141.27144</v>
      </c>
      <c r="AF51">
        <v>715.0838</v>
      </c>
      <c r="AG51">
        <v>5969.16752</v>
      </c>
      <c r="AH51">
        <v>2725</v>
      </c>
      <c r="AI51">
        <v>7689.0574200000001</v>
      </c>
      <c r="AJ51">
        <v>9279.4486199999992</v>
      </c>
      <c r="AK51">
        <v>20676.81007</v>
      </c>
      <c r="AL51">
        <v>19847.41144</v>
      </c>
      <c r="AM51">
        <v>21075.391179999999</v>
      </c>
      <c r="AN51">
        <v>14341.365460000001</v>
      </c>
      <c r="AO51">
        <v>20890.306120000001</v>
      </c>
      <c r="AP51">
        <v>5302.9411799999998</v>
      </c>
      <c r="AQ51">
        <v>3333.9805799999999</v>
      </c>
      <c r="AR51">
        <v>9144.3736700000009</v>
      </c>
      <c r="AS51">
        <v>13248.14264</v>
      </c>
      <c r="AT51">
        <v>19423.708920000001</v>
      </c>
      <c r="AU51">
        <v>5515.5038800000002</v>
      </c>
      <c r="AV51">
        <v>18439.461879999999</v>
      </c>
      <c r="AW51">
        <v>20053.351569999999</v>
      </c>
      <c r="AX51">
        <v>13725.5075</v>
      </c>
      <c r="AY51">
        <v>10436.96682</v>
      </c>
      <c r="AZ51">
        <v>18623.46369</v>
      </c>
      <c r="BA51">
        <v>11968.172479999999</v>
      </c>
      <c r="BB51">
        <v>3484.0909099999999</v>
      </c>
      <c r="BC51">
        <v>19332.335330000002</v>
      </c>
      <c r="BD51">
        <v>14449.45055</v>
      </c>
      <c r="BE51">
        <v>15012.22826</v>
      </c>
      <c r="BF51">
        <v>19063.004850000001</v>
      </c>
      <c r="BG51">
        <v>8620.3045700000002</v>
      </c>
      <c r="BH51">
        <v>17260.240959999999</v>
      </c>
      <c r="BI51">
        <v>12907.226559999999</v>
      </c>
      <c r="BJ51">
        <v>24734.30962</v>
      </c>
      <c r="BK51">
        <v>11376.344090000001</v>
      </c>
      <c r="BL51">
        <v>12225.705330000001</v>
      </c>
      <c r="BM51">
        <v>20970.125789999998</v>
      </c>
      <c r="BN51">
        <v>18629.733520000002</v>
      </c>
      <c r="BO51">
        <v>14853.932580000001</v>
      </c>
      <c r="BP51">
        <v>6538.6100399999996</v>
      </c>
      <c r="BQ51">
        <v>15243.351060000001</v>
      </c>
      <c r="BR51">
        <v>13748.09886</v>
      </c>
      <c r="BS51">
        <v>8813.7860099999998</v>
      </c>
      <c r="BT51">
        <v>14989.89899</v>
      </c>
      <c r="BU51">
        <v>17252.656429999999</v>
      </c>
      <c r="BV51">
        <v>22634.097709999998</v>
      </c>
      <c r="BW51">
        <v>24592.441269999999</v>
      </c>
      <c r="BX51">
        <v>16034.86924</v>
      </c>
      <c r="BY51">
        <v>15718.24973</v>
      </c>
      <c r="BZ51">
        <v>1663.15789</v>
      </c>
      <c r="CA51">
        <v>22995.575219999999</v>
      </c>
      <c r="CB51">
        <v>1673.6842099999999</v>
      </c>
      <c r="CC51">
        <v>1673.6842099999999</v>
      </c>
      <c r="CD51">
        <v>1638.2978700000001</v>
      </c>
      <c r="CE51">
        <v>1666.6666700000001</v>
      </c>
      <c r="CF51">
        <v>1666.6666700000001</v>
      </c>
      <c r="CG51">
        <v>1645.8333299999999</v>
      </c>
    </row>
    <row r="52" spans="1:85" x14ac:dyDescent="0.35">
      <c r="A52">
        <v>16</v>
      </c>
      <c r="B52">
        <v>12189.96063</v>
      </c>
      <c r="C52">
        <v>19990.96774</v>
      </c>
      <c r="D52">
        <v>10042.69663</v>
      </c>
      <c r="E52">
        <v>20757.12515</v>
      </c>
      <c r="F52">
        <v>13411.680909999999</v>
      </c>
      <c r="G52">
        <v>19269.969669999999</v>
      </c>
      <c r="H52">
        <v>8967.9897600000004</v>
      </c>
      <c r="I52">
        <v>19964.65969</v>
      </c>
      <c r="J52">
        <v>10444.15243</v>
      </c>
      <c r="K52">
        <v>6968.9781000000003</v>
      </c>
      <c r="L52">
        <v>12092.53247</v>
      </c>
      <c r="M52">
        <v>19034.063259999999</v>
      </c>
      <c r="N52">
        <v>21020.706460000001</v>
      </c>
      <c r="O52">
        <v>18048.034930000002</v>
      </c>
      <c r="P52">
        <v>8935.3400199999996</v>
      </c>
      <c r="Q52">
        <v>13658.46154</v>
      </c>
      <c r="R52">
        <v>8250.9752900000003</v>
      </c>
      <c r="S52">
        <v>558.53659000000005</v>
      </c>
      <c r="T52">
        <v>9337.64833</v>
      </c>
      <c r="U52">
        <v>18936.602869999999</v>
      </c>
      <c r="V52">
        <v>18415.909090000001</v>
      </c>
      <c r="W52">
        <v>8814.5780099999993</v>
      </c>
      <c r="X52">
        <v>12260.922329999999</v>
      </c>
      <c r="Y52">
        <v>14570.536829999999</v>
      </c>
      <c r="Z52">
        <v>21043.47826</v>
      </c>
      <c r="AA52">
        <v>14795.037759999999</v>
      </c>
      <c r="AB52">
        <v>12760.51188</v>
      </c>
      <c r="AC52">
        <v>9286.7214999999997</v>
      </c>
      <c r="AD52">
        <v>22027.95031</v>
      </c>
      <c r="AE52">
        <v>16201.621069999999</v>
      </c>
      <c r="AF52">
        <v>719.17263000000003</v>
      </c>
      <c r="AG52">
        <v>6239.6360000000004</v>
      </c>
      <c r="AH52">
        <v>2873.5868399999999</v>
      </c>
      <c r="AI52">
        <v>7802.7571600000001</v>
      </c>
      <c r="AJ52">
        <v>9231.05134</v>
      </c>
      <c r="AK52">
        <v>20874.868559999999</v>
      </c>
      <c r="AL52">
        <v>19795.973150000002</v>
      </c>
      <c r="AM52">
        <v>21347.639480000002</v>
      </c>
      <c r="AN52">
        <v>14491.251679999999</v>
      </c>
      <c r="AO52">
        <v>21099.099099999999</v>
      </c>
      <c r="AP52">
        <v>5338.7574000000004</v>
      </c>
      <c r="AQ52">
        <v>3330.41788</v>
      </c>
      <c r="AR52">
        <v>9443.6325699999998</v>
      </c>
      <c r="AS52">
        <v>13390.39039</v>
      </c>
      <c r="AT52">
        <v>19604.486420000001</v>
      </c>
      <c r="AU52">
        <v>5802.2813699999997</v>
      </c>
      <c r="AV52">
        <v>18336.795249999999</v>
      </c>
      <c r="AW52">
        <v>20135.245900000002</v>
      </c>
      <c r="AX52">
        <v>13923.07692</v>
      </c>
      <c r="AY52">
        <v>10687.26592</v>
      </c>
      <c r="AZ52">
        <v>18769.316910000001</v>
      </c>
      <c r="BA52">
        <v>12050.46344</v>
      </c>
      <c r="BB52">
        <v>3462.3893800000001</v>
      </c>
      <c r="BC52">
        <v>19446.268660000002</v>
      </c>
      <c r="BD52">
        <v>14559.471369999999</v>
      </c>
      <c r="BE52">
        <v>14845.844499999999</v>
      </c>
      <c r="BF52">
        <v>19025.80645</v>
      </c>
      <c r="BG52">
        <v>8857.5697199999995</v>
      </c>
      <c r="BH52">
        <v>17412.048190000001</v>
      </c>
      <c r="BI52">
        <v>13072.620220000001</v>
      </c>
      <c r="BJ52">
        <v>24926.547740000002</v>
      </c>
      <c r="BK52">
        <v>11376.64042</v>
      </c>
      <c r="BL52">
        <v>11954.54545</v>
      </c>
      <c r="BM52">
        <v>20982.785599999999</v>
      </c>
      <c r="BN52">
        <v>18610.098180000001</v>
      </c>
      <c r="BO52">
        <v>14417.44548</v>
      </c>
      <c r="BP52">
        <v>6885.09022</v>
      </c>
      <c r="BQ52">
        <v>15023.49869</v>
      </c>
      <c r="BR52">
        <v>13718.63118</v>
      </c>
      <c r="BS52">
        <v>8976.7911199999999</v>
      </c>
      <c r="BT52">
        <v>15157.160959999999</v>
      </c>
      <c r="BU52">
        <v>17429.411759999999</v>
      </c>
      <c r="BV52">
        <v>22749.499</v>
      </c>
      <c r="BW52">
        <v>24811.668369999999</v>
      </c>
      <c r="BX52">
        <v>16251.8797</v>
      </c>
      <c r="BY52">
        <v>15712.788259999999</v>
      </c>
      <c r="BZ52">
        <v>1663.15789</v>
      </c>
      <c r="CA52">
        <v>23182.119210000001</v>
      </c>
      <c r="CB52">
        <v>1684.2105300000001</v>
      </c>
      <c r="CC52">
        <v>1663.15789</v>
      </c>
      <c r="CD52">
        <v>1691.48936</v>
      </c>
      <c r="CE52">
        <v>1656.25</v>
      </c>
      <c r="CF52">
        <v>1628.86598</v>
      </c>
      <c r="CG52">
        <v>1666.6666700000001</v>
      </c>
    </row>
    <row r="53" spans="1:85" x14ac:dyDescent="0.35">
      <c r="A53">
        <v>16.33333</v>
      </c>
      <c r="B53">
        <v>12451.988359999999</v>
      </c>
      <c r="C53">
        <v>20352.405719999999</v>
      </c>
      <c r="D53">
        <v>10281.17914</v>
      </c>
      <c r="E53">
        <v>20949.004980000002</v>
      </c>
      <c r="F53">
        <v>13133.89121</v>
      </c>
      <c r="G53">
        <v>19349.238580000001</v>
      </c>
      <c r="H53">
        <v>8933.5006300000005</v>
      </c>
      <c r="I53">
        <v>20048.556430000001</v>
      </c>
      <c r="J53">
        <v>10270.51282</v>
      </c>
      <c r="K53">
        <v>7258.2959600000004</v>
      </c>
      <c r="L53">
        <v>12106.796120000001</v>
      </c>
      <c r="M53">
        <v>19207.729469999998</v>
      </c>
      <c r="N53">
        <v>21292.024539999999</v>
      </c>
      <c r="O53">
        <v>18260.153679999999</v>
      </c>
      <c r="P53">
        <v>9241.1894300000004</v>
      </c>
      <c r="Q53">
        <v>13312.406580000001</v>
      </c>
      <c r="R53">
        <v>8199.7455499999996</v>
      </c>
      <c r="S53">
        <v>567.01868000000002</v>
      </c>
      <c r="T53">
        <v>9589.3616999999995</v>
      </c>
      <c r="U53">
        <v>19020.432690000001</v>
      </c>
      <c r="V53">
        <v>18640.82098</v>
      </c>
      <c r="W53">
        <v>8750.3121100000008</v>
      </c>
      <c r="X53">
        <v>12345.919610000001</v>
      </c>
      <c r="Y53">
        <v>14660.869570000001</v>
      </c>
      <c r="Z53">
        <v>21330.054639999998</v>
      </c>
      <c r="AA53">
        <v>14899.241599999999</v>
      </c>
      <c r="AB53">
        <v>12393.61702</v>
      </c>
      <c r="AC53">
        <v>9429.7328699999998</v>
      </c>
      <c r="AD53">
        <v>22147.10485</v>
      </c>
      <c r="AE53">
        <v>16332.655140000001</v>
      </c>
      <c r="AF53">
        <v>721.20731000000001</v>
      </c>
      <c r="AG53">
        <v>6484.5463600000003</v>
      </c>
      <c r="AH53">
        <v>2998.98477</v>
      </c>
      <c r="AI53">
        <v>7963.5416699999996</v>
      </c>
      <c r="AJ53">
        <v>9272.94398</v>
      </c>
      <c r="AK53">
        <v>20996.842110000001</v>
      </c>
      <c r="AL53">
        <v>19571.42857</v>
      </c>
      <c r="AM53">
        <v>21413.793099999999</v>
      </c>
      <c r="AN53">
        <v>14636.85637</v>
      </c>
      <c r="AO53">
        <v>21335.927370000001</v>
      </c>
      <c r="AP53">
        <v>5413.4328400000004</v>
      </c>
      <c r="AQ53">
        <v>3371.5953300000001</v>
      </c>
      <c r="AR53">
        <v>9698.1519499999995</v>
      </c>
      <c r="AS53">
        <v>13658.093800000001</v>
      </c>
      <c r="AT53">
        <v>19647.686829999999</v>
      </c>
      <c r="AU53">
        <v>5981.3258599999999</v>
      </c>
      <c r="AV53">
        <v>18066.176469999999</v>
      </c>
      <c r="AW53">
        <v>20010.840110000001</v>
      </c>
      <c r="AX53">
        <v>14108.060229999999</v>
      </c>
      <c r="AY53">
        <v>10914.65677</v>
      </c>
      <c r="AZ53">
        <v>18912.063129999999</v>
      </c>
      <c r="BA53">
        <v>12046.439630000001</v>
      </c>
      <c r="BB53">
        <v>3434.12527</v>
      </c>
      <c r="BC53">
        <v>19194.074069999999</v>
      </c>
      <c r="BD53">
        <v>14660.77348</v>
      </c>
      <c r="BE53">
        <v>14591.567849999999</v>
      </c>
      <c r="BF53">
        <v>18935.587759999999</v>
      </c>
      <c r="BG53">
        <v>9109.375</v>
      </c>
      <c r="BH53">
        <v>17385.078219999999</v>
      </c>
      <c r="BI53">
        <v>13109.35961</v>
      </c>
      <c r="BJ53">
        <v>25281.645570000001</v>
      </c>
      <c r="BK53">
        <v>11379.177379999999</v>
      </c>
      <c r="BL53">
        <v>11598.83721</v>
      </c>
      <c r="BM53">
        <v>20970.451010000001</v>
      </c>
      <c r="BN53">
        <v>18493.723849999998</v>
      </c>
      <c r="BO53">
        <v>14151.37615</v>
      </c>
      <c r="BP53">
        <v>7159.8130799999999</v>
      </c>
      <c r="BQ53">
        <v>14814.910029999999</v>
      </c>
      <c r="BR53">
        <v>13879.885609999999</v>
      </c>
      <c r="BS53">
        <v>9192.2695700000004</v>
      </c>
      <c r="BT53">
        <v>15253.18066</v>
      </c>
      <c r="BU53">
        <v>17505.263159999999</v>
      </c>
      <c r="BV53">
        <v>23079.5569</v>
      </c>
      <c r="BW53">
        <v>24928.425360000001</v>
      </c>
      <c r="BX53">
        <v>16440.806049999999</v>
      </c>
      <c r="BY53">
        <v>15676.683940000001</v>
      </c>
      <c r="BZ53">
        <v>1694.73684</v>
      </c>
      <c r="CA53">
        <v>23304.3956</v>
      </c>
      <c r="CB53">
        <v>1663.15789</v>
      </c>
      <c r="CC53">
        <v>1642.10526</v>
      </c>
      <c r="CD53">
        <v>1702.1276600000001</v>
      </c>
      <c r="CE53">
        <v>1635.4166700000001</v>
      </c>
      <c r="CF53">
        <v>1639.17526</v>
      </c>
      <c r="CG53">
        <v>1677.0833299999999</v>
      </c>
    </row>
    <row r="54" spans="1:85" x14ac:dyDescent="0.35">
      <c r="A54">
        <v>16.66667</v>
      </c>
      <c r="B54">
        <v>12703.632890000001</v>
      </c>
      <c r="C54">
        <v>20576.11549</v>
      </c>
      <c r="D54">
        <v>10416.85649</v>
      </c>
      <c r="E54">
        <v>21045.05632</v>
      </c>
      <c r="F54">
        <v>13047.87962</v>
      </c>
      <c r="G54">
        <v>19567.346939999999</v>
      </c>
      <c r="H54">
        <v>8907.8624099999997</v>
      </c>
      <c r="I54">
        <v>19997.368419999999</v>
      </c>
      <c r="J54">
        <v>10110.55276</v>
      </c>
      <c r="K54">
        <v>7487.6543199999996</v>
      </c>
      <c r="L54">
        <v>12188.70968</v>
      </c>
      <c r="M54">
        <v>19056.220099999999</v>
      </c>
      <c r="N54">
        <v>21485.18519</v>
      </c>
      <c r="O54">
        <v>18366.445919999998</v>
      </c>
      <c r="P54">
        <v>9523.9130399999995</v>
      </c>
      <c r="Q54">
        <v>12936.231879999999</v>
      </c>
      <c r="R54">
        <v>8229.8136599999998</v>
      </c>
      <c r="S54">
        <v>570.61688000000004</v>
      </c>
      <c r="T54">
        <v>9845.9119499999997</v>
      </c>
      <c r="U54">
        <v>19141.304349999999</v>
      </c>
      <c r="V54">
        <v>18694.508010000001</v>
      </c>
      <c r="W54">
        <v>8663.0170300000009</v>
      </c>
      <c r="X54">
        <v>12515.29988</v>
      </c>
      <c r="Y54">
        <v>14711.990110000001</v>
      </c>
      <c r="Z54">
        <v>21495.6044</v>
      </c>
      <c r="AA54">
        <v>15026.086960000001</v>
      </c>
      <c r="AB54">
        <v>12104.811</v>
      </c>
      <c r="AC54">
        <v>9729.3577999999998</v>
      </c>
      <c r="AD54">
        <v>22331.761009999998</v>
      </c>
      <c r="AE54">
        <v>16475.46012</v>
      </c>
      <c r="AF54">
        <v>729.36508000000003</v>
      </c>
      <c r="AG54">
        <v>6709.5191400000003</v>
      </c>
      <c r="AH54">
        <v>3115.2304600000002</v>
      </c>
      <c r="AI54">
        <v>8179.9591</v>
      </c>
      <c r="AJ54">
        <v>9379.3911000000007</v>
      </c>
      <c r="AK54">
        <v>21230.526320000001</v>
      </c>
      <c r="AL54">
        <v>19597.65625</v>
      </c>
      <c r="AM54">
        <v>21510.086459999999</v>
      </c>
      <c r="AN54">
        <v>14798.36512</v>
      </c>
      <c r="AO54">
        <v>21456.209149999999</v>
      </c>
      <c r="AP54">
        <v>5494.7368399999996</v>
      </c>
      <c r="AQ54">
        <v>3362.2200600000001</v>
      </c>
      <c r="AR54">
        <v>9953.5822399999997</v>
      </c>
      <c r="AS54">
        <v>13814.02439</v>
      </c>
      <c r="AT54">
        <v>19851.01311</v>
      </c>
      <c r="AU54">
        <v>6206.61157</v>
      </c>
      <c r="AV54">
        <v>18002.932550000001</v>
      </c>
      <c r="AW54">
        <v>20099.730459999999</v>
      </c>
      <c r="AX54">
        <v>14214.348980000001</v>
      </c>
      <c r="AY54">
        <v>11167.582420000001</v>
      </c>
      <c r="AZ54">
        <v>19095.93679</v>
      </c>
      <c r="BA54">
        <v>12196.89119</v>
      </c>
      <c r="BB54">
        <v>3425.26316</v>
      </c>
      <c r="BC54">
        <v>19254.81481</v>
      </c>
      <c r="BD54">
        <v>14772.97896</v>
      </c>
      <c r="BE54">
        <v>14381.81818</v>
      </c>
      <c r="BF54">
        <v>18977.5641</v>
      </c>
      <c r="BG54">
        <v>9389.0489899999993</v>
      </c>
      <c r="BH54">
        <v>17563.85542</v>
      </c>
      <c r="BI54">
        <v>13258.41584</v>
      </c>
      <c r="BJ54">
        <v>25533.89831</v>
      </c>
      <c r="BK54">
        <v>11363.177809999999</v>
      </c>
      <c r="BL54">
        <v>11510.608200000001</v>
      </c>
      <c r="BM54">
        <v>21044.891640000002</v>
      </c>
      <c r="BN54">
        <v>18463.143250000001</v>
      </c>
      <c r="BO54">
        <v>13893.393389999999</v>
      </c>
      <c r="BP54">
        <v>7430.1470600000002</v>
      </c>
      <c r="BQ54">
        <v>14654.47667</v>
      </c>
      <c r="BR54">
        <v>13919.847330000001</v>
      </c>
      <c r="BS54">
        <v>9400.7782100000004</v>
      </c>
      <c r="BT54">
        <v>15356.321840000001</v>
      </c>
      <c r="BU54">
        <v>17606.72854</v>
      </c>
      <c r="BV54">
        <v>23172.90192</v>
      </c>
      <c r="BW54">
        <v>25100.40984</v>
      </c>
      <c r="BX54">
        <v>16653.164560000001</v>
      </c>
      <c r="BY54">
        <v>15857.4359</v>
      </c>
      <c r="BZ54">
        <v>1673.6842099999999</v>
      </c>
      <c r="CA54">
        <v>23314.69298</v>
      </c>
      <c r="CB54">
        <v>1663.15789</v>
      </c>
      <c r="CC54">
        <v>1684.2105300000001</v>
      </c>
      <c r="CD54">
        <v>1691.48936</v>
      </c>
      <c r="CE54">
        <v>1677.0833299999999</v>
      </c>
      <c r="CF54">
        <v>1618.5567000000001</v>
      </c>
      <c r="CG54">
        <v>1645.8333299999999</v>
      </c>
    </row>
    <row r="55" spans="1:85" x14ac:dyDescent="0.35">
      <c r="A55">
        <v>17</v>
      </c>
      <c r="B55">
        <v>12973.35871</v>
      </c>
      <c r="C55">
        <v>20886.092720000001</v>
      </c>
      <c r="D55">
        <v>10621.55963</v>
      </c>
      <c r="E55">
        <v>21371.21212</v>
      </c>
      <c r="F55">
        <v>12888.88889</v>
      </c>
      <c r="G55">
        <v>19697.031729999999</v>
      </c>
      <c r="H55">
        <v>8985.4897199999996</v>
      </c>
      <c r="I55">
        <v>20223.544969999999</v>
      </c>
      <c r="J55">
        <v>10032.019700000001</v>
      </c>
      <c r="K55">
        <v>7757.1801599999999</v>
      </c>
      <c r="L55">
        <v>12400.966179999999</v>
      </c>
      <c r="M55">
        <v>19149.821639999998</v>
      </c>
      <c r="N55">
        <v>21844.52736</v>
      </c>
      <c r="O55">
        <v>18446.784919999998</v>
      </c>
      <c r="P55">
        <v>9815.0537600000007</v>
      </c>
      <c r="Q55">
        <v>12740.42553</v>
      </c>
      <c r="R55">
        <v>8367.9706600000009</v>
      </c>
      <c r="S55">
        <v>571.31280000000004</v>
      </c>
      <c r="T55">
        <v>10118.924510000001</v>
      </c>
      <c r="U55">
        <v>19306.196840000001</v>
      </c>
      <c r="V55">
        <v>18770.37887</v>
      </c>
      <c r="W55">
        <v>8659.5492300000005</v>
      </c>
      <c r="X55">
        <v>12632.67813</v>
      </c>
      <c r="Y55">
        <v>14758.62069</v>
      </c>
      <c r="Z55">
        <v>21762.430939999998</v>
      </c>
      <c r="AA55">
        <v>15232.786889999999</v>
      </c>
      <c r="AB55">
        <v>11780.7309</v>
      </c>
      <c r="AC55">
        <v>9954.6998899999999</v>
      </c>
      <c r="AD55">
        <v>22419.558359999999</v>
      </c>
      <c r="AE55">
        <v>16646.454269999998</v>
      </c>
      <c r="AF55">
        <v>732.69690000000003</v>
      </c>
      <c r="AG55">
        <v>6923.5237200000001</v>
      </c>
      <c r="AH55">
        <v>3211.6716099999999</v>
      </c>
      <c r="AI55">
        <v>8354.1247500000009</v>
      </c>
      <c r="AJ55">
        <v>9570.7710000000006</v>
      </c>
      <c r="AK55">
        <v>21323.125660000002</v>
      </c>
      <c r="AL55">
        <v>19501.920610000001</v>
      </c>
      <c r="AM55">
        <v>21655.571639999998</v>
      </c>
      <c r="AN55">
        <v>14961.59122</v>
      </c>
      <c r="AO55">
        <v>21624.505929999999</v>
      </c>
      <c r="AP55">
        <v>5557.5757599999997</v>
      </c>
      <c r="AQ55">
        <v>3364.5224199999998</v>
      </c>
      <c r="AR55">
        <v>10184.34093</v>
      </c>
      <c r="AS55">
        <v>13993.855610000001</v>
      </c>
      <c r="AT55">
        <v>19967.625899999999</v>
      </c>
      <c r="AU55">
        <v>6394.9504100000004</v>
      </c>
      <c r="AV55">
        <v>18074.452550000002</v>
      </c>
      <c r="AW55">
        <v>19979.919679999999</v>
      </c>
      <c r="AX55">
        <v>14384.751770000001</v>
      </c>
      <c r="AY55">
        <v>11337.89954</v>
      </c>
      <c r="AZ55">
        <v>19198.412700000001</v>
      </c>
      <c r="BA55">
        <v>12230.5296</v>
      </c>
      <c r="BB55">
        <v>3377.04918</v>
      </c>
      <c r="BC55">
        <v>19275.147929999999</v>
      </c>
      <c r="BD55">
        <v>14901.001109999999</v>
      </c>
      <c r="BE55">
        <v>14189.258309999999</v>
      </c>
      <c r="BF55">
        <v>18908.8</v>
      </c>
      <c r="BG55">
        <v>9632.76836</v>
      </c>
      <c r="BH55">
        <v>17708.433730000001</v>
      </c>
      <c r="BI55">
        <v>13323.06163</v>
      </c>
      <c r="BJ55">
        <v>25813.82979</v>
      </c>
      <c r="BK55">
        <v>11435.265100000001</v>
      </c>
      <c r="BL55">
        <v>11395.316800000001</v>
      </c>
      <c r="BM55">
        <v>21067.692309999999</v>
      </c>
      <c r="BN55">
        <v>18407.202219999999</v>
      </c>
      <c r="BO55">
        <v>13734.12112</v>
      </c>
      <c r="BP55">
        <v>7635.9530299999997</v>
      </c>
      <c r="BQ55">
        <v>14382.134</v>
      </c>
      <c r="BR55">
        <v>13990.430619999999</v>
      </c>
      <c r="BS55">
        <v>9544.7618999999995</v>
      </c>
      <c r="BT55">
        <v>15419.23077</v>
      </c>
      <c r="BU55">
        <v>17728.423480000001</v>
      </c>
      <c r="BV55">
        <v>23379.69543</v>
      </c>
      <c r="BW55">
        <v>25340.862420000001</v>
      </c>
      <c r="BX55">
        <v>16844.58599</v>
      </c>
      <c r="BY55">
        <v>15995.93909</v>
      </c>
      <c r="BZ55">
        <v>1652.63158</v>
      </c>
      <c r="CA55">
        <v>23578.142080000001</v>
      </c>
      <c r="CB55">
        <v>1663.15789</v>
      </c>
      <c r="CC55">
        <v>1694.73684</v>
      </c>
      <c r="CD55">
        <v>1702.1276600000001</v>
      </c>
      <c r="CE55">
        <v>1656.25</v>
      </c>
      <c r="CF55">
        <v>1608.2474199999999</v>
      </c>
      <c r="CG55">
        <v>1645.8333299999999</v>
      </c>
    </row>
    <row r="56" spans="1:85" x14ac:dyDescent="0.35">
      <c r="A56">
        <v>17.33333</v>
      </c>
      <c r="B56">
        <v>13246.901809999999</v>
      </c>
      <c r="C56">
        <v>21151.069520000001</v>
      </c>
      <c r="D56">
        <v>10764.43418</v>
      </c>
      <c r="E56">
        <v>21387.832699999999</v>
      </c>
      <c r="F56">
        <v>12788.71391</v>
      </c>
      <c r="G56">
        <v>19812.114989999998</v>
      </c>
      <c r="H56">
        <v>9118.1384199999993</v>
      </c>
      <c r="I56">
        <v>20309.428950000001</v>
      </c>
      <c r="J56">
        <v>9949.3975900000005</v>
      </c>
      <c r="K56">
        <v>7982.7883000000002</v>
      </c>
      <c r="L56">
        <v>12449.27536</v>
      </c>
      <c r="M56">
        <v>19134.11765</v>
      </c>
      <c r="N56">
        <v>21984.96241</v>
      </c>
      <c r="O56">
        <v>18682.274249999999</v>
      </c>
      <c r="P56">
        <v>10100.849260000001</v>
      </c>
      <c r="Q56">
        <v>12601.94175</v>
      </c>
      <c r="R56">
        <v>8436.2980800000005</v>
      </c>
      <c r="S56">
        <v>579.41652999999997</v>
      </c>
      <c r="T56">
        <v>10278.45528</v>
      </c>
      <c r="U56">
        <v>19531.707320000001</v>
      </c>
      <c r="V56">
        <v>18888.24885</v>
      </c>
      <c r="W56">
        <v>8671.3286700000008</v>
      </c>
      <c r="X56">
        <v>12781.48148</v>
      </c>
      <c r="Y56">
        <v>14895.5774</v>
      </c>
      <c r="Z56">
        <v>22032.22222</v>
      </c>
      <c r="AA56">
        <v>15423.07692</v>
      </c>
      <c r="AB56">
        <v>11416.398709999999</v>
      </c>
      <c r="AC56">
        <v>10162.01117</v>
      </c>
      <c r="AD56">
        <v>22597.464339999999</v>
      </c>
      <c r="AE56">
        <v>16769.628100000002</v>
      </c>
      <c r="AF56">
        <v>741.83267000000001</v>
      </c>
      <c r="AG56">
        <v>7159.6558299999997</v>
      </c>
      <c r="AH56">
        <v>3280.2734399999999</v>
      </c>
      <c r="AI56">
        <v>8498.5163200000006</v>
      </c>
      <c r="AJ56">
        <v>9732.7293300000001</v>
      </c>
      <c r="AK56">
        <v>21452.33051</v>
      </c>
      <c r="AL56">
        <v>19310.606059999998</v>
      </c>
      <c r="AM56">
        <v>21740.20319</v>
      </c>
      <c r="AN56">
        <v>15132.59669</v>
      </c>
      <c r="AO56">
        <v>21867.37401</v>
      </c>
      <c r="AP56">
        <v>5649.8470900000002</v>
      </c>
      <c r="AQ56">
        <v>3376.5853699999998</v>
      </c>
      <c r="AR56">
        <v>10363.90244</v>
      </c>
      <c r="AS56">
        <v>14185.47141</v>
      </c>
      <c r="AT56">
        <v>20187.725630000001</v>
      </c>
      <c r="AU56">
        <v>6589.1747999999998</v>
      </c>
      <c r="AV56">
        <v>17907.11176</v>
      </c>
      <c r="AW56">
        <v>19840.84881</v>
      </c>
      <c r="AX56">
        <v>14617.360500000001</v>
      </c>
      <c r="AY56">
        <v>11576.782450000001</v>
      </c>
      <c r="AZ56">
        <v>19285.551759999998</v>
      </c>
      <c r="BA56">
        <v>12322.210639999999</v>
      </c>
      <c r="BB56">
        <v>3367.2654699999998</v>
      </c>
      <c r="BC56">
        <v>19178.203239999999</v>
      </c>
      <c r="BD56">
        <v>14972.06704</v>
      </c>
      <c r="BE56">
        <v>14005.04414</v>
      </c>
      <c r="BF56">
        <v>18942.492010000002</v>
      </c>
      <c r="BG56">
        <v>9908.5872600000002</v>
      </c>
      <c r="BH56">
        <v>17844.39083</v>
      </c>
      <c r="BI56">
        <v>13494.516449999999</v>
      </c>
      <c r="BJ56">
        <v>25990.405119999999</v>
      </c>
      <c r="BK56">
        <v>11561.8932</v>
      </c>
      <c r="BL56">
        <v>11415.65452</v>
      </c>
      <c r="BM56">
        <v>20987.82344</v>
      </c>
      <c r="BN56">
        <v>18263.448280000001</v>
      </c>
      <c r="BO56">
        <v>13436.231879999999</v>
      </c>
      <c r="BP56">
        <v>7862.9893199999997</v>
      </c>
      <c r="BQ56">
        <v>14165.65164</v>
      </c>
      <c r="BR56">
        <v>14100.67114</v>
      </c>
      <c r="BS56">
        <v>9817.2446099999997</v>
      </c>
      <c r="BT56">
        <v>15588.159589999999</v>
      </c>
      <c r="BU56">
        <v>17920.780709999999</v>
      </c>
      <c r="BV56">
        <v>23604.698670000002</v>
      </c>
      <c r="BW56">
        <v>25507.723999999998</v>
      </c>
      <c r="BX56">
        <v>17055.128209999999</v>
      </c>
      <c r="BY56">
        <v>16133.802820000001</v>
      </c>
      <c r="BZ56">
        <v>1694.73684</v>
      </c>
      <c r="CA56">
        <v>23645.969499999999</v>
      </c>
      <c r="CB56">
        <v>1642.10526</v>
      </c>
      <c r="CC56">
        <v>1694.73684</v>
      </c>
      <c r="CD56">
        <v>1702.1276600000001</v>
      </c>
      <c r="CE56">
        <v>1666.6666700000001</v>
      </c>
      <c r="CF56">
        <v>1639.17526</v>
      </c>
      <c r="CG56">
        <v>1645.8333299999999</v>
      </c>
    </row>
    <row r="57" spans="1:85" x14ac:dyDescent="0.35">
      <c r="A57">
        <v>17.66667</v>
      </c>
      <c r="B57">
        <v>13513.384319999999</v>
      </c>
      <c r="C57">
        <v>21485.175200000001</v>
      </c>
      <c r="D57">
        <v>10925.754059999999</v>
      </c>
      <c r="E57">
        <v>21633.92857</v>
      </c>
      <c r="F57">
        <v>12803.61757</v>
      </c>
      <c r="G57">
        <v>20002.061860000002</v>
      </c>
      <c r="H57">
        <v>9211.7647099999995</v>
      </c>
      <c r="I57">
        <v>20415.220290000001</v>
      </c>
      <c r="J57">
        <v>9933.5705799999996</v>
      </c>
      <c r="K57">
        <v>8241.9080099999992</v>
      </c>
      <c r="L57">
        <v>12595.813200000001</v>
      </c>
      <c r="M57">
        <v>19010.477299999999</v>
      </c>
      <c r="N57">
        <v>22318.181820000002</v>
      </c>
      <c r="O57">
        <v>18910.213240000001</v>
      </c>
      <c r="P57">
        <v>10432.914049999999</v>
      </c>
      <c r="Q57">
        <v>12438.858700000001</v>
      </c>
      <c r="R57">
        <v>8546.0992900000001</v>
      </c>
      <c r="S57">
        <v>584.89032999999995</v>
      </c>
      <c r="T57">
        <v>10584.33735</v>
      </c>
      <c r="U57">
        <v>19629.44785</v>
      </c>
      <c r="V57">
        <v>19058.95954</v>
      </c>
      <c r="W57">
        <v>8762.0137300000006</v>
      </c>
      <c r="X57">
        <v>12877.17122</v>
      </c>
      <c r="Y57">
        <v>15025.79853</v>
      </c>
      <c r="Z57">
        <v>22325.112109999998</v>
      </c>
      <c r="AA57">
        <v>15563.535910000001</v>
      </c>
      <c r="AB57">
        <v>11321.259840000001</v>
      </c>
      <c r="AC57">
        <v>10341.40969</v>
      </c>
      <c r="AD57">
        <v>22788.216560000001</v>
      </c>
      <c r="AE57">
        <v>16867.082040000001</v>
      </c>
      <c r="AF57">
        <v>742.01278000000002</v>
      </c>
      <c r="AG57">
        <v>7302.5447700000004</v>
      </c>
      <c r="AH57">
        <v>3339.42308</v>
      </c>
      <c r="AI57">
        <v>8673.7864100000006</v>
      </c>
      <c r="AJ57">
        <v>9960.9810500000003</v>
      </c>
      <c r="AK57">
        <v>21454.352439999999</v>
      </c>
      <c r="AL57">
        <v>19275.217929999999</v>
      </c>
      <c r="AM57">
        <v>21957.72595</v>
      </c>
      <c r="AN57">
        <v>15354.253839999999</v>
      </c>
      <c r="AO57">
        <v>22014.705880000001</v>
      </c>
      <c r="AP57">
        <v>5712.3076899999996</v>
      </c>
      <c r="AQ57">
        <v>3384.3902400000002</v>
      </c>
      <c r="AR57">
        <v>10596.339110000001</v>
      </c>
      <c r="AS57">
        <v>14311.52648</v>
      </c>
      <c r="AT57">
        <v>20372.121210000001</v>
      </c>
      <c r="AU57">
        <v>6750</v>
      </c>
      <c r="AV57">
        <v>17767.676769999998</v>
      </c>
      <c r="AW57">
        <v>19849.604220000001</v>
      </c>
      <c r="AX57">
        <v>14745.56738</v>
      </c>
      <c r="AY57">
        <v>11792.504569999999</v>
      </c>
      <c r="AZ57">
        <v>19483.42857</v>
      </c>
      <c r="BA57">
        <v>12394.984329999999</v>
      </c>
      <c r="BB57">
        <v>3313.9534899999999</v>
      </c>
      <c r="BC57">
        <v>19157.352940000001</v>
      </c>
      <c r="BD57">
        <v>15153.759819999999</v>
      </c>
      <c r="BE57">
        <v>14008.771930000001</v>
      </c>
      <c r="BF57">
        <v>18934.609250000001</v>
      </c>
      <c r="BG57">
        <v>10161.20219</v>
      </c>
      <c r="BH57">
        <v>18070.048309999998</v>
      </c>
      <c r="BI57">
        <v>13605</v>
      </c>
      <c r="BJ57">
        <v>26392.28296</v>
      </c>
      <c r="BK57">
        <v>11675.837320000001</v>
      </c>
      <c r="BL57">
        <v>11446.49934</v>
      </c>
      <c r="BM57">
        <v>21083.081569999998</v>
      </c>
      <c r="BN57">
        <v>18218.406589999999</v>
      </c>
      <c r="BO57">
        <v>13181.56028</v>
      </c>
      <c r="BP57">
        <v>8126.6490800000001</v>
      </c>
      <c r="BQ57">
        <v>14069.87952</v>
      </c>
      <c r="BR57">
        <v>14158.653850000001</v>
      </c>
      <c r="BS57">
        <v>9951.8963899999999</v>
      </c>
      <c r="BT57">
        <v>15708.010340000001</v>
      </c>
      <c r="BU57">
        <v>18026.43678</v>
      </c>
      <c r="BV57">
        <v>23684.804929999998</v>
      </c>
      <c r="BW57">
        <v>25798.969069999999</v>
      </c>
      <c r="BX57">
        <v>17372.574390000002</v>
      </c>
      <c r="BY57">
        <v>16304.087740000001</v>
      </c>
      <c r="BZ57">
        <v>1677.0833299999999</v>
      </c>
      <c r="CA57">
        <v>23728.260869999998</v>
      </c>
      <c r="CB57">
        <v>1694.73684</v>
      </c>
      <c r="CC57">
        <v>1673.6842099999999</v>
      </c>
      <c r="CD57">
        <v>1691.48936</v>
      </c>
      <c r="CE57">
        <v>1677.0833299999999</v>
      </c>
      <c r="CF57">
        <v>1628.86598</v>
      </c>
      <c r="CG57">
        <v>1656.25</v>
      </c>
    </row>
    <row r="58" spans="1:85" x14ac:dyDescent="0.35">
      <c r="A58">
        <v>18</v>
      </c>
      <c r="B58">
        <v>13628.95494</v>
      </c>
      <c r="C58">
        <v>21798.913039999999</v>
      </c>
      <c r="D58">
        <v>11095.571099999999</v>
      </c>
      <c r="E58">
        <v>21777.634959999999</v>
      </c>
      <c r="F58">
        <v>12919.540230000001</v>
      </c>
      <c r="G58">
        <v>20084.798350000001</v>
      </c>
      <c r="H58">
        <v>9364.6922200000008</v>
      </c>
      <c r="I58">
        <v>20660.402679999999</v>
      </c>
      <c r="J58">
        <v>10009.35673</v>
      </c>
      <c r="K58">
        <v>8413.7055799999998</v>
      </c>
      <c r="L58">
        <v>12653.22581</v>
      </c>
      <c r="M58">
        <v>19046.1361</v>
      </c>
      <c r="N58">
        <v>22491.094150000001</v>
      </c>
      <c r="O58">
        <v>19013.544020000001</v>
      </c>
      <c r="P58">
        <v>10716.649429999999</v>
      </c>
      <c r="Q58">
        <v>12406.125169999999</v>
      </c>
      <c r="R58">
        <v>8731.9347300000009</v>
      </c>
      <c r="S58">
        <v>588.76220999999998</v>
      </c>
      <c r="T58">
        <v>10833.66534</v>
      </c>
      <c r="U58">
        <v>19855.733660000002</v>
      </c>
      <c r="V58">
        <v>19139.534879999999</v>
      </c>
      <c r="W58">
        <v>8887.2604300000003</v>
      </c>
      <c r="X58">
        <v>13042.44694</v>
      </c>
      <c r="Y58">
        <v>15198.765429999999</v>
      </c>
      <c r="Z58">
        <v>22828.248589999999</v>
      </c>
      <c r="AA58">
        <v>15707.12695</v>
      </c>
      <c r="AB58">
        <v>11220</v>
      </c>
      <c r="AC58">
        <v>10549.402819999999</v>
      </c>
      <c r="AD58">
        <v>22789.473679999999</v>
      </c>
      <c r="AE58">
        <v>17144.351460000002</v>
      </c>
      <c r="AF58">
        <v>750</v>
      </c>
      <c r="AG58">
        <v>7427.9069799999997</v>
      </c>
      <c r="AH58">
        <v>3410.8674900000001</v>
      </c>
      <c r="AI58">
        <v>8907.26577</v>
      </c>
      <c r="AJ58">
        <v>10226.37363</v>
      </c>
      <c r="AK58">
        <v>21680.511180000001</v>
      </c>
      <c r="AL58">
        <v>19098.88752</v>
      </c>
      <c r="AM58">
        <v>21980.966329999999</v>
      </c>
      <c r="AN58">
        <v>15530.239100000001</v>
      </c>
      <c r="AO58">
        <v>22248.990580000002</v>
      </c>
      <c r="AP58">
        <v>5784.1614900000004</v>
      </c>
      <c r="AQ58">
        <v>3394.9169099999999</v>
      </c>
      <c r="AR58">
        <v>10772.380950000001</v>
      </c>
      <c r="AS58">
        <v>14519.623229999999</v>
      </c>
      <c r="AT58">
        <v>20487.80488</v>
      </c>
      <c r="AU58">
        <v>6894.3231400000004</v>
      </c>
      <c r="AV58">
        <v>17733.142039999999</v>
      </c>
      <c r="AW58">
        <v>19893.700789999999</v>
      </c>
      <c r="AX58">
        <v>14796.09929</v>
      </c>
      <c r="AY58">
        <v>11978.957</v>
      </c>
      <c r="AZ58">
        <v>19663.981589999999</v>
      </c>
      <c r="BA58">
        <v>12472.193069999999</v>
      </c>
      <c r="BB58">
        <v>3278.1954900000001</v>
      </c>
      <c r="BC58">
        <v>19092.511009999998</v>
      </c>
      <c r="BD58">
        <v>15241.53499</v>
      </c>
      <c r="BE58">
        <v>14009.937889999999</v>
      </c>
      <c r="BF58">
        <v>18847.376789999998</v>
      </c>
      <c r="BG58">
        <v>10396.20939</v>
      </c>
      <c r="BH58">
        <v>18156.174330000002</v>
      </c>
      <c r="BI58">
        <v>13603.81143</v>
      </c>
      <c r="BJ58">
        <v>26708.288479999999</v>
      </c>
      <c r="BK58">
        <v>11941.03774</v>
      </c>
      <c r="BL58">
        <v>11534.282020000001</v>
      </c>
      <c r="BM58">
        <v>21058.64662</v>
      </c>
      <c r="BN58">
        <v>18137.7899</v>
      </c>
      <c r="BO58">
        <v>12962.39554</v>
      </c>
      <c r="BP58">
        <v>8372.1739099999995</v>
      </c>
      <c r="BQ58">
        <v>14102.6253</v>
      </c>
      <c r="BR58">
        <v>14274.83124</v>
      </c>
      <c r="BS58">
        <v>10262.037039999999</v>
      </c>
      <c r="BT58">
        <v>15838.96104</v>
      </c>
      <c r="BU58">
        <v>18073.22654</v>
      </c>
      <c r="BV58">
        <v>24055.78512</v>
      </c>
      <c r="BW58">
        <v>26040.33092</v>
      </c>
      <c r="BX58">
        <v>17610.966059999999</v>
      </c>
      <c r="BY58">
        <v>16438.057479999999</v>
      </c>
      <c r="BZ58">
        <v>1684.2105300000001</v>
      </c>
      <c r="CA58">
        <v>23844.56522</v>
      </c>
      <c r="CB58">
        <v>1694.73684</v>
      </c>
      <c r="CC58">
        <v>1684.2105300000001</v>
      </c>
      <c r="CD58">
        <v>1691.48936</v>
      </c>
      <c r="CE58">
        <v>1666.6666700000001</v>
      </c>
      <c r="CF58">
        <v>1639.17526</v>
      </c>
      <c r="CG58">
        <v>1656.25</v>
      </c>
    </row>
    <row r="59" spans="1:85" x14ac:dyDescent="0.35">
      <c r="A59">
        <v>18.33333</v>
      </c>
      <c r="B59">
        <v>13758.15739</v>
      </c>
      <c r="C59">
        <v>21953.424660000001</v>
      </c>
      <c r="D59">
        <v>11255.868539999999</v>
      </c>
      <c r="E59">
        <v>22002.587319999999</v>
      </c>
      <c r="F59">
        <v>13017.654479999999</v>
      </c>
      <c r="G59">
        <v>20259.6054</v>
      </c>
      <c r="H59">
        <v>9506.8807300000008</v>
      </c>
      <c r="I59">
        <v>20669.365720000002</v>
      </c>
      <c r="J59">
        <v>9982.6789800000006</v>
      </c>
      <c r="K59">
        <v>8494.9664400000001</v>
      </c>
      <c r="L59">
        <v>12844.660190000001</v>
      </c>
      <c r="M59">
        <v>19017.12329</v>
      </c>
      <c r="N59">
        <v>22841.229189999998</v>
      </c>
      <c r="O59">
        <v>19254.545450000001</v>
      </c>
      <c r="P59">
        <v>10961.145189999999</v>
      </c>
      <c r="Q59">
        <v>12320.26144</v>
      </c>
      <c r="R59">
        <v>8890.8045999999995</v>
      </c>
      <c r="S59">
        <v>591.65302999999994</v>
      </c>
      <c r="T59">
        <v>11110.7814</v>
      </c>
      <c r="U59">
        <v>20073.291929999999</v>
      </c>
      <c r="V59">
        <v>19298.245610000002</v>
      </c>
      <c r="W59">
        <v>8952.2752500000006</v>
      </c>
      <c r="X59">
        <v>13201.00503</v>
      </c>
      <c r="Y59">
        <v>15418.31683</v>
      </c>
      <c r="Z59">
        <v>22932.954549999999</v>
      </c>
      <c r="AA59">
        <v>15852.183650000001</v>
      </c>
      <c r="AB59">
        <v>11026.986510000001</v>
      </c>
      <c r="AC59">
        <v>10622.601280000001</v>
      </c>
      <c r="AD59">
        <v>22966.400000000001</v>
      </c>
      <c r="AE59">
        <v>17289.473679999999</v>
      </c>
      <c r="AF59">
        <v>761.06195000000002</v>
      </c>
      <c r="AG59">
        <v>7624.7689499999997</v>
      </c>
      <c r="AH59">
        <v>3447.39336</v>
      </c>
      <c r="AI59">
        <v>9042.5733199999995</v>
      </c>
      <c r="AJ59">
        <v>10363.63636</v>
      </c>
      <c r="AK59">
        <v>21886.17021</v>
      </c>
      <c r="AL59">
        <v>19093.251530000001</v>
      </c>
      <c r="AM59">
        <v>22164.705880000001</v>
      </c>
      <c r="AN59">
        <v>15806.81818</v>
      </c>
      <c r="AO59">
        <v>22447.761190000001</v>
      </c>
      <c r="AP59">
        <v>5882.4451399999998</v>
      </c>
      <c r="AQ59">
        <v>3409.9804300000001</v>
      </c>
      <c r="AR59">
        <v>11013.23251</v>
      </c>
      <c r="AS59">
        <v>14811.708860000001</v>
      </c>
      <c r="AT59">
        <v>20754.299749999998</v>
      </c>
      <c r="AU59">
        <v>7000</v>
      </c>
      <c r="AV59">
        <v>17582.621080000001</v>
      </c>
      <c r="AW59">
        <v>19968.668409999998</v>
      </c>
      <c r="AX59">
        <v>15016.82905</v>
      </c>
      <c r="AY59">
        <v>12073.12614</v>
      </c>
      <c r="AZ59">
        <v>19804.398150000001</v>
      </c>
      <c r="BA59">
        <v>12567.966280000001</v>
      </c>
      <c r="BB59">
        <v>3275.2293599999998</v>
      </c>
      <c r="BC59">
        <v>19103.953150000001</v>
      </c>
      <c r="BD59">
        <v>15427.272730000001</v>
      </c>
      <c r="BE59">
        <v>14032.098770000001</v>
      </c>
      <c r="BF59">
        <v>18714.738509999999</v>
      </c>
      <c r="BG59">
        <v>10712.4774</v>
      </c>
      <c r="BH59">
        <v>18208.484850000001</v>
      </c>
      <c r="BI59">
        <v>13752.76382</v>
      </c>
      <c r="BJ59">
        <v>26902.702700000002</v>
      </c>
      <c r="BK59">
        <v>12117.578579999999</v>
      </c>
      <c r="BL59">
        <v>11720.30651</v>
      </c>
      <c r="BM59">
        <v>21177.611939999999</v>
      </c>
      <c r="BN59">
        <v>18025.710419999999</v>
      </c>
      <c r="BO59">
        <v>12756.830599999999</v>
      </c>
      <c r="BP59">
        <v>8591.7312700000002</v>
      </c>
      <c r="BQ59">
        <v>14138.46154</v>
      </c>
      <c r="BR59">
        <v>14370.40619</v>
      </c>
      <c r="BS59">
        <v>10471.2963</v>
      </c>
      <c r="BT59">
        <v>15938.802079999999</v>
      </c>
      <c r="BU59">
        <v>18302.16648</v>
      </c>
      <c r="BV59">
        <v>24251.298030000002</v>
      </c>
      <c r="BW59">
        <v>26304.97925</v>
      </c>
      <c r="BX59">
        <v>17965.699209999999</v>
      </c>
      <c r="BY59">
        <v>16529.469550000002</v>
      </c>
      <c r="BZ59">
        <v>1673.6842099999999</v>
      </c>
      <c r="CA59">
        <v>24083.5141</v>
      </c>
      <c r="CB59">
        <v>1684.2105300000001</v>
      </c>
      <c r="CC59">
        <v>1673.6842099999999</v>
      </c>
      <c r="CD59">
        <v>1702.1276600000001</v>
      </c>
      <c r="CE59">
        <v>1656.25</v>
      </c>
      <c r="CF59">
        <v>1649.4845399999999</v>
      </c>
      <c r="CG59">
        <v>1666.6666700000001</v>
      </c>
    </row>
    <row r="60" spans="1:85" x14ac:dyDescent="0.35">
      <c r="A60">
        <v>18.66667</v>
      </c>
      <c r="B60">
        <v>13882.69231</v>
      </c>
      <c r="C60">
        <v>22438.4509</v>
      </c>
      <c r="D60">
        <v>11382.07547</v>
      </c>
      <c r="E60">
        <v>22166.666669999999</v>
      </c>
      <c r="F60">
        <v>13115.9601</v>
      </c>
      <c r="G60">
        <v>20419.624220000002</v>
      </c>
      <c r="H60">
        <v>9611.9909499999994</v>
      </c>
      <c r="I60">
        <v>20823.609229999998</v>
      </c>
      <c r="J60">
        <v>9980.6378100000002</v>
      </c>
      <c r="K60">
        <v>8689.5973200000008</v>
      </c>
      <c r="L60">
        <v>12919.093849999999</v>
      </c>
      <c r="M60">
        <v>18917.51412</v>
      </c>
      <c r="N60">
        <v>23025.80645</v>
      </c>
      <c r="O60">
        <v>19368.421050000001</v>
      </c>
      <c r="P60">
        <v>11319.47262</v>
      </c>
      <c r="Q60">
        <v>12418.81443</v>
      </c>
      <c r="R60">
        <v>9038.5487499999999</v>
      </c>
      <c r="S60">
        <v>598.85152000000005</v>
      </c>
      <c r="T60">
        <v>11308.82353</v>
      </c>
      <c r="U60">
        <v>20245.306629999999</v>
      </c>
      <c r="V60">
        <v>19439.482960000001</v>
      </c>
      <c r="W60">
        <v>9101.6393399999997</v>
      </c>
      <c r="X60">
        <v>13288.60759</v>
      </c>
      <c r="Y60">
        <v>15636.36364</v>
      </c>
      <c r="Z60">
        <v>23303.899079999999</v>
      </c>
      <c r="AA60">
        <v>16039.50339</v>
      </c>
      <c r="AB60">
        <v>10959.00439</v>
      </c>
      <c r="AC60">
        <v>10770.767610000001</v>
      </c>
      <c r="AD60">
        <v>23048.15409</v>
      </c>
      <c r="AE60">
        <v>17387.062569999998</v>
      </c>
      <c r="AF60">
        <v>763.51896999999997</v>
      </c>
      <c r="AG60">
        <v>7777.8801800000001</v>
      </c>
      <c r="AH60">
        <v>3463.7817500000001</v>
      </c>
      <c r="AI60">
        <v>9262.9107999999997</v>
      </c>
      <c r="AJ60">
        <v>10544.77612</v>
      </c>
      <c r="AK60">
        <v>22101.279320000001</v>
      </c>
      <c r="AL60">
        <v>18976.829269999998</v>
      </c>
      <c r="AM60">
        <v>22291.605299999999</v>
      </c>
      <c r="AN60">
        <v>16035.86801</v>
      </c>
      <c r="AO60">
        <v>22578.659370000001</v>
      </c>
      <c r="AP60">
        <v>5921.1356500000002</v>
      </c>
      <c r="AQ60">
        <v>3417.8082199999999</v>
      </c>
      <c r="AR60">
        <v>11171.05263</v>
      </c>
      <c r="AS60">
        <v>14915.47049</v>
      </c>
      <c r="AT60">
        <v>20957.92079</v>
      </c>
      <c r="AU60">
        <v>7030.40834</v>
      </c>
      <c r="AV60">
        <v>17470.33898</v>
      </c>
      <c r="AW60">
        <v>20022.07792</v>
      </c>
      <c r="AX60">
        <v>15094.77414</v>
      </c>
      <c r="AY60">
        <v>12197.44059</v>
      </c>
      <c r="AZ60">
        <v>19983.720929999999</v>
      </c>
      <c r="BA60">
        <v>12599.365750000001</v>
      </c>
      <c r="BB60">
        <v>3250</v>
      </c>
      <c r="BC60">
        <v>19071.3246</v>
      </c>
      <c r="BD60">
        <v>15510.297479999999</v>
      </c>
      <c r="BE60">
        <v>13915.544680000001</v>
      </c>
      <c r="BF60">
        <v>18623.622050000002</v>
      </c>
      <c r="BG60">
        <v>10962.895930000001</v>
      </c>
      <c r="BH60">
        <v>18383.96112</v>
      </c>
      <c r="BI60">
        <v>13830.815710000001</v>
      </c>
      <c r="BJ60">
        <v>27150</v>
      </c>
      <c r="BK60">
        <v>12343.283579999999</v>
      </c>
      <c r="BL60">
        <v>11866.498740000001</v>
      </c>
      <c r="BM60">
        <v>21185.735509999999</v>
      </c>
      <c r="BN60">
        <v>17832.214769999999</v>
      </c>
      <c r="BO60">
        <v>12684.636119999999</v>
      </c>
      <c r="BP60">
        <v>8784.1296899999998</v>
      </c>
      <c r="BQ60">
        <v>13996.48712</v>
      </c>
      <c r="BR60">
        <v>14405.431619999999</v>
      </c>
      <c r="BS60">
        <v>10647.874309999999</v>
      </c>
      <c r="BT60">
        <v>16094.36435</v>
      </c>
      <c r="BU60">
        <v>18342.075260000001</v>
      </c>
      <c r="BV60">
        <v>24434.691750000002</v>
      </c>
      <c r="BW60">
        <v>26507.291669999999</v>
      </c>
      <c r="BX60">
        <v>18244</v>
      </c>
      <c r="BY60">
        <v>16586.977650000001</v>
      </c>
      <c r="BZ60">
        <v>1673.6842099999999</v>
      </c>
      <c r="CA60">
        <v>24072.589380000001</v>
      </c>
      <c r="CB60">
        <v>1663.15789</v>
      </c>
      <c r="CC60">
        <v>1684.2105300000001</v>
      </c>
      <c r="CD60">
        <v>1691.48936</v>
      </c>
      <c r="CE60">
        <v>1666.6666700000001</v>
      </c>
      <c r="CF60">
        <v>1628.86598</v>
      </c>
      <c r="CG60">
        <v>1645.8333299999999</v>
      </c>
    </row>
    <row r="61" spans="1:85" x14ac:dyDescent="0.35">
      <c r="A61">
        <v>19</v>
      </c>
      <c r="B61">
        <v>13937.5</v>
      </c>
      <c r="C61">
        <v>22483.286909999999</v>
      </c>
      <c r="D61">
        <v>11541.371160000001</v>
      </c>
      <c r="E61">
        <v>22433.07087</v>
      </c>
      <c r="F61">
        <v>13187.422930000001</v>
      </c>
      <c r="G61">
        <v>20575.630249999998</v>
      </c>
      <c r="H61">
        <v>9765.3631299999997</v>
      </c>
      <c r="I61">
        <v>20931.787179999999</v>
      </c>
      <c r="J61">
        <v>10075.45045</v>
      </c>
      <c r="K61">
        <v>8781.0402699999995</v>
      </c>
      <c r="L61">
        <v>12949.67532</v>
      </c>
      <c r="M61">
        <v>18892.737430000001</v>
      </c>
      <c r="N61">
        <v>23257.14286</v>
      </c>
      <c r="O61">
        <v>19623.99077</v>
      </c>
      <c r="P61">
        <v>11629.405839999999</v>
      </c>
      <c r="Q61">
        <v>12476.43312</v>
      </c>
      <c r="R61">
        <v>9187.01008</v>
      </c>
      <c r="S61">
        <v>600.16488000000004</v>
      </c>
      <c r="T61">
        <v>11577.187809999999</v>
      </c>
      <c r="U61">
        <v>20498.10367</v>
      </c>
      <c r="V61">
        <v>19608.284019999999</v>
      </c>
      <c r="W61">
        <v>9253.2327600000008</v>
      </c>
      <c r="X61">
        <v>13471.264370000001</v>
      </c>
      <c r="Y61">
        <v>15795.994989999999</v>
      </c>
      <c r="Z61">
        <v>23724.855490000002</v>
      </c>
      <c r="AA61">
        <v>16179.34166</v>
      </c>
      <c r="AB61">
        <v>10904.01146</v>
      </c>
      <c r="AC61">
        <v>10944.791670000001</v>
      </c>
      <c r="AD61">
        <v>23172.302739999999</v>
      </c>
      <c r="AE61">
        <v>17607.90598</v>
      </c>
      <c r="AF61">
        <v>769.66747999999995</v>
      </c>
      <c r="AG61">
        <v>7871.3235299999997</v>
      </c>
      <c r="AH61">
        <v>3481.2734099999998</v>
      </c>
      <c r="AI61">
        <v>9367.8804899999996</v>
      </c>
      <c r="AJ61">
        <v>10723.27044</v>
      </c>
      <c r="AK61">
        <v>22232.409380000001</v>
      </c>
      <c r="AL61">
        <v>18896.135269999999</v>
      </c>
      <c r="AM61">
        <v>22357.45938</v>
      </c>
      <c r="AN61">
        <v>16307.69231</v>
      </c>
      <c r="AO61">
        <v>22900.68966</v>
      </c>
      <c r="AP61">
        <v>6033.4394899999998</v>
      </c>
      <c r="AQ61">
        <v>3426.0528899999999</v>
      </c>
      <c r="AR61">
        <v>11332.079019999999</v>
      </c>
      <c r="AS61">
        <v>15114.51613</v>
      </c>
      <c r="AT61">
        <v>21163.75</v>
      </c>
      <c r="AU61">
        <v>7074.7176399999998</v>
      </c>
      <c r="AV61">
        <v>17311.88811</v>
      </c>
      <c r="AW61">
        <v>19927.648580000001</v>
      </c>
      <c r="AX61">
        <v>15245.34987</v>
      </c>
      <c r="AY61">
        <v>12306.849319999999</v>
      </c>
      <c r="AZ61">
        <v>20115.925060000001</v>
      </c>
      <c r="BA61">
        <v>12720.806790000001</v>
      </c>
      <c r="BB61">
        <v>3246.0733</v>
      </c>
      <c r="BC61">
        <v>18973.913039999999</v>
      </c>
      <c r="BD61">
        <v>15752.30415</v>
      </c>
      <c r="BE61">
        <v>13946.537060000001</v>
      </c>
      <c r="BF61">
        <v>18551.724139999998</v>
      </c>
      <c r="BG61">
        <v>11073.369570000001</v>
      </c>
      <c r="BH61">
        <v>18485.365849999998</v>
      </c>
      <c r="BI61">
        <v>13922.22222</v>
      </c>
      <c r="BJ61">
        <v>27574.398249999998</v>
      </c>
      <c r="BK61">
        <v>12582.766439999999</v>
      </c>
      <c r="BL61">
        <v>12043.42432</v>
      </c>
      <c r="BM61">
        <v>21070.588240000001</v>
      </c>
      <c r="BN61">
        <v>17669.32271</v>
      </c>
      <c r="BO61">
        <v>12632.49001</v>
      </c>
      <c r="BP61">
        <v>8828.57143</v>
      </c>
      <c r="BQ61">
        <v>13997.682500000001</v>
      </c>
      <c r="BR61">
        <v>14482.960080000001</v>
      </c>
      <c r="BS61">
        <v>10829.94455</v>
      </c>
      <c r="BT61">
        <v>16266.139660000001</v>
      </c>
      <c r="BU61">
        <v>18536</v>
      </c>
      <c r="BV61">
        <v>24661.764709999999</v>
      </c>
      <c r="BW61">
        <v>26826.359830000001</v>
      </c>
      <c r="BX61">
        <v>18589.743589999998</v>
      </c>
      <c r="BY61">
        <v>16881.835940000001</v>
      </c>
      <c r="BZ61">
        <v>1652.63158</v>
      </c>
      <c r="CA61">
        <v>24263.783780000002</v>
      </c>
      <c r="CB61">
        <v>1673.6842099999999</v>
      </c>
      <c r="CC61">
        <v>1694.73684</v>
      </c>
      <c r="CD61">
        <v>1680.85106</v>
      </c>
      <c r="CE61">
        <v>1656.25</v>
      </c>
      <c r="CF61">
        <v>1649.4845399999999</v>
      </c>
      <c r="CG61">
        <v>1635.4166700000001</v>
      </c>
    </row>
    <row r="62" spans="1:85" x14ac:dyDescent="0.35">
      <c r="A62">
        <v>19.33333</v>
      </c>
      <c r="B62">
        <v>14140.384620000001</v>
      </c>
      <c r="C62">
        <v>23001.406470000002</v>
      </c>
      <c r="D62">
        <v>11715.639810000001</v>
      </c>
      <c r="E62">
        <v>22655.217970000002</v>
      </c>
      <c r="F62">
        <v>13392.682930000001</v>
      </c>
      <c r="G62">
        <v>20720.168949999999</v>
      </c>
      <c r="H62">
        <v>9914.9171299999998</v>
      </c>
      <c r="I62">
        <v>21218.107</v>
      </c>
      <c r="J62">
        <v>10126.807559999999</v>
      </c>
      <c r="K62">
        <v>8891.86924</v>
      </c>
      <c r="L62">
        <v>13094.308940000001</v>
      </c>
      <c r="M62">
        <v>19003.337039999999</v>
      </c>
      <c r="N62">
        <v>23586.928100000001</v>
      </c>
      <c r="O62">
        <v>19795.58653</v>
      </c>
      <c r="P62">
        <v>11934.934929999999</v>
      </c>
      <c r="Q62">
        <v>12615.86902</v>
      </c>
      <c r="R62">
        <v>9345.1327399999991</v>
      </c>
      <c r="S62">
        <v>607.11332000000004</v>
      </c>
      <c r="T62">
        <v>11763.2613</v>
      </c>
      <c r="U62">
        <v>20836.317139999999</v>
      </c>
      <c r="V62">
        <v>19807.646359999999</v>
      </c>
      <c r="W62">
        <v>9273.3050800000001</v>
      </c>
      <c r="X62">
        <v>13634.49163</v>
      </c>
      <c r="Y62">
        <v>16010.05025</v>
      </c>
      <c r="Z62">
        <v>24115.654210000001</v>
      </c>
      <c r="AA62">
        <v>16369.56522</v>
      </c>
      <c r="AB62">
        <v>10932.489449999999</v>
      </c>
      <c r="AC62">
        <v>11104.231169999999</v>
      </c>
      <c r="AD62">
        <v>23196.77419</v>
      </c>
      <c r="AE62">
        <v>17781.720430000001</v>
      </c>
      <c r="AF62">
        <v>774.42997000000003</v>
      </c>
      <c r="AG62">
        <v>7975.2066100000002</v>
      </c>
      <c r="AH62">
        <v>3492.5512100000001</v>
      </c>
      <c r="AI62">
        <v>9614.95327</v>
      </c>
      <c r="AJ62">
        <v>11050</v>
      </c>
      <c r="AK62">
        <v>22334.394899999999</v>
      </c>
      <c r="AL62">
        <v>18778.44311</v>
      </c>
      <c r="AM62">
        <v>22552.59259</v>
      </c>
      <c r="AN62">
        <v>16592.375370000002</v>
      </c>
      <c r="AO62">
        <v>23183.844010000001</v>
      </c>
      <c r="AP62">
        <v>6120.3852299999999</v>
      </c>
      <c r="AQ62">
        <v>3463.1992100000002</v>
      </c>
      <c r="AR62">
        <v>11507.53296</v>
      </c>
      <c r="AS62">
        <v>15424.390240000001</v>
      </c>
      <c r="AT62">
        <v>21346.784360000001</v>
      </c>
      <c r="AU62">
        <v>7109.5652200000004</v>
      </c>
      <c r="AV62">
        <v>17234.396669999998</v>
      </c>
      <c r="AW62">
        <v>19915.384620000001</v>
      </c>
      <c r="AX62">
        <v>15412.754650000001</v>
      </c>
      <c r="AY62">
        <v>12432.999089999999</v>
      </c>
      <c r="AZ62">
        <v>20188.235290000001</v>
      </c>
      <c r="BA62">
        <v>12823.02772</v>
      </c>
      <c r="BB62">
        <v>3208.82852</v>
      </c>
      <c r="BC62">
        <v>18837.410070000002</v>
      </c>
      <c r="BD62">
        <v>15918.699189999999</v>
      </c>
      <c r="BE62">
        <v>13907.22892</v>
      </c>
      <c r="BF62">
        <v>18454.121309999999</v>
      </c>
      <c r="BG62">
        <v>11227.5612</v>
      </c>
      <c r="BH62">
        <v>18603.427169999999</v>
      </c>
      <c r="BI62">
        <v>14053.64372</v>
      </c>
      <c r="BJ62">
        <v>27775.330399999999</v>
      </c>
      <c r="BK62">
        <v>12829.050279999999</v>
      </c>
      <c r="BL62">
        <v>12285.18972</v>
      </c>
      <c r="BM62">
        <v>21056.934310000001</v>
      </c>
      <c r="BN62">
        <v>17517.10526</v>
      </c>
      <c r="BO62">
        <v>12586.84211</v>
      </c>
      <c r="BP62">
        <v>9004.2052100000001</v>
      </c>
      <c r="BQ62">
        <v>14003.444320000001</v>
      </c>
      <c r="BR62">
        <v>14620.72336</v>
      </c>
      <c r="BS62">
        <v>10913.36406</v>
      </c>
      <c r="BT62">
        <v>16431.034479999998</v>
      </c>
      <c r="BU62">
        <v>18602.28571</v>
      </c>
      <c r="BV62">
        <v>24720.930230000002</v>
      </c>
      <c r="BW62">
        <v>27111.461619999998</v>
      </c>
      <c r="BX62">
        <v>18956.284149999999</v>
      </c>
      <c r="BY62">
        <v>17176.991150000002</v>
      </c>
      <c r="BZ62">
        <v>1673.6842099999999</v>
      </c>
      <c r="CA62">
        <v>24316.75676</v>
      </c>
      <c r="CB62">
        <v>1694.73684</v>
      </c>
      <c r="CC62">
        <v>1694.73684</v>
      </c>
      <c r="CD62">
        <v>1702.1276600000001</v>
      </c>
      <c r="CE62">
        <v>1645.8333299999999</v>
      </c>
      <c r="CF62">
        <v>1639.17526</v>
      </c>
      <c r="CG62">
        <v>1635.4166700000001</v>
      </c>
    </row>
    <row r="63" spans="1:85" x14ac:dyDescent="0.35">
      <c r="A63">
        <v>19.66667</v>
      </c>
      <c r="B63">
        <v>14162.3439</v>
      </c>
      <c r="C63">
        <v>23207.092199999999</v>
      </c>
      <c r="D63">
        <v>11779.097390000001</v>
      </c>
      <c r="E63">
        <v>22818.90812</v>
      </c>
      <c r="F63">
        <v>13638.118210000001</v>
      </c>
      <c r="G63">
        <v>20860.638299999999</v>
      </c>
      <c r="H63">
        <v>10129.527990000001</v>
      </c>
      <c r="I63">
        <v>21310.77348</v>
      </c>
      <c r="J63">
        <v>10170.1427</v>
      </c>
      <c r="K63">
        <v>8944.7236200000007</v>
      </c>
      <c r="L63">
        <v>13083.061890000001</v>
      </c>
      <c r="M63">
        <v>19151.884699999999</v>
      </c>
      <c r="N63">
        <v>23693.421050000001</v>
      </c>
      <c r="O63">
        <v>20111.24122</v>
      </c>
      <c r="P63">
        <v>12260.782349999999</v>
      </c>
      <c r="Q63">
        <v>12835.411469999999</v>
      </c>
      <c r="R63">
        <v>9506.0373199999995</v>
      </c>
      <c r="S63">
        <v>608.47879999999998</v>
      </c>
      <c r="T63">
        <v>11972.46804</v>
      </c>
      <c r="U63">
        <v>21071.24352</v>
      </c>
      <c r="V63">
        <v>20082.026539999999</v>
      </c>
      <c r="W63">
        <v>9468.1295699999991</v>
      </c>
      <c r="X63">
        <v>13812.987010000001</v>
      </c>
      <c r="Y63">
        <v>16116.01513</v>
      </c>
      <c r="Z63">
        <v>24428.066040000002</v>
      </c>
      <c r="AA63">
        <v>16544.93088</v>
      </c>
      <c r="AB63">
        <v>11002.773929999999</v>
      </c>
      <c r="AC63">
        <v>11204.49898</v>
      </c>
      <c r="AD63">
        <v>23405.492730000002</v>
      </c>
      <c r="AE63">
        <v>18017.334780000001</v>
      </c>
      <c r="AF63">
        <v>783.96072000000004</v>
      </c>
      <c r="AG63">
        <v>8022.0385699999997</v>
      </c>
      <c r="AH63">
        <v>3458.9104299999999</v>
      </c>
      <c r="AI63">
        <v>9815.5430699999997</v>
      </c>
      <c r="AJ63">
        <v>11368.36629</v>
      </c>
      <c r="AK63">
        <v>22524.261600000002</v>
      </c>
      <c r="AL63">
        <v>18762.752079999998</v>
      </c>
      <c r="AM63">
        <v>22608.630949999999</v>
      </c>
      <c r="AN63">
        <v>16828.148150000001</v>
      </c>
      <c r="AO63">
        <v>23357.643759999999</v>
      </c>
      <c r="AP63">
        <v>6176.6612599999999</v>
      </c>
      <c r="AQ63">
        <v>3460.7072699999999</v>
      </c>
      <c r="AR63">
        <v>11639.698969999999</v>
      </c>
      <c r="AS63">
        <v>15577.996719999999</v>
      </c>
      <c r="AT63">
        <v>21708.651399999999</v>
      </c>
      <c r="AU63">
        <v>7135.7702300000001</v>
      </c>
      <c r="AV63">
        <v>16997.260269999999</v>
      </c>
      <c r="AW63">
        <v>19782.442749999998</v>
      </c>
      <c r="AX63">
        <v>15496.4539</v>
      </c>
      <c r="AY63">
        <v>12497.725200000001</v>
      </c>
      <c r="AZ63">
        <v>20438.908660000001</v>
      </c>
      <c r="BA63">
        <v>12867.09539</v>
      </c>
      <c r="BB63">
        <v>3208.6092699999999</v>
      </c>
      <c r="BC63">
        <v>18682.85714</v>
      </c>
      <c r="BD63">
        <v>16100.584800000001</v>
      </c>
      <c r="BE63">
        <v>13958.133970000001</v>
      </c>
      <c r="BF63">
        <v>18292.117470000001</v>
      </c>
      <c r="BG63">
        <v>11375.113530000001</v>
      </c>
      <c r="BH63">
        <v>18741.104289999999</v>
      </c>
      <c r="BI63">
        <v>14122.842640000001</v>
      </c>
      <c r="BJ63">
        <v>28125.138429999999</v>
      </c>
      <c r="BK63">
        <v>12987.87211</v>
      </c>
      <c r="BL63">
        <v>12538.64734</v>
      </c>
      <c r="BM63">
        <v>21004.341530000002</v>
      </c>
      <c r="BN63">
        <v>17371.91157</v>
      </c>
      <c r="BO63">
        <v>12588.541670000001</v>
      </c>
      <c r="BP63">
        <v>9130.4713800000009</v>
      </c>
      <c r="BQ63">
        <v>14004.55063</v>
      </c>
      <c r="BR63">
        <v>14702.94118</v>
      </c>
      <c r="BS63">
        <v>11074.585639999999</v>
      </c>
      <c r="BT63">
        <v>16520.69426</v>
      </c>
      <c r="BU63">
        <v>18730.50459</v>
      </c>
      <c r="BV63">
        <v>24904.357069999998</v>
      </c>
      <c r="BW63">
        <v>27422.832979999999</v>
      </c>
      <c r="BX63">
        <v>19399.445210000002</v>
      </c>
      <c r="BY63">
        <v>17380.811079999999</v>
      </c>
      <c r="BZ63">
        <v>1663.15789</v>
      </c>
      <c r="CA63">
        <v>24332.613389999999</v>
      </c>
      <c r="CB63">
        <v>1663.15789</v>
      </c>
      <c r="CC63">
        <v>1673.6842099999999</v>
      </c>
      <c r="CD63">
        <v>1691.48936</v>
      </c>
      <c r="CE63">
        <v>1645.8333299999999</v>
      </c>
      <c r="CF63">
        <v>1628.86598</v>
      </c>
      <c r="CG63">
        <v>1625</v>
      </c>
    </row>
    <row r="64" spans="1:85" x14ac:dyDescent="0.35">
      <c r="A64">
        <v>20</v>
      </c>
      <c r="B64">
        <v>14217.85029</v>
      </c>
      <c r="C64">
        <v>23613.733909999999</v>
      </c>
      <c r="D64">
        <v>11834.123219999999</v>
      </c>
      <c r="E64">
        <v>23078.167119999998</v>
      </c>
      <c r="F64">
        <v>13875.59809</v>
      </c>
      <c r="G64">
        <v>21037.5134</v>
      </c>
      <c r="H64">
        <v>10356.750819999999</v>
      </c>
      <c r="I64">
        <v>21688.98187</v>
      </c>
      <c r="J64">
        <v>10246.471229999999</v>
      </c>
      <c r="K64">
        <v>9048.4949799999995</v>
      </c>
      <c r="L64">
        <v>13210.44046</v>
      </c>
      <c r="M64">
        <v>19374.722839999999</v>
      </c>
      <c r="N64">
        <v>23917.880789999999</v>
      </c>
      <c r="O64">
        <v>20263.593379999998</v>
      </c>
      <c r="P64">
        <v>12542.62788</v>
      </c>
      <c r="Q64">
        <v>12951.851849999999</v>
      </c>
      <c r="R64">
        <v>9726.7759600000009</v>
      </c>
      <c r="S64">
        <v>615.70592999999997</v>
      </c>
      <c r="T64">
        <v>12217.3058</v>
      </c>
      <c r="U64">
        <v>21635.170600000001</v>
      </c>
      <c r="V64">
        <v>20291.108400000001</v>
      </c>
      <c r="W64">
        <v>9692.3076899999996</v>
      </c>
      <c r="X64">
        <v>14052.424639999999</v>
      </c>
      <c r="Y64">
        <v>16236.708860000001</v>
      </c>
      <c r="Z64">
        <v>24953.460620000002</v>
      </c>
      <c r="AA64">
        <v>16711.471610000001</v>
      </c>
      <c r="AB64">
        <v>11076.71233</v>
      </c>
      <c r="AC64">
        <v>11438.524590000001</v>
      </c>
      <c r="AD64">
        <v>23542.20779</v>
      </c>
      <c r="AE64">
        <v>18240.437160000001</v>
      </c>
      <c r="AF64">
        <v>790.94650000000001</v>
      </c>
      <c r="AG64">
        <v>8072.6102899999996</v>
      </c>
      <c r="AH64">
        <v>3444.8529400000002</v>
      </c>
      <c r="AI64">
        <v>10005.62852</v>
      </c>
      <c r="AJ64">
        <v>11774.058580000001</v>
      </c>
      <c r="AK64">
        <v>22695.78947</v>
      </c>
      <c r="AL64">
        <v>18635.294119999999</v>
      </c>
      <c r="AM64">
        <v>22785.394929999999</v>
      </c>
      <c r="AN64">
        <v>17074.962520000001</v>
      </c>
      <c r="AO64">
        <v>23735.127479999999</v>
      </c>
      <c r="AP64">
        <v>6266.7757799999999</v>
      </c>
      <c r="AQ64">
        <v>3462.59843</v>
      </c>
      <c r="AR64">
        <v>11728.813560000001</v>
      </c>
      <c r="AS64">
        <v>15741.72185</v>
      </c>
      <c r="AT64">
        <v>21875.321339999999</v>
      </c>
      <c r="AU64">
        <v>7111.3043500000003</v>
      </c>
      <c r="AV64">
        <v>16943.166440000001</v>
      </c>
      <c r="AW64">
        <v>19905.303029999999</v>
      </c>
      <c r="AX64">
        <v>15684.117130000001</v>
      </c>
      <c r="AY64">
        <v>12633.06085</v>
      </c>
      <c r="AZ64">
        <v>20695.340499999998</v>
      </c>
      <c r="BA64">
        <v>12993.541440000001</v>
      </c>
      <c r="BB64">
        <v>3230.5194799999999</v>
      </c>
      <c r="BC64">
        <v>18702.127659999998</v>
      </c>
      <c r="BD64">
        <v>16285.37736</v>
      </c>
      <c r="BE64">
        <v>13969.15777</v>
      </c>
      <c r="BF64">
        <v>18193.251530000001</v>
      </c>
      <c r="BG64">
        <v>11581.81818</v>
      </c>
      <c r="BH64">
        <v>18922.50923</v>
      </c>
      <c r="BI64">
        <v>14182.92683</v>
      </c>
      <c r="BJ64">
        <v>28538.46154</v>
      </c>
      <c r="BK64">
        <v>13461.794019999999</v>
      </c>
      <c r="BL64">
        <v>12791.41836</v>
      </c>
      <c r="BM64">
        <v>20981.34864</v>
      </c>
      <c r="BN64">
        <v>17250.645990000001</v>
      </c>
      <c r="BO64">
        <v>12512.22651</v>
      </c>
      <c r="BP64">
        <v>9239.0572400000001</v>
      </c>
      <c r="BQ64">
        <v>13853.303470000001</v>
      </c>
      <c r="BR64">
        <v>14790.35433</v>
      </c>
      <c r="BS64">
        <v>11236.9146</v>
      </c>
      <c r="BT64">
        <v>16688.5906</v>
      </c>
      <c r="BU64">
        <v>18825.887739999998</v>
      </c>
      <c r="BV64">
        <v>25260.171310000002</v>
      </c>
      <c r="BW64">
        <v>27694.680850000001</v>
      </c>
      <c r="BX64">
        <v>19832.630099999998</v>
      </c>
      <c r="BY64">
        <v>17648.756219999999</v>
      </c>
      <c r="BZ64">
        <v>1684.2105300000001</v>
      </c>
      <c r="CA64">
        <v>24427.18447</v>
      </c>
      <c r="CB64">
        <v>1684.2105300000001</v>
      </c>
      <c r="CC64">
        <v>1663.15789</v>
      </c>
      <c r="CD64">
        <v>1723.40426</v>
      </c>
      <c r="CE64">
        <v>1645.8333299999999</v>
      </c>
      <c r="CF64">
        <v>1659.7938099999999</v>
      </c>
      <c r="CG64">
        <v>1635.4166700000001</v>
      </c>
    </row>
    <row r="65" spans="1:85" x14ac:dyDescent="0.35">
      <c r="A65">
        <v>20.33333</v>
      </c>
      <c r="B65">
        <v>14351.532569999999</v>
      </c>
      <c r="C65">
        <v>23961.038960000002</v>
      </c>
      <c r="D65">
        <v>11875</v>
      </c>
      <c r="E65">
        <v>23539.402170000001</v>
      </c>
      <c r="F65">
        <v>13969.23077</v>
      </c>
      <c r="G65">
        <v>21277.83784</v>
      </c>
      <c r="H65">
        <v>10558.11404</v>
      </c>
      <c r="I65">
        <v>22063.469679999998</v>
      </c>
      <c r="J65">
        <v>10304.53564</v>
      </c>
      <c r="K65">
        <v>9048.4140200000002</v>
      </c>
      <c r="L65">
        <v>13257.74878</v>
      </c>
      <c r="M65">
        <v>19506.651880000001</v>
      </c>
      <c r="N65">
        <v>24137.333330000001</v>
      </c>
      <c r="O65">
        <v>20485.71429</v>
      </c>
      <c r="P65">
        <v>12694.69469</v>
      </c>
      <c r="Q65">
        <v>13231.05134</v>
      </c>
      <c r="R65">
        <v>9913.0434800000003</v>
      </c>
      <c r="S65">
        <v>617.44965999999999</v>
      </c>
      <c r="T65">
        <v>12305.801380000001</v>
      </c>
      <c r="U65">
        <v>21940.15957</v>
      </c>
      <c r="V65">
        <v>20657.248159999999</v>
      </c>
      <c r="W65">
        <v>9888.3143700000001</v>
      </c>
      <c r="X65">
        <v>14202.380950000001</v>
      </c>
      <c r="Y65">
        <v>16371.35615</v>
      </c>
      <c r="Z65">
        <v>25432.00963</v>
      </c>
      <c r="AA65">
        <v>16870.47841</v>
      </c>
      <c r="AB65">
        <v>11210.810810000001</v>
      </c>
      <c r="AC65">
        <v>11595.701129999999</v>
      </c>
      <c r="AD65">
        <v>23686.7863</v>
      </c>
      <c r="AE65">
        <v>18406.18102</v>
      </c>
      <c r="AF65">
        <v>792.56197999999995</v>
      </c>
      <c r="AG65">
        <v>8127.0718200000001</v>
      </c>
      <c r="AH65">
        <v>3419.41392</v>
      </c>
      <c r="AI65">
        <v>10158.19209</v>
      </c>
      <c r="AJ65">
        <v>12150.052470000001</v>
      </c>
      <c r="AK65">
        <v>22887.249739999999</v>
      </c>
      <c r="AL65">
        <v>18670.560750000001</v>
      </c>
      <c r="AM65">
        <v>22997.014930000001</v>
      </c>
      <c r="AN65">
        <v>17261.72466</v>
      </c>
      <c r="AO65">
        <v>24098.712449999999</v>
      </c>
      <c r="AP65">
        <v>6366.3366299999998</v>
      </c>
      <c r="AQ65">
        <v>3493.09665</v>
      </c>
      <c r="AR65">
        <v>11841.80791</v>
      </c>
      <c r="AS65">
        <v>16067.001679999999</v>
      </c>
      <c r="AT65">
        <v>22083.116880000001</v>
      </c>
      <c r="AU65">
        <v>7139.8783700000004</v>
      </c>
      <c r="AV65">
        <v>16765.729589999999</v>
      </c>
      <c r="AW65">
        <v>19870</v>
      </c>
      <c r="AX65">
        <v>15825.19965</v>
      </c>
      <c r="AY65">
        <v>12661.231879999999</v>
      </c>
      <c r="AZ65">
        <v>20819.71154</v>
      </c>
      <c r="BA65">
        <v>13051.891890000001</v>
      </c>
      <c r="BB65">
        <v>3238.4737700000001</v>
      </c>
      <c r="BC65">
        <v>18513.36146</v>
      </c>
      <c r="BD65">
        <v>16449.58482</v>
      </c>
      <c r="BE65">
        <v>14014.13428</v>
      </c>
      <c r="BF65">
        <v>18097.264439999999</v>
      </c>
      <c r="BG65">
        <v>11720.655140000001</v>
      </c>
      <c r="BH65">
        <v>19009.86436</v>
      </c>
      <c r="BI65">
        <v>14279.0224</v>
      </c>
      <c r="BJ65">
        <v>28856.018</v>
      </c>
      <c r="BK65">
        <v>13770.509980000001</v>
      </c>
      <c r="BL65">
        <v>12995.29412</v>
      </c>
      <c r="BM65">
        <v>20910.38407</v>
      </c>
      <c r="BN65">
        <v>17203.585149999999</v>
      </c>
      <c r="BO65">
        <v>12519.08397</v>
      </c>
      <c r="BP65">
        <v>9274.6419499999993</v>
      </c>
      <c r="BQ65">
        <v>13892.102339999999</v>
      </c>
      <c r="BR65">
        <v>14862.783810000001</v>
      </c>
      <c r="BS65">
        <v>11380.036630000001</v>
      </c>
      <c r="BT65">
        <v>16956.698240000002</v>
      </c>
      <c r="BU65">
        <v>18956.37199</v>
      </c>
      <c r="BV65">
        <v>25447.198280000001</v>
      </c>
      <c r="BW65">
        <v>28028.87701</v>
      </c>
      <c r="BX65">
        <v>20235.795450000001</v>
      </c>
      <c r="BY65">
        <v>17804.609219999998</v>
      </c>
      <c r="BZ65">
        <v>1631.5789500000001</v>
      </c>
      <c r="CA65">
        <v>24552.801719999999</v>
      </c>
      <c r="CB65">
        <v>1684.2105300000001</v>
      </c>
      <c r="CC65">
        <v>1673.6842099999999</v>
      </c>
      <c r="CD65">
        <v>1712.76596</v>
      </c>
      <c r="CE65">
        <v>1645.8333299999999</v>
      </c>
      <c r="CF65">
        <v>1618.5567000000001</v>
      </c>
      <c r="CG65">
        <v>1645.8333299999999</v>
      </c>
    </row>
    <row r="66" spans="1:85" x14ac:dyDescent="0.35">
      <c r="A66">
        <v>20.66667</v>
      </c>
      <c r="B66">
        <v>14474.641149999999</v>
      </c>
      <c r="C66">
        <v>24235.465120000001</v>
      </c>
      <c r="D66">
        <v>11791.079809999999</v>
      </c>
      <c r="E66">
        <v>23752.054789999998</v>
      </c>
      <c r="F66">
        <v>14372.037909999999</v>
      </c>
      <c r="G66">
        <v>21612.200440000001</v>
      </c>
      <c r="H66">
        <v>10981.215469999999</v>
      </c>
      <c r="I66">
        <v>22360.912980000001</v>
      </c>
      <c r="J66">
        <v>10508.658009999999</v>
      </c>
      <c r="K66">
        <v>9100</v>
      </c>
      <c r="L66">
        <v>13249.185670000001</v>
      </c>
      <c r="M66">
        <v>19616.57459</v>
      </c>
      <c r="N66">
        <v>24339.142090000001</v>
      </c>
      <c r="O66">
        <v>20655.089820000001</v>
      </c>
      <c r="P66">
        <v>12941.058940000001</v>
      </c>
      <c r="Q66">
        <v>13459.39394</v>
      </c>
      <c r="R66">
        <v>10184.86486</v>
      </c>
      <c r="S66">
        <v>621.41652999999997</v>
      </c>
      <c r="T66">
        <v>12478.388999999999</v>
      </c>
      <c r="U66">
        <v>22313.09042</v>
      </c>
      <c r="V66">
        <v>20822.139299999999</v>
      </c>
      <c r="W66">
        <v>10183.991679999999</v>
      </c>
      <c r="X66">
        <v>14408</v>
      </c>
      <c r="Y66">
        <v>16585.987260000002</v>
      </c>
      <c r="Z66">
        <v>25751.213589999999</v>
      </c>
      <c r="AA66">
        <v>17105.75793</v>
      </c>
      <c r="AB66">
        <v>11339.118829999999</v>
      </c>
      <c r="AC66">
        <v>11750.51125</v>
      </c>
      <c r="AD66">
        <v>23717.7814</v>
      </c>
      <c r="AE66">
        <v>18615.555560000001</v>
      </c>
      <c r="AF66">
        <v>802.32557999999995</v>
      </c>
      <c r="AG66">
        <v>8161.5881799999997</v>
      </c>
      <c r="AH66">
        <v>3433.6687999999999</v>
      </c>
      <c r="AI66">
        <v>10280.45326</v>
      </c>
      <c r="AJ66">
        <v>12394.32177</v>
      </c>
      <c r="AK66">
        <v>23231.256600000001</v>
      </c>
      <c r="AL66">
        <v>18682.134569999998</v>
      </c>
      <c r="AM66">
        <v>23176.646710000001</v>
      </c>
      <c r="AN66">
        <v>17590.839690000001</v>
      </c>
      <c r="AO66">
        <v>24256.85426</v>
      </c>
      <c r="AP66">
        <v>6469.2179699999997</v>
      </c>
      <c r="AQ66">
        <v>3501.9762799999999</v>
      </c>
      <c r="AR66">
        <v>11908.748820000001</v>
      </c>
      <c r="AS66">
        <v>16134.90725</v>
      </c>
      <c r="AT66">
        <v>22492.125980000001</v>
      </c>
      <c r="AU66">
        <v>7141.3703400000004</v>
      </c>
      <c r="AV66">
        <v>16916.223399999999</v>
      </c>
      <c r="AW66">
        <v>19832.5062</v>
      </c>
      <c r="AX66">
        <v>15894.31616</v>
      </c>
      <c r="AY66">
        <v>12781.19349</v>
      </c>
      <c r="AZ66">
        <v>20969.770250000001</v>
      </c>
      <c r="BA66">
        <v>13107.49186</v>
      </c>
      <c r="BB66">
        <v>3216.5109000000002</v>
      </c>
      <c r="BC66">
        <v>18371.866300000002</v>
      </c>
      <c r="BD66">
        <v>16681.384249999999</v>
      </c>
      <c r="BE66">
        <v>14160.37736</v>
      </c>
      <c r="BF66">
        <v>18099.54751</v>
      </c>
      <c r="BG66">
        <v>11772.520469999999</v>
      </c>
      <c r="BH66">
        <v>19087.980169999999</v>
      </c>
      <c r="BI66">
        <v>14299.28498</v>
      </c>
      <c r="BJ66">
        <v>29293.318230000001</v>
      </c>
      <c r="BK66">
        <v>14144.28413</v>
      </c>
      <c r="BL66">
        <v>13186.12717</v>
      </c>
      <c r="BM66">
        <v>20926.65726</v>
      </c>
      <c r="BN66">
        <v>17276.78571</v>
      </c>
      <c r="BO66">
        <v>12481.76101</v>
      </c>
      <c r="BP66">
        <v>9365.0126199999995</v>
      </c>
      <c r="BQ66">
        <v>14107.14286</v>
      </c>
      <c r="BR66">
        <v>14929.70297</v>
      </c>
      <c r="BS66">
        <v>11458.44749</v>
      </c>
      <c r="BT66">
        <v>17090.040929999999</v>
      </c>
      <c r="BU66">
        <v>19077.100119999999</v>
      </c>
      <c r="BV66">
        <v>25693.39112</v>
      </c>
      <c r="BW66">
        <v>28443.365699999998</v>
      </c>
      <c r="BX66">
        <v>20552.51799</v>
      </c>
      <c r="BY66">
        <v>18129.909370000001</v>
      </c>
      <c r="BZ66">
        <v>1663.15789</v>
      </c>
      <c r="CA66">
        <v>24697.524219999999</v>
      </c>
      <c r="CB66">
        <v>1684.2105300000001</v>
      </c>
      <c r="CC66">
        <v>1663.15789</v>
      </c>
      <c r="CD66">
        <v>1663.15789</v>
      </c>
      <c r="CE66">
        <v>1635.4166700000001</v>
      </c>
      <c r="CF66">
        <v>1639.17526</v>
      </c>
      <c r="CG66">
        <v>1635.4166700000001</v>
      </c>
    </row>
    <row r="67" spans="1:85" x14ac:dyDescent="0.35">
      <c r="A67">
        <v>21</v>
      </c>
      <c r="B67">
        <v>14502.86807</v>
      </c>
      <c r="C67">
        <v>24682.748540000001</v>
      </c>
      <c r="D67">
        <v>11808.85781</v>
      </c>
      <c r="E67">
        <v>24023.513139999999</v>
      </c>
      <c r="F67">
        <v>14869.928400000001</v>
      </c>
      <c r="G67">
        <v>21811.40351</v>
      </c>
      <c r="H67">
        <v>11340</v>
      </c>
      <c r="I67">
        <v>22746.397690000002</v>
      </c>
      <c r="J67">
        <v>10711.95652</v>
      </c>
      <c r="K67">
        <v>9138.9351100000003</v>
      </c>
      <c r="L67">
        <v>13344.71545</v>
      </c>
      <c r="M67">
        <v>19898.342540000001</v>
      </c>
      <c r="N67">
        <v>24376.850610000001</v>
      </c>
      <c r="O67">
        <v>20977.080819999999</v>
      </c>
      <c r="P67">
        <v>12956.13161</v>
      </c>
      <c r="Q67">
        <v>13702.280909999999</v>
      </c>
      <c r="R67">
        <v>10407.76699</v>
      </c>
      <c r="S67">
        <v>624.89416000000006</v>
      </c>
      <c r="T67">
        <v>12553.92157</v>
      </c>
      <c r="U67">
        <v>22891.92886</v>
      </c>
      <c r="V67">
        <v>20997.490590000001</v>
      </c>
      <c r="W67">
        <v>10527.19665</v>
      </c>
      <c r="X67">
        <v>14541.666670000001</v>
      </c>
      <c r="Y67">
        <v>16765.984649999999</v>
      </c>
      <c r="Z67">
        <v>26319.852940000001</v>
      </c>
      <c r="AA67">
        <v>17284.869979999999</v>
      </c>
      <c r="AB67">
        <v>11567.28232</v>
      </c>
      <c r="AC67">
        <v>11920.408160000001</v>
      </c>
      <c r="AD67">
        <v>23998.366010000002</v>
      </c>
      <c r="AE67">
        <v>18786.114219999999</v>
      </c>
      <c r="AF67">
        <v>800.83333000000005</v>
      </c>
      <c r="AG67">
        <v>8237.0370399999993</v>
      </c>
      <c r="AH67">
        <v>3431.0502299999998</v>
      </c>
      <c r="AI67">
        <v>10450.85066</v>
      </c>
      <c r="AJ67">
        <v>12638.2755</v>
      </c>
      <c r="AK67">
        <v>23569.312170000001</v>
      </c>
      <c r="AL67">
        <v>18690.88812</v>
      </c>
      <c r="AM67">
        <v>23519.519520000002</v>
      </c>
      <c r="AN67">
        <v>17702.619409999999</v>
      </c>
      <c r="AO67">
        <v>24683.673470000002</v>
      </c>
      <c r="AP67">
        <v>6524.2881100000004</v>
      </c>
      <c r="AQ67">
        <v>3504.4510399999999</v>
      </c>
      <c r="AR67">
        <v>11973.684209999999</v>
      </c>
      <c r="AS67">
        <v>16446.337309999999</v>
      </c>
      <c r="AT67">
        <v>22797.08223</v>
      </c>
      <c r="AU67">
        <v>7108.1314899999998</v>
      </c>
      <c r="AV67">
        <v>16964.238410000002</v>
      </c>
      <c r="AW67">
        <v>19831.488310000001</v>
      </c>
      <c r="AX67">
        <v>16022.20249</v>
      </c>
      <c r="AY67">
        <v>12808.836789999999</v>
      </c>
      <c r="AZ67">
        <v>21215.32847</v>
      </c>
      <c r="BA67">
        <v>13231.18866</v>
      </c>
      <c r="BB67">
        <v>3240.0611600000002</v>
      </c>
      <c r="BC67">
        <v>18281.767960000001</v>
      </c>
      <c r="BD67">
        <v>16864.508389999999</v>
      </c>
      <c r="BE67">
        <v>14536.8171</v>
      </c>
      <c r="BF67">
        <v>18198.49624</v>
      </c>
      <c r="BG67">
        <v>11936.42144</v>
      </c>
      <c r="BH67">
        <v>19370.646769999999</v>
      </c>
      <c r="BI67">
        <v>14424.33538</v>
      </c>
      <c r="BJ67">
        <v>29671.23288</v>
      </c>
      <c r="BK67">
        <v>14523.86238</v>
      </c>
      <c r="BL67">
        <v>13453.81984</v>
      </c>
      <c r="BM67">
        <v>20832.167829999999</v>
      </c>
      <c r="BN67">
        <v>17410.191080000001</v>
      </c>
      <c r="BO67">
        <v>12423.267330000001</v>
      </c>
      <c r="BP67">
        <v>9415.9663899999996</v>
      </c>
      <c r="BQ67">
        <v>14378.226710000001</v>
      </c>
      <c r="BR67">
        <v>15033.83085</v>
      </c>
      <c r="BS67">
        <v>11589.090910000001</v>
      </c>
      <c r="BT67">
        <v>17280.219779999999</v>
      </c>
      <c r="BU67">
        <v>19109.447</v>
      </c>
      <c r="BV67">
        <v>25958.469949999999</v>
      </c>
      <c r="BW67">
        <v>28770.652170000001</v>
      </c>
      <c r="BX67">
        <v>21074.561399999999</v>
      </c>
      <c r="BY67">
        <v>18253.535349999998</v>
      </c>
      <c r="BZ67">
        <v>1684.2105300000001</v>
      </c>
      <c r="CA67">
        <v>24747.58324</v>
      </c>
      <c r="CB67">
        <v>1663.15789</v>
      </c>
      <c r="CC67">
        <v>1652.63158</v>
      </c>
      <c r="CD67">
        <v>1670.2127700000001</v>
      </c>
      <c r="CE67">
        <v>1666.6666700000001</v>
      </c>
      <c r="CF67">
        <v>1608.2474199999999</v>
      </c>
      <c r="CG67">
        <v>1614.5833299999999</v>
      </c>
    </row>
    <row r="68" spans="1:85" x14ac:dyDescent="0.35">
      <c r="A68">
        <v>21.33333</v>
      </c>
      <c r="B68">
        <v>14540.07634</v>
      </c>
      <c r="C68">
        <v>24970.54492</v>
      </c>
      <c r="D68">
        <v>11736.72055</v>
      </c>
      <c r="E68">
        <v>24453.146850000001</v>
      </c>
      <c r="F68">
        <v>15266.82692</v>
      </c>
      <c r="G68">
        <v>22026.519339999999</v>
      </c>
      <c r="H68">
        <v>11657.015590000001</v>
      </c>
      <c r="I68">
        <v>22983.988359999999</v>
      </c>
      <c r="J68">
        <v>10888.646290000001</v>
      </c>
      <c r="K68">
        <v>9161.8257300000005</v>
      </c>
      <c r="L68">
        <v>13331.168830000001</v>
      </c>
      <c r="M68">
        <v>20136.86534</v>
      </c>
      <c r="N68">
        <v>24665.76455</v>
      </c>
      <c r="O68">
        <v>21183.6983</v>
      </c>
      <c r="P68">
        <v>13192.84294</v>
      </c>
      <c r="Q68">
        <v>14000</v>
      </c>
      <c r="R68">
        <v>10637.83784</v>
      </c>
      <c r="S68">
        <v>631.48936000000003</v>
      </c>
      <c r="T68">
        <v>12688.540650000001</v>
      </c>
      <c r="U68">
        <v>23365.27778</v>
      </c>
      <c r="V68">
        <v>21197.718629999999</v>
      </c>
      <c r="W68">
        <v>10876.971610000001</v>
      </c>
      <c r="X68">
        <v>14695.534509999999</v>
      </c>
      <c r="Y68">
        <v>16810.012839999999</v>
      </c>
      <c r="Z68">
        <v>26620.347389999999</v>
      </c>
      <c r="AA68">
        <v>17397.146250000002</v>
      </c>
      <c r="AB68">
        <v>11674.479170000001</v>
      </c>
      <c r="AC68">
        <v>11982.688389999999</v>
      </c>
      <c r="AD68">
        <v>24165.302780000002</v>
      </c>
      <c r="AE68">
        <v>18913.092550000001</v>
      </c>
      <c r="AF68">
        <v>806.53265999999996</v>
      </c>
      <c r="AG68">
        <v>8223.3549600000006</v>
      </c>
      <c r="AH68">
        <v>3467.6390200000001</v>
      </c>
      <c r="AI68">
        <v>10559.962229999999</v>
      </c>
      <c r="AJ68">
        <v>12892.85714</v>
      </c>
      <c r="AK68">
        <v>23740.740740000001</v>
      </c>
      <c r="AL68">
        <v>18747.41676</v>
      </c>
      <c r="AM68">
        <v>23540.662649999998</v>
      </c>
      <c r="AN68">
        <v>18007.76398</v>
      </c>
      <c r="AO68">
        <v>25045.588240000001</v>
      </c>
      <c r="AP68">
        <v>6613.1756800000003</v>
      </c>
      <c r="AQ68">
        <v>3512.3885</v>
      </c>
      <c r="AR68">
        <v>12029.080679999999</v>
      </c>
      <c r="AS68">
        <v>16680.96055</v>
      </c>
      <c r="AT68">
        <v>23107.09505</v>
      </c>
      <c r="AU68">
        <v>7090.6735799999997</v>
      </c>
      <c r="AV68">
        <v>17055.40897</v>
      </c>
      <c r="AW68">
        <v>19764.634150000002</v>
      </c>
      <c r="AX68">
        <v>16245.333329999999</v>
      </c>
      <c r="AY68">
        <v>12872.18722</v>
      </c>
      <c r="AZ68">
        <v>21197.062419999998</v>
      </c>
      <c r="BA68">
        <v>13302.30011</v>
      </c>
      <c r="BB68">
        <v>3230.9985099999999</v>
      </c>
      <c r="BC68">
        <v>18327.84636</v>
      </c>
      <c r="BD68">
        <v>16876.960190000002</v>
      </c>
      <c r="BE68">
        <v>14740.740739999999</v>
      </c>
      <c r="BF68">
        <v>18324.32432</v>
      </c>
      <c r="BG68">
        <v>11974.61469</v>
      </c>
      <c r="BH68">
        <v>19450.80946</v>
      </c>
      <c r="BI68">
        <v>14491.80328</v>
      </c>
      <c r="BJ68">
        <v>30047.12644</v>
      </c>
      <c r="BK68">
        <v>14752.497230000001</v>
      </c>
      <c r="BL68">
        <v>13713.63636</v>
      </c>
      <c r="BM68">
        <v>20825.242719999998</v>
      </c>
      <c r="BN68">
        <v>17472.61146</v>
      </c>
      <c r="BO68">
        <v>12419.82864</v>
      </c>
      <c r="BP68">
        <v>9455.0797600000005</v>
      </c>
      <c r="BQ68">
        <v>14626.126130000001</v>
      </c>
      <c r="BR68">
        <v>15120.87912</v>
      </c>
      <c r="BS68">
        <v>11687.5</v>
      </c>
      <c r="BT68">
        <v>17454.29363</v>
      </c>
      <c r="BU68">
        <v>19252.886839999999</v>
      </c>
      <c r="BV68">
        <v>26061.606159999999</v>
      </c>
      <c r="BW68">
        <v>29159.912380000002</v>
      </c>
      <c r="BX68">
        <v>21436.390530000001</v>
      </c>
      <c r="BY68">
        <v>18487.309639999999</v>
      </c>
      <c r="BZ68">
        <v>1673.6842099999999</v>
      </c>
      <c r="CA68">
        <v>24932.330829999999</v>
      </c>
      <c r="CB68">
        <v>1684.2105300000001</v>
      </c>
      <c r="CC68">
        <v>1652.63158</v>
      </c>
      <c r="CD68">
        <v>1702.1276600000001</v>
      </c>
      <c r="CE68">
        <v>1656.25</v>
      </c>
      <c r="CF68">
        <v>1649.4845399999999</v>
      </c>
      <c r="CG68">
        <v>1625</v>
      </c>
    </row>
    <row r="69" spans="1:85" x14ac:dyDescent="0.35">
      <c r="A69">
        <v>21.66667</v>
      </c>
      <c r="B69">
        <v>14608.778630000001</v>
      </c>
      <c r="C69">
        <v>25348.148150000001</v>
      </c>
      <c r="D69">
        <v>11623.28767</v>
      </c>
      <c r="E69">
        <v>24844.851900000001</v>
      </c>
      <c r="F69">
        <v>15722.42424</v>
      </c>
      <c r="G69">
        <v>22088.888889999998</v>
      </c>
      <c r="H69">
        <v>11909.699000000001</v>
      </c>
      <c r="I69">
        <v>23469.897209999999</v>
      </c>
      <c r="J69">
        <v>11095.29025</v>
      </c>
      <c r="K69">
        <v>9164.1790999999994</v>
      </c>
      <c r="L69">
        <v>13419.7731</v>
      </c>
      <c r="M69">
        <v>20355.408390000001</v>
      </c>
      <c r="N69">
        <v>24906.25</v>
      </c>
      <c r="O69">
        <v>21369.645039999999</v>
      </c>
      <c r="P69">
        <v>13191.46825</v>
      </c>
      <c r="Q69">
        <v>14258.641240000001</v>
      </c>
      <c r="R69">
        <v>10878.1014</v>
      </c>
      <c r="S69">
        <v>631.71355000000005</v>
      </c>
      <c r="T69">
        <v>12759.530790000001</v>
      </c>
      <c r="U69">
        <v>23792.957750000001</v>
      </c>
      <c r="V69">
        <v>21537.0844</v>
      </c>
      <c r="W69">
        <v>11182.489449999999</v>
      </c>
      <c r="X69">
        <v>14797.00272</v>
      </c>
      <c r="Y69">
        <v>17037.323039999999</v>
      </c>
      <c r="Z69">
        <v>27235.588970000001</v>
      </c>
      <c r="AA69">
        <v>17498.207890000001</v>
      </c>
      <c r="AB69">
        <v>11935.73265</v>
      </c>
      <c r="AC69">
        <v>12058.943090000001</v>
      </c>
      <c r="AD69">
        <v>24256.955809999999</v>
      </c>
      <c r="AE69">
        <v>19164.960179999998</v>
      </c>
      <c r="AF69">
        <v>813.44538</v>
      </c>
      <c r="AG69">
        <v>8237.2567199999994</v>
      </c>
      <c r="AH69">
        <v>3445.4545499999999</v>
      </c>
      <c r="AI69">
        <v>10694.339620000001</v>
      </c>
      <c r="AJ69">
        <v>13015.72327</v>
      </c>
      <c r="AK69">
        <v>24036.919829999999</v>
      </c>
      <c r="AL69">
        <v>18786.04119</v>
      </c>
      <c r="AM69">
        <v>23819.004519999999</v>
      </c>
      <c r="AN69">
        <v>18187.793430000002</v>
      </c>
      <c r="AO69">
        <v>25320.47478</v>
      </c>
      <c r="AP69">
        <v>6663.2653099999998</v>
      </c>
      <c r="AQ69">
        <v>3530.2879800000001</v>
      </c>
      <c r="AR69">
        <v>12055.24345</v>
      </c>
      <c r="AS69">
        <v>16732.758620000001</v>
      </c>
      <c r="AT69">
        <v>23535.135139999999</v>
      </c>
      <c r="AU69">
        <v>7143.1034499999996</v>
      </c>
      <c r="AV69">
        <v>17201.315790000001</v>
      </c>
      <c r="AW69">
        <v>19845.223699999999</v>
      </c>
      <c r="AX69">
        <v>16290.666670000001</v>
      </c>
      <c r="AY69">
        <v>12948.83303</v>
      </c>
      <c r="AZ69">
        <v>21509.852220000001</v>
      </c>
      <c r="BA69">
        <v>13442.85714</v>
      </c>
      <c r="BB69">
        <v>3228.739</v>
      </c>
      <c r="BC69">
        <v>18366.984990000001</v>
      </c>
      <c r="BD69">
        <v>16967.272730000001</v>
      </c>
      <c r="BE69">
        <v>14962.785110000001</v>
      </c>
      <c r="BF69">
        <v>18463.963960000001</v>
      </c>
      <c r="BG69">
        <v>12077.89855</v>
      </c>
      <c r="BH69">
        <v>19513.75</v>
      </c>
      <c r="BI69">
        <v>14546.201230000001</v>
      </c>
      <c r="BJ69">
        <v>30361.849709999999</v>
      </c>
      <c r="BK69">
        <v>14983.407080000001</v>
      </c>
      <c r="BL69">
        <v>14164.196120000001</v>
      </c>
      <c r="BM69">
        <v>21004.143650000002</v>
      </c>
      <c r="BN69">
        <v>17737.57962</v>
      </c>
      <c r="BO69">
        <v>12543.239949999999</v>
      </c>
      <c r="BP69">
        <v>9516.7504200000003</v>
      </c>
      <c r="BQ69">
        <v>14725.42373</v>
      </c>
      <c r="BR69">
        <v>15279.55912</v>
      </c>
      <c r="BS69">
        <v>11816.787</v>
      </c>
      <c r="BT69">
        <v>17628.491620000001</v>
      </c>
      <c r="BU69">
        <v>19374.566470000002</v>
      </c>
      <c r="BV69">
        <v>26234.772980000002</v>
      </c>
      <c r="BW69">
        <v>29609.271519999998</v>
      </c>
      <c r="BX69">
        <v>21856.28743</v>
      </c>
      <c r="BY69">
        <v>18615.462869999999</v>
      </c>
      <c r="BZ69">
        <v>1652.63158</v>
      </c>
      <c r="CA69">
        <v>24949.570820000001</v>
      </c>
      <c r="CB69">
        <v>1673.6842099999999</v>
      </c>
      <c r="CC69">
        <v>1673.6842099999999</v>
      </c>
      <c r="CD69">
        <v>1663.15789</v>
      </c>
      <c r="CE69">
        <v>1625</v>
      </c>
      <c r="CF69">
        <v>1608.2474199999999</v>
      </c>
      <c r="CG69">
        <v>1625</v>
      </c>
    </row>
    <row r="70" spans="1:85" x14ac:dyDescent="0.35">
      <c r="A70">
        <v>22</v>
      </c>
      <c r="B70">
        <v>14655.53435</v>
      </c>
      <c r="C70">
        <v>25729.166669999999</v>
      </c>
      <c r="D70">
        <v>11607.223480000001</v>
      </c>
      <c r="E70">
        <v>25153.846150000001</v>
      </c>
      <c r="F70">
        <v>16094.017089999999</v>
      </c>
      <c r="G70">
        <v>22206.70391</v>
      </c>
      <c r="H70">
        <v>12141.74107</v>
      </c>
      <c r="I70">
        <v>23631.656800000001</v>
      </c>
      <c r="J70">
        <v>11200</v>
      </c>
      <c r="K70">
        <v>9200.3311300000005</v>
      </c>
      <c r="L70">
        <v>13327.9483</v>
      </c>
      <c r="M70">
        <v>20714.917130000002</v>
      </c>
      <c r="N70">
        <v>24979.5082</v>
      </c>
      <c r="O70">
        <v>21601.476009999998</v>
      </c>
      <c r="P70">
        <v>13368.31683</v>
      </c>
      <c r="Q70">
        <v>14920.38601</v>
      </c>
      <c r="R70">
        <v>11004.305710000001</v>
      </c>
      <c r="S70">
        <v>640.41096000000005</v>
      </c>
      <c r="T70">
        <v>12879.1423</v>
      </c>
      <c r="U70">
        <v>24291.42857</v>
      </c>
      <c r="V70">
        <v>21833.54839</v>
      </c>
      <c r="W70">
        <v>11419.83122</v>
      </c>
      <c r="X70">
        <v>14963.0137</v>
      </c>
      <c r="Y70">
        <v>17047.680410000001</v>
      </c>
      <c r="Z70">
        <v>27756.962029999999</v>
      </c>
      <c r="AA70">
        <v>17684.273710000001</v>
      </c>
      <c r="AB70">
        <v>12055.908509999999</v>
      </c>
      <c r="AC70">
        <v>12168.357</v>
      </c>
      <c r="AD70">
        <v>24481.907889999999</v>
      </c>
      <c r="AE70">
        <v>19418.577979999998</v>
      </c>
      <c r="AF70">
        <v>820.25315999999998</v>
      </c>
      <c r="AG70">
        <v>8240.0370700000003</v>
      </c>
      <c r="AH70">
        <v>3436.0834100000002</v>
      </c>
      <c r="AI70">
        <v>10757.06215</v>
      </c>
      <c r="AJ70">
        <v>13216.300939999999</v>
      </c>
      <c r="AK70">
        <v>24263.378799999999</v>
      </c>
      <c r="AL70">
        <v>18974.914479999999</v>
      </c>
      <c r="AM70">
        <v>23978.81997</v>
      </c>
      <c r="AN70">
        <v>18424.290219999999</v>
      </c>
      <c r="AO70">
        <v>25662.668669999999</v>
      </c>
      <c r="AP70">
        <v>6743.1506799999997</v>
      </c>
      <c r="AQ70">
        <v>3567.7290800000001</v>
      </c>
      <c r="AR70">
        <v>12082.242990000001</v>
      </c>
      <c r="AS70">
        <v>16890.625</v>
      </c>
      <c r="AT70">
        <v>23742.15553</v>
      </c>
      <c r="AU70">
        <v>7112.8337600000004</v>
      </c>
      <c r="AV70">
        <v>17424.242419999999</v>
      </c>
      <c r="AW70">
        <v>19779.904310000002</v>
      </c>
      <c r="AX70">
        <v>16373.66548</v>
      </c>
      <c r="AY70">
        <v>12939.910309999999</v>
      </c>
      <c r="AZ70">
        <v>21613.382900000001</v>
      </c>
      <c r="BA70">
        <v>13474.61369</v>
      </c>
      <c r="BB70">
        <v>3308.4795300000001</v>
      </c>
      <c r="BC70">
        <v>18453.06122</v>
      </c>
      <c r="BD70">
        <v>17098.660169999999</v>
      </c>
      <c r="BE70">
        <v>15178.098679999999</v>
      </c>
      <c r="BF70">
        <v>18777.10843</v>
      </c>
      <c r="BG70">
        <v>12149.18626</v>
      </c>
      <c r="BH70">
        <v>19653.266329999999</v>
      </c>
      <c r="BI70">
        <v>14689.61973</v>
      </c>
      <c r="BJ70">
        <v>30721.769499999999</v>
      </c>
      <c r="BK70">
        <v>15269.31567</v>
      </c>
      <c r="BL70">
        <v>14405.9293</v>
      </c>
      <c r="BM70">
        <v>21180.440770000001</v>
      </c>
      <c r="BN70">
        <v>17821.42857</v>
      </c>
      <c r="BO70">
        <v>12768.665849999999</v>
      </c>
      <c r="BP70">
        <v>9569.3979899999995</v>
      </c>
      <c r="BQ70">
        <v>14915.06229</v>
      </c>
      <c r="BR70">
        <v>15364.55186</v>
      </c>
      <c r="BS70">
        <v>11878.59712</v>
      </c>
      <c r="BT70">
        <v>17925.35211</v>
      </c>
      <c r="BU70">
        <v>19513.32561</v>
      </c>
      <c r="BV70">
        <v>26577.653630000001</v>
      </c>
      <c r="BW70">
        <v>30065.701560000001</v>
      </c>
      <c r="BX70">
        <v>22242.057489999999</v>
      </c>
      <c r="BY70">
        <v>18742.85714</v>
      </c>
      <c r="BZ70">
        <v>1684.2105300000001</v>
      </c>
      <c r="CA70">
        <v>25137.486570000001</v>
      </c>
      <c r="CB70">
        <v>1663.15789</v>
      </c>
      <c r="CC70">
        <v>1652.63158</v>
      </c>
      <c r="CD70">
        <v>1673.6842099999999</v>
      </c>
      <c r="CE70">
        <v>1625</v>
      </c>
      <c r="CF70">
        <v>1639.17526</v>
      </c>
      <c r="CG70">
        <v>1604.1666700000001</v>
      </c>
    </row>
    <row r="71" spans="1:85" x14ac:dyDescent="0.35">
      <c r="A71">
        <v>22.33333</v>
      </c>
      <c r="B71">
        <v>14829.82792</v>
      </c>
      <c r="C71">
        <v>25909.090909999999</v>
      </c>
      <c r="D71">
        <v>11520.08929</v>
      </c>
      <c r="E71">
        <v>25547.413789999999</v>
      </c>
      <c r="F71">
        <v>16339.460779999999</v>
      </c>
      <c r="G71">
        <v>22567.901229999999</v>
      </c>
      <c r="H71">
        <v>12377.505569999999</v>
      </c>
      <c r="I71">
        <v>24099.85097</v>
      </c>
      <c r="J71">
        <v>11277.53304</v>
      </c>
      <c r="K71">
        <v>9198.3471100000006</v>
      </c>
      <c r="L71">
        <v>13276.97262</v>
      </c>
      <c r="M71">
        <v>21048.726470000001</v>
      </c>
      <c r="N71">
        <v>24932.87671</v>
      </c>
      <c r="O71">
        <v>21722.08437</v>
      </c>
      <c r="P71">
        <v>13426.45607</v>
      </c>
      <c r="Q71">
        <v>15324.390240000001</v>
      </c>
      <c r="R71">
        <v>11176.15467</v>
      </c>
      <c r="S71">
        <v>640.89346999999998</v>
      </c>
      <c r="T71">
        <v>12912.366110000001</v>
      </c>
      <c r="U71">
        <v>24979.710139999999</v>
      </c>
      <c r="V71">
        <v>21954.486349999999</v>
      </c>
      <c r="W71">
        <v>11655.42677</v>
      </c>
      <c r="X71">
        <v>15053.719010000001</v>
      </c>
      <c r="Y71">
        <v>17152.061860000002</v>
      </c>
      <c r="Z71">
        <v>28188.46154</v>
      </c>
      <c r="AA71">
        <v>17804.111250000002</v>
      </c>
      <c r="AB71">
        <v>12278.337530000001</v>
      </c>
      <c r="AC71">
        <v>12224.69636</v>
      </c>
      <c r="AD71">
        <v>24831.68317</v>
      </c>
      <c r="AE71">
        <v>19513.2948</v>
      </c>
      <c r="AF71">
        <v>821.18643999999995</v>
      </c>
      <c r="AG71">
        <v>8267.5925900000002</v>
      </c>
      <c r="AH71">
        <v>3427.6672699999999</v>
      </c>
      <c r="AI71">
        <v>10753.759400000001</v>
      </c>
      <c r="AJ71">
        <v>13321.167880000001</v>
      </c>
      <c r="AK71">
        <v>24599.15612</v>
      </c>
      <c r="AL71">
        <v>19047.83599</v>
      </c>
      <c r="AM71">
        <v>24081.818179999998</v>
      </c>
      <c r="AN71">
        <v>18633.333330000001</v>
      </c>
      <c r="AO71">
        <v>25987.915410000001</v>
      </c>
      <c r="AP71">
        <v>6777.9690199999995</v>
      </c>
      <c r="AQ71">
        <v>3580.8383199999998</v>
      </c>
      <c r="AR71">
        <v>12139.925370000001</v>
      </c>
      <c r="AS71">
        <v>17064.57243</v>
      </c>
      <c r="AT71">
        <v>24114.325069999999</v>
      </c>
      <c r="AU71">
        <v>7117.0395900000003</v>
      </c>
      <c r="AV71">
        <v>17691.6996</v>
      </c>
      <c r="AW71">
        <v>19807.60095</v>
      </c>
      <c r="AX71">
        <v>16528</v>
      </c>
      <c r="AY71">
        <v>13024.17189</v>
      </c>
      <c r="AZ71">
        <v>21756.85786</v>
      </c>
      <c r="BA71">
        <v>13532.15078</v>
      </c>
      <c r="BB71">
        <v>3380.4664699999998</v>
      </c>
      <c r="BC71">
        <v>18479.674800000001</v>
      </c>
      <c r="BD71">
        <v>17226.161370000002</v>
      </c>
      <c r="BE71">
        <v>15431.3253</v>
      </c>
      <c r="BF71">
        <v>18990.936559999998</v>
      </c>
      <c r="BG71">
        <v>12161.55235</v>
      </c>
      <c r="BH71">
        <v>19757.881460000001</v>
      </c>
      <c r="BI71">
        <v>14664.953750000001</v>
      </c>
      <c r="BJ71">
        <v>31129.52159</v>
      </c>
      <c r="BK71">
        <v>15283.20527</v>
      </c>
      <c r="BL71">
        <v>14714.93729</v>
      </c>
      <c r="BM71">
        <v>21376.891329999999</v>
      </c>
      <c r="BN71">
        <v>18125.480149999999</v>
      </c>
      <c r="BO71">
        <v>12953.31695</v>
      </c>
      <c r="BP71">
        <v>9655.2587600000006</v>
      </c>
      <c r="BQ71">
        <v>15109.97732</v>
      </c>
      <c r="BR71">
        <v>15487.878790000001</v>
      </c>
      <c r="BS71">
        <v>11999.103940000001</v>
      </c>
      <c r="BT71">
        <v>18118.065429999999</v>
      </c>
      <c r="BU71">
        <v>19626.744190000001</v>
      </c>
      <c r="BV71">
        <v>26737.907759999998</v>
      </c>
      <c r="BW71">
        <v>30404.49438</v>
      </c>
      <c r="BX71">
        <v>22533.639139999999</v>
      </c>
      <c r="BY71">
        <v>18852.91113</v>
      </c>
      <c r="BZ71">
        <v>1631.5789500000001</v>
      </c>
      <c r="CA71">
        <v>25099.892589999999</v>
      </c>
      <c r="CB71">
        <v>1663.15789</v>
      </c>
      <c r="CC71">
        <v>1652.63158</v>
      </c>
      <c r="CD71">
        <v>1663.15789</v>
      </c>
      <c r="CE71">
        <v>1656.25</v>
      </c>
      <c r="CF71">
        <v>1628.86598</v>
      </c>
      <c r="CG71">
        <v>1625</v>
      </c>
    </row>
    <row r="72" spans="1:85" x14ac:dyDescent="0.35">
      <c r="A72">
        <v>22.66667</v>
      </c>
      <c r="B72">
        <v>14869.02486</v>
      </c>
      <c r="C72">
        <v>25970.193739999999</v>
      </c>
      <c r="D72">
        <v>11405.286340000001</v>
      </c>
      <c r="E72">
        <v>25788.4058</v>
      </c>
      <c r="F72">
        <v>16674.046740000002</v>
      </c>
      <c r="G72">
        <v>22575.112109999998</v>
      </c>
      <c r="H72">
        <v>12592.67481</v>
      </c>
      <c r="I72">
        <v>24393.393390000001</v>
      </c>
      <c r="J72">
        <v>11385.88754</v>
      </c>
      <c r="K72">
        <v>9227.9108199999991</v>
      </c>
      <c r="L72">
        <v>13330.112719999999</v>
      </c>
      <c r="M72">
        <v>21389.135249999999</v>
      </c>
      <c r="N72">
        <v>25140.495869999999</v>
      </c>
      <c r="O72">
        <v>21902.743139999999</v>
      </c>
      <c r="P72">
        <v>13431.102360000001</v>
      </c>
      <c r="Q72">
        <v>15843.78844</v>
      </c>
      <c r="R72">
        <v>11213.062099999999</v>
      </c>
      <c r="S72">
        <v>636.75581999999997</v>
      </c>
      <c r="T72">
        <v>12957.28155</v>
      </c>
      <c r="U72">
        <v>25453.744490000001</v>
      </c>
      <c r="V72">
        <v>22144.16776</v>
      </c>
      <c r="W72">
        <v>11807.77311</v>
      </c>
      <c r="X72">
        <v>15183.955739999999</v>
      </c>
      <c r="Y72">
        <v>17198.45361</v>
      </c>
      <c r="Z72">
        <v>28736.36364</v>
      </c>
      <c r="AA72">
        <v>17895.757580000001</v>
      </c>
      <c r="AB72">
        <v>12730.03802</v>
      </c>
      <c r="AC72">
        <v>12294.65187</v>
      </c>
      <c r="AD72">
        <v>24963.576160000001</v>
      </c>
      <c r="AE72">
        <v>19566.938300000002</v>
      </c>
      <c r="AF72">
        <v>831.48936000000003</v>
      </c>
      <c r="AG72">
        <v>8272.8954699999995</v>
      </c>
      <c r="AH72">
        <v>3417.8700399999998</v>
      </c>
      <c r="AI72">
        <v>10814.25891</v>
      </c>
      <c r="AJ72">
        <v>13407.484409999999</v>
      </c>
      <c r="AK72">
        <v>24943.736730000001</v>
      </c>
      <c r="AL72">
        <v>19135.535309999999</v>
      </c>
      <c r="AM72">
        <v>24300.455239999999</v>
      </c>
      <c r="AN72">
        <v>18728</v>
      </c>
      <c r="AO72">
        <v>26056.231</v>
      </c>
      <c r="AP72">
        <v>6830.1559800000005</v>
      </c>
      <c r="AQ72">
        <v>3597.5976000000001</v>
      </c>
      <c r="AR72">
        <v>12155.493479999999</v>
      </c>
      <c r="AS72">
        <v>17080.70175</v>
      </c>
      <c r="AT72">
        <v>24235.783630000002</v>
      </c>
      <c r="AU72">
        <v>7098.7972499999996</v>
      </c>
      <c r="AV72">
        <v>17963.157889999999</v>
      </c>
      <c r="AW72">
        <v>19939.929329999999</v>
      </c>
      <c r="AX72">
        <v>16581.85053</v>
      </c>
      <c r="AY72">
        <v>13037.533509999999</v>
      </c>
      <c r="AZ72">
        <v>21865.74655</v>
      </c>
      <c r="BA72">
        <v>13668.151449999999</v>
      </c>
      <c r="BB72">
        <v>3435.86006</v>
      </c>
      <c r="BC72">
        <v>18711.382109999999</v>
      </c>
      <c r="BD72">
        <v>17317.791410000002</v>
      </c>
      <c r="BE72">
        <v>15624.84922</v>
      </c>
      <c r="BF72">
        <v>19313.63636</v>
      </c>
      <c r="BG72">
        <v>12290.09009</v>
      </c>
      <c r="BH72">
        <v>19840.70796</v>
      </c>
      <c r="BI72">
        <v>14660.84275</v>
      </c>
      <c r="BJ72">
        <v>31436.10785</v>
      </c>
      <c r="BK72">
        <v>15422.489079999999</v>
      </c>
      <c r="BL72">
        <v>14932.878269999999</v>
      </c>
      <c r="BM72">
        <v>21651.994500000001</v>
      </c>
      <c r="BN72">
        <v>18363.753209999999</v>
      </c>
      <c r="BO72">
        <v>13139.162560000001</v>
      </c>
      <c r="BP72">
        <v>9704.4129900000007</v>
      </c>
      <c r="BQ72">
        <v>15212.01814</v>
      </c>
      <c r="BR72">
        <v>15471.602430000001</v>
      </c>
      <c r="BS72">
        <v>12051.739519999999</v>
      </c>
      <c r="BT72">
        <v>18377.331419999999</v>
      </c>
      <c r="BU72">
        <v>19655.01166</v>
      </c>
      <c r="BV72">
        <v>26982.993200000001</v>
      </c>
      <c r="BW72">
        <v>30868.629669999998</v>
      </c>
      <c r="BX72">
        <v>22863.987639999999</v>
      </c>
      <c r="BY72">
        <v>18950.920249999999</v>
      </c>
      <c r="BZ72">
        <v>1663.15789</v>
      </c>
      <c r="CA72">
        <v>25349.462370000001</v>
      </c>
      <c r="CB72">
        <v>1684.2105300000001</v>
      </c>
      <c r="CC72">
        <v>1673.6842099999999</v>
      </c>
      <c r="CD72">
        <v>1659.57447</v>
      </c>
      <c r="CE72">
        <v>1625</v>
      </c>
      <c r="CF72">
        <v>1639.17526</v>
      </c>
      <c r="CG72">
        <v>1625</v>
      </c>
    </row>
    <row r="73" spans="1:85" x14ac:dyDescent="0.35">
      <c r="A73">
        <v>23</v>
      </c>
      <c r="B73">
        <v>14951.242829999999</v>
      </c>
      <c r="C73">
        <v>26396.42325</v>
      </c>
      <c r="D73">
        <v>11255.96529</v>
      </c>
      <c r="E73">
        <v>26235.380120000002</v>
      </c>
      <c r="F73">
        <v>16934.80935</v>
      </c>
      <c r="G73">
        <v>22622.62038</v>
      </c>
      <c r="H73">
        <v>12677.34807</v>
      </c>
      <c r="I73">
        <v>24725.075529999998</v>
      </c>
      <c r="J73">
        <v>11529.217199999999</v>
      </c>
      <c r="K73">
        <v>9290.1896099999994</v>
      </c>
      <c r="L73">
        <v>13326.892110000001</v>
      </c>
      <c r="M73">
        <v>21476.137620000001</v>
      </c>
      <c r="N73">
        <v>25234.806629999999</v>
      </c>
      <c r="O73">
        <v>22097.744360000001</v>
      </c>
      <c r="P73">
        <v>13436.702649999999</v>
      </c>
      <c r="Q73">
        <v>16236.093940000001</v>
      </c>
      <c r="R73">
        <v>11349.68017</v>
      </c>
      <c r="S73">
        <v>642.98094000000003</v>
      </c>
      <c r="T73">
        <v>13042.63566</v>
      </c>
      <c r="U73">
        <v>25901.78571</v>
      </c>
      <c r="V73">
        <v>22328.496040000002</v>
      </c>
      <c r="W73">
        <v>11951.88285</v>
      </c>
      <c r="X73">
        <v>15340.27778</v>
      </c>
      <c r="Y73">
        <v>17294.723290000002</v>
      </c>
      <c r="Z73">
        <v>29091.984229999998</v>
      </c>
      <c r="AA73">
        <v>18060.827249999998</v>
      </c>
      <c r="AB73">
        <v>13167.091839999999</v>
      </c>
      <c r="AC73">
        <v>12339.03421</v>
      </c>
      <c r="AD73">
        <v>25322.259139999998</v>
      </c>
      <c r="AE73">
        <v>19805.16432</v>
      </c>
      <c r="AF73">
        <v>830.20478000000003</v>
      </c>
      <c r="AG73">
        <v>8259.9444999999996</v>
      </c>
      <c r="AH73">
        <v>3426.64266</v>
      </c>
      <c r="AI73">
        <v>10970.00937</v>
      </c>
      <c r="AJ73">
        <v>13551.295340000001</v>
      </c>
      <c r="AK73">
        <v>25188.235290000001</v>
      </c>
      <c r="AL73">
        <v>19301.026229999999</v>
      </c>
      <c r="AM73">
        <v>24576.631259999998</v>
      </c>
      <c r="AN73">
        <v>18893.719809999999</v>
      </c>
      <c r="AO73">
        <v>26506.89127</v>
      </c>
      <c r="AP73">
        <v>6907.6655099999998</v>
      </c>
      <c r="AQ73">
        <v>3590.3614499999999</v>
      </c>
      <c r="AR73">
        <v>12244.651159999999</v>
      </c>
      <c r="AS73">
        <v>17315.14085</v>
      </c>
      <c r="AT73">
        <v>24463.687150000002</v>
      </c>
      <c r="AU73">
        <v>7104.7210299999997</v>
      </c>
      <c r="AV73">
        <v>18259.552039999999</v>
      </c>
      <c r="AW73">
        <v>20010.550999999999</v>
      </c>
      <c r="AX73">
        <v>16677.046259999999</v>
      </c>
      <c r="AY73">
        <v>13168.007149999999</v>
      </c>
      <c r="AZ73">
        <v>22005.037779999999</v>
      </c>
      <c r="BA73">
        <v>13718.435750000001</v>
      </c>
      <c r="BB73">
        <v>3479.5321600000002</v>
      </c>
      <c r="BC73">
        <v>18852.10312</v>
      </c>
      <c r="BD73">
        <v>17418.719209999999</v>
      </c>
      <c r="BE73">
        <v>15706.024100000001</v>
      </c>
      <c r="BF73">
        <v>19575.113809999999</v>
      </c>
      <c r="BG73">
        <v>12301.25899</v>
      </c>
      <c r="BH73">
        <v>19956.852790000001</v>
      </c>
      <c r="BI73">
        <v>14742.798349999999</v>
      </c>
      <c r="BJ73">
        <v>31684.64244</v>
      </c>
      <c r="BK73">
        <v>15514.65798</v>
      </c>
      <c r="BL73">
        <v>15051.078320000001</v>
      </c>
      <c r="BM73">
        <v>21842.03297</v>
      </c>
      <c r="BN73">
        <v>18602.316599999998</v>
      </c>
      <c r="BO73">
        <v>13357.14286</v>
      </c>
      <c r="BP73">
        <v>9721.5295100000003</v>
      </c>
      <c r="BQ73">
        <v>15430.99548</v>
      </c>
      <c r="BR73">
        <v>15567.07317</v>
      </c>
      <c r="BS73">
        <v>12197.158079999999</v>
      </c>
      <c r="BT73">
        <v>18599.131689999998</v>
      </c>
      <c r="BU73">
        <v>19748.251749999999</v>
      </c>
      <c r="BV73">
        <v>27069.634699999999</v>
      </c>
      <c r="BW73">
        <v>31138.127850000001</v>
      </c>
      <c r="BX73">
        <v>23251.170050000001</v>
      </c>
      <c r="BY73">
        <v>19056.352459999998</v>
      </c>
      <c r="BZ73">
        <v>1673.6842099999999</v>
      </c>
      <c r="CA73">
        <v>25686.825049999999</v>
      </c>
      <c r="CB73">
        <v>1684.2105300000001</v>
      </c>
      <c r="CC73">
        <v>1642.10526</v>
      </c>
      <c r="CD73">
        <v>1680.85106</v>
      </c>
      <c r="CE73">
        <v>1635.4166700000001</v>
      </c>
      <c r="CF73">
        <v>1618.5567000000001</v>
      </c>
      <c r="CG73">
        <v>1625</v>
      </c>
    </row>
    <row r="74" spans="1:85" x14ac:dyDescent="0.35">
      <c r="A74">
        <v>23.33333</v>
      </c>
      <c r="B74">
        <v>15057.41627</v>
      </c>
      <c r="C74">
        <v>26411.242600000001</v>
      </c>
      <c r="D74">
        <v>11123.931619999999</v>
      </c>
      <c r="E74">
        <v>26559.646540000002</v>
      </c>
      <c r="F74">
        <v>17026.993869999998</v>
      </c>
      <c r="G74">
        <v>22717.171719999998</v>
      </c>
      <c r="H74">
        <v>12750.275030000001</v>
      </c>
      <c r="I74">
        <v>24780.303029999999</v>
      </c>
      <c r="J74">
        <v>11615.63877</v>
      </c>
      <c r="K74">
        <v>9270.1812200000004</v>
      </c>
      <c r="L74">
        <v>13307.07395</v>
      </c>
      <c r="M74">
        <v>21699.115040000001</v>
      </c>
      <c r="N74">
        <v>25311.63435</v>
      </c>
      <c r="O74">
        <v>22089.42065</v>
      </c>
      <c r="P74">
        <v>13519.56947</v>
      </c>
      <c r="Q74">
        <v>16601.736970000002</v>
      </c>
      <c r="R74">
        <v>11385.759830000001</v>
      </c>
      <c r="S74">
        <v>646.08695999999998</v>
      </c>
      <c r="T74">
        <v>13114.119919999999</v>
      </c>
      <c r="U74">
        <v>26426.204819999999</v>
      </c>
      <c r="V74">
        <v>22547.144749999999</v>
      </c>
      <c r="W74">
        <v>12001.040580000001</v>
      </c>
      <c r="X74">
        <v>15279.944289999999</v>
      </c>
      <c r="Y74">
        <v>17315.315320000002</v>
      </c>
      <c r="Z74">
        <v>29403.71846</v>
      </c>
      <c r="AA74">
        <v>18144.254280000001</v>
      </c>
      <c r="AB74">
        <v>13508.34403</v>
      </c>
      <c r="AC74">
        <v>12332.329320000001</v>
      </c>
      <c r="AD74">
        <v>25658.333330000001</v>
      </c>
      <c r="AE74">
        <v>20011.806380000002</v>
      </c>
      <c r="AF74">
        <v>832.04799000000003</v>
      </c>
      <c r="AG74">
        <v>8233.1174800000008</v>
      </c>
      <c r="AH74">
        <v>3423.6983799999998</v>
      </c>
      <c r="AI74">
        <v>10891.487370000001</v>
      </c>
      <c r="AJ74">
        <v>13640.495870000001</v>
      </c>
      <c r="AK74">
        <v>25477.933260000002</v>
      </c>
      <c r="AL74">
        <v>19433.295320000001</v>
      </c>
      <c r="AM74">
        <v>24762.91793</v>
      </c>
      <c r="AN74">
        <v>19080.906149999999</v>
      </c>
      <c r="AO74">
        <v>26645.608629999999</v>
      </c>
      <c r="AP74">
        <v>6931.69877</v>
      </c>
      <c r="AQ74">
        <v>3610.2719000000002</v>
      </c>
      <c r="AR74">
        <v>12234.91179</v>
      </c>
      <c r="AS74">
        <v>17348.056540000001</v>
      </c>
      <c r="AT74">
        <v>24687.763709999999</v>
      </c>
      <c r="AU74">
        <v>7126.1802600000001</v>
      </c>
      <c r="AV74">
        <v>18608.17942</v>
      </c>
      <c r="AW74">
        <v>20201.631700000002</v>
      </c>
      <c r="AX74">
        <v>16776.491539999999</v>
      </c>
      <c r="AY74">
        <v>13183.03571</v>
      </c>
      <c r="AZ74">
        <v>22148.101269999999</v>
      </c>
      <c r="BA74">
        <v>13708.52018</v>
      </c>
      <c r="BB74">
        <v>3508.7719299999999</v>
      </c>
      <c r="BC74">
        <v>18981.02981</v>
      </c>
      <c r="BD74">
        <v>17546.353520000001</v>
      </c>
      <c r="BE74">
        <v>15828.125</v>
      </c>
      <c r="BF74">
        <v>19896.499240000001</v>
      </c>
      <c r="BG74">
        <v>12376.46002</v>
      </c>
      <c r="BH74">
        <v>19994.904460000002</v>
      </c>
      <c r="BI74">
        <v>14834.362139999999</v>
      </c>
      <c r="BJ74">
        <v>31927.485379999998</v>
      </c>
      <c r="BK74">
        <v>15645.16129</v>
      </c>
      <c r="BL74">
        <v>15244.34389</v>
      </c>
      <c r="BM74">
        <v>22115.70248</v>
      </c>
      <c r="BN74">
        <v>18799.227800000001</v>
      </c>
      <c r="BO74">
        <v>13477.244769999999</v>
      </c>
      <c r="BP74">
        <v>9812.4481300000007</v>
      </c>
      <c r="BQ74">
        <v>15556.43341</v>
      </c>
      <c r="BR74">
        <v>15639.79592</v>
      </c>
      <c r="BS74">
        <v>12250.883390000001</v>
      </c>
      <c r="BT74">
        <v>18769.343069999999</v>
      </c>
      <c r="BU74">
        <v>19892.397659999999</v>
      </c>
      <c r="BV74">
        <v>27294.25287</v>
      </c>
      <c r="BW74">
        <v>31474.712640000002</v>
      </c>
      <c r="BX74">
        <v>23465.408810000001</v>
      </c>
      <c r="BY74">
        <v>19221.53846</v>
      </c>
      <c r="BZ74">
        <v>1652.63158</v>
      </c>
      <c r="CA74">
        <v>25861.95652</v>
      </c>
      <c r="CB74">
        <v>1684.2105300000001</v>
      </c>
      <c r="CC74">
        <v>1673.6842099999999</v>
      </c>
      <c r="CD74">
        <v>1691.48936</v>
      </c>
      <c r="CE74">
        <v>1645.8333299999999</v>
      </c>
      <c r="CF74">
        <v>1618.5567000000001</v>
      </c>
      <c r="CG74">
        <v>1614.5833299999999</v>
      </c>
    </row>
    <row r="75" spans="1:85" x14ac:dyDescent="0.35">
      <c r="A75">
        <v>23.66667</v>
      </c>
      <c r="B75">
        <v>15152.298849999999</v>
      </c>
      <c r="C75">
        <v>26425</v>
      </c>
      <c r="D75">
        <v>10974.68354</v>
      </c>
      <c r="E75">
        <v>26917.037039999999</v>
      </c>
      <c r="F75">
        <v>17117.359410000001</v>
      </c>
      <c r="G75">
        <v>22852.64342</v>
      </c>
      <c r="H75">
        <v>12801.535089999999</v>
      </c>
      <c r="I75">
        <v>24975.68389</v>
      </c>
      <c r="J75">
        <v>11658.241760000001</v>
      </c>
      <c r="K75">
        <v>9359.6707800000004</v>
      </c>
      <c r="L75">
        <v>13406.752409999999</v>
      </c>
      <c r="M75">
        <v>21919.337019999999</v>
      </c>
      <c r="N75">
        <v>25390.27778</v>
      </c>
      <c r="O75">
        <v>22315.656569999999</v>
      </c>
      <c r="P75">
        <v>13573.242190000001</v>
      </c>
      <c r="Q75">
        <v>16800.24814</v>
      </c>
      <c r="R75">
        <v>11426.906779999999</v>
      </c>
      <c r="S75">
        <v>653.00784999999996</v>
      </c>
      <c r="T75">
        <v>13197.10145</v>
      </c>
      <c r="U75">
        <v>26781.155019999998</v>
      </c>
      <c r="V75">
        <v>22694.259010000002</v>
      </c>
      <c r="W75">
        <v>12102.697099999999</v>
      </c>
      <c r="X75">
        <v>15328.212289999999</v>
      </c>
      <c r="Y75">
        <v>17338.89602</v>
      </c>
      <c r="Z75">
        <v>29817.449659999998</v>
      </c>
      <c r="AA75">
        <v>18175.46012</v>
      </c>
      <c r="AB75">
        <v>13812.90323</v>
      </c>
      <c r="AC75">
        <v>12376.75351</v>
      </c>
      <c r="AD75">
        <v>25918.19699</v>
      </c>
      <c r="AE75">
        <v>20216.666669999999</v>
      </c>
      <c r="AF75">
        <v>840.34334999999999</v>
      </c>
      <c r="AG75">
        <v>8264.5698400000001</v>
      </c>
      <c r="AH75">
        <v>3428.3154100000002</v>
      </c>
      <c r="AI75">
        <v>10930.841119999999</v>
      </c>
      <c r="AJ75">
        <v>13605.96708</v>
      </c>
      <c r="AK75">
        <v>25788.108110000001</v>
      </c>
      <c r="AL75">
        <v>19576.966929999999</v>
      </c>
      <c r="AM75">
        <v>25021.276600000001</v>
      </c>
      <c r="AN75">
        <v>19200</v>
      </c>
      <c r="AO75">
        <v>26956.656350000001</v>
      </c>
      <c r="AP75">
        <v>7015.8172199999999</v>
      </c>
      <c r="AQ75">
        <v>3620.2020200000002</v>
      </c>
      <c r="AR75">
        <v>12352.504639999999</v>
      </c>
      <c r="AS75">
        <v>17443.262409999999</v>
      </c>
      <c r="AT75">
        <v>24834.745760000002</v>
      </c>
      <c r="AU75">
        <v>7119.9657200000001</v>
      </c>
      <c r="AV75">
        <v>18916.88654</v>
      </c>
      <c r="AW75">
        <v>20243.619490000001</v>
      </c>
      <c r="AX75">
        <v>16922.52894</v>
      </c>
      <c r="AY75">
        <v>13165.923280000001</v>
      </c>
      <c r="AZ75">
        <v>22229.987290000001</v>
      </c>
      <c r="BA75">
        <v>13824.7191</v>
      </c>
      <c r="BB75">
        <v>3555.3935900000001</v>
      </c>
      <c r="BC75">
        <v>19240.162820000001</v>
      </c>
      <c r="BD75">
        <v>17563.816599999998</v>
      </c>
      <c r="BE75">
        <v>15964.028780000001</v>
      </c>
      <c r="BF75">
        <v>20354.198469999999</v>
      </c>
      <c r="BG75">
        <v>12368.043089999999</v>
      </c>
      <c r="BH75">
        <v>20210.997439999999</v>
      </c>
      <c r="BI75">
        <v>14868.4481</v>
      </c>
      <c r="BJ75">
        <v>32171.528590000002</v>
      </c>
      <c r="BK75">
        <v>15726.30458</v>
      </c>
      <c r="BL75">
        <v>15276.715410000001</v>
      </c>
      <c r="BM75">
        <v>22526.1708</v>
      </c>
      <c r="BN75">
        <v>19072.072069999998</v>
      </c>
      <c r="BO75">
        <v>13581.08108</v>
      </c>
      <c r="BP75">
        <v>9760.1323400000001</v>
      </c>
      <c r="BQ75">
        <v>15637.79528</v>
      </c>
      <c r="BR75">
        <v>15728.76151</v>
      </c>
      <c r="BS75">
        <v>12352.162399999999</v>
      </c>
      <c r="BT75">
        <v>19094.11765</v>
      </c>
      <c r="BU75">
        <v>19971.864010000001</v>
      </c>
      <c r="BV75">
        <v>27561.34259</v>
      </c>
      <c r="BW75">
        <v>31857.638889999998</v>
      </c>
      <c r="BX75">
        <v>23710.651829999999</v>
      </c>
      <c r="BY75">
        <v>19298.46154</v>
      </c>
      <c r="BZ75">
        <v>1673.6842099999999</v>
      </c>
      <c r="CA75">
        <v>26046.943230000001</v>
      </c>
      <c r="CB75">
        <v>1684.2105300000001</v>
      </c>
      <c r="CC75">
        <v>1663.15789</v>
      </c>
      <c r="CD75">
        <v>1680.85106</v>
      </c>
      <c r="CE75">
        <v>1645.8333299999999</v>
      </c>
      <c r="CF75">
        <v>1639.17526</v>
      </c>
      <c r="CG75">
        <v>1604.1666700000001</v>
      </c>
    </row>
  </sheetData>
  <mergeCells count="1">
    <mergeCell ref="B1:C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7D031-2B26-4571-BB4F-02214479B028}">
  <dimension ref="A1:AD1"/>
  <sheetViews>
    <sheetView workbookViewId="0">
      <selection activeCell="Q41" sqref="Q41"/>
    </sheetView>
  </sheetViews>
  <sheetFormatPr defaultRowHeight="14.5" x14ac:dyDescent="0.35"/>
  <sheetData>
    <row r="1" spans="1:30" x14ac:dyDescent="0.35">
      <c r="A1" s="13" t="s">
        <v>300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Q1" s="13" t="s">
        <v>301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0"/>
    </row>
  </sheetData>
  <mergeCells count="2">
    <mergeCell ref="A1:N1"/>
    <mergeCell ref="Q1:A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1</vt:lpstr>
      <vt:lpstr>Figure 2</vt:lpstr>
      <vt:lpstr>Figure 3</vt:lpstr>
      <vt:lpstr>Figure 4</vt:lpstr>
      <vt:lpstr>Figure 5</vt:lpstr>
      <vt:lpstr>Sup. Figure 1</vt:lpstr>
      <vt:lpstr>Sup. Figure 2</vt:lpstr>
      <vt:lpstr>Sup. Figure 5</vt:lpstr>
      <vt:lpstr>Sup. Figure 6 </vt:lpstr>
      <vt:lpstr>Sup. Figure 8</vt:lpstr>
      <vt:lpstr>Sup. Figure 9</vt:lpstr>
      <vt:lpstr>Sup. Figure 10 </vt:lpstr>
      <vt:lpstr>Sup. Figure 11</vt:lpstr>
      <vt:lpstr>Sup. Figure 12</vt:lpstr>
      <vt:lpstr>Sup. Figure 13</vt:lpstr>
      <vt:lpstr>Fidelity assessment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Gabriela Veiga Sepulchro</dc:creator>
  <cp:lastModifiedBy>Ana Gabriela Veiga Sepulchro</cp:lastModifiedBy>
  <dcterms:created xsi:type="dcterms:W3CDTF">2024-08-19T17:24:30Z</dcterms:created>
  <dcterms:modified xsi:type="dcterms:W3CDTF">2025-04-15T12:11:59Z</dcterms:modified>
</cp:coreProperties>
</file>