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\Dropbox\MARTINA\PUBLICACIONES\sci\2025 COMMBIOL redes sumhal\COMMSBIOL\revision 2\"/>
    </mc:Choice>
  </mc:AlternateContent>
  <xr:revisionPtr revIDLastSave="0" documentId="13_ncr:1_{B04002CC-17CD-4109-92E4-132719995268}" xr6:coauthVersionLast="47" xr6:coauthVersionMax="47" xr10:uidLastSave="{00000000-0000-0000-0000-000000000000}"/>
  <bookViews>
    <workbookView xWindow="-108" yWindow="-108" windowWidth="23256" windowHeight="12456" activeTab="4" xr2:uid="{CE7413B3-F8C3-40E3-8BB4-0876CAE7088A}"/>
  </bookViews>
  <sheets>
    <sheet name="Figure 1 a" sheetId="1" r:id="rId1"/>
    <sheet name="Figure 1 b" sheetId="2" r:id="rId2"/>
    <sheet name="Figure 3" sheetId="5" r:id="rId3"/>
    <sheet name="Figure 4 a" sheetId="6" r:id="rId4"/>
    <sheet name="Figure 4 b" sheetId="3" r:id="rId5"/>
  </sheets>
  <definedNames>
    <definedName name="_xlnm._FilterDatabase" localSheetId="1" hidden="1">'Figure 1 b'!$F$2:$I$480</definedName>
    <definedName name="_xlnm._FilterDatabase" localSheetId="2" hidden="1">'Figure 3'!$A$3:$M$569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E3" i="1"/>
  <c r="E2" i="1"/>
</calcChain>
</file>

<file path=xl/sharedStrings.xml><?xml version="1.0" encoding="utf-8"?>
<sst xmlns="http://schemas.openxmlformats.org/spreadsheetml/2006/main" count="2127" uniqueCount="109">
  <si>
    <t>Arbutus unedo</t>
  </si>
  <si>
    <t>Campsis radicans</t>
  </si>
  <si>
    <t>Catalpa bignonioides</t>
  </si>
  <si>
    <t>Celtis australis</t>
  </si>
  <si>
    <t>Ceratonia siliqua</t>
  </si>
  <si>
    <t>Cercis siliquastrum</t>
  </si>
  <si>
    <t>Citrus sinensis</t>
  </si>
  <si>
    <t>Cupressus sempervirens</t>
  </si>
  <si>
    <t>Eriobotrya japonica</t>
  </si>
  <si>
    <t>Ficus carica</t>
  </si>
  <si>
    <t>Ficus microcarpa</t>
  </si>
  <si>
    <t>Fraxinus sp</t>
  </si>
  <si>
    <t>Helianthus annuus</t>
  </si>
  <si>
    <t>Lantana strigocamara</t>
  </si>
  <si>
    <t>Ligustrum japonicum</t>
  </si>
  <si>
    <t>Livistona chinensis</t>
  </si>
  <si>
    <t>Melia azedarach</t>
  </si>
  <si>
    <t>Morus sp</t>
  </si>
  <si>
    <t>Myrtus communis</t>
  </si>
  <si>
    <t>Olea europaea</t>
  </si>
  <si>
    <t>Olea oleaster</t>
  </si>
  <si>
    <t>Phoenix canariensis</t>
  </si>
  <si>
    <t>Phoenix dactylifera</t>
  </si>
  <si>
    <t>Pistacia lentiscus</t>
  </si>
  <si>
    <t>Platycladus orientalis</t>
  </si>
  <si>
    <t>Prunus dulcis</t>
  </si>
  <si>
    <t>Punica granatum</t>
  </si>
  <si>
    <t>Pyrus bourgaeana</t>
  </si>
  <si>
    <t>Quercus sp</t>
  </si>
  <si>
    <t>Silybum marianum</t>
  </si>
  <si>
    <t>Styphnolobium japonicum</t>
  </si>
  <si>
    <t>Tipuana tipu</t>
  </si>
  <si>
    <t>Ulmus minor</t>
  </si>
  <si>
    <t>Washingtonia robusta</t>
  </si>
  <si>
    <t>Plant species</t>
  </si>
  <si>
    <t>pre-invasion</t>
  </si>
  <si>
    <t>invasion</t>
  </si>
  <si>
    <t>Interaction weights</t>
  </si>
  <si>
    <t>Predation</t>
  </si>
  <si>
    <t>mutual</t>
  </si>
  <si>
    <t>Endozoochory</t>
  </si>
  <si>
    <t>Epizoochory</t>
  </si>
  <si>
    <t>Stomatochory</t>
  </si>
  <si>
    <t>Mutualism</t>
  </si>
  <si>
    <t>Number of bird species</t>
  </si>
  <si>
    <t>weight</t>
  </si>
  <si>
    <t>Carduelis carduelis</t>
  </si>
  <si>
    <t>mutualistic</t>
  </si>
  <si>
    <t>antagonistic</t>
  </si>
  <si>
    <t>Chloris chloris</t>
  </si>
  <si>
    <t>Olea europaea europaea</t>
  </si>
  <si>
    <t>Columba livia var. domestica</t>
  </si>
  <si>
    <t>Columba palumbus</t>
  </si>
  <si>
    <t>Coloeus monedula</t>
  </si>
  <si>
    <t>Curruca communis</t>
  </si>
  <si>
    <t>Cyanopica cooki</t>
  </si>
  <si>
    <t>Citrus × aurantium</t>
  </si>
  <si>
    <t>Fringilla coelebs</t>
  </si>
  <si>
    <t>Linaria cannabina</t>
  </si>
  <si>
    <t>Myiopsitta monachus</t>
  </si>
  <si>
    <t>Oriolus oriolus</t>
  </si>
  <si>
    <t>Passer domesticus</t>
  </si>
  <si>
    <t>Passer hispaniolensis</t>
  </si>
  <si>
    <t>Passer montanus</t>
  </si>
  <si>
    <t>Pica pica</t>
  </si>
  <si>
    <t>Psittacula krameri</t>
  </si>
  <si>
    <t>Serinus serinus</t>
  </si>
  <si>
    <t>Streptopelia decaocto</t>
  </si>
  <si>
    <t>Sturnus unicolor</t>
  </si>
  <si>
    <t>Sylvia atricapilla</t>
  </si>
  <si>
    <t>Sylvia borin</t>
  </si>
  <si>
    <t>Curruca melanocephala</t>
  </si>
  <si>
    <t>Turdus merula</t>
  </si>
  <si>
    <t>Turdus philomelos</t>
  </si>
  <si>
    <t>pre-invasion network</t>
  </si>
  <si>
    <t>invasion network</t>
  </si>
  <si>
    <t>% increment</t>
  </si>
  <si>
    <t>subnetwork</t>
  </si>
  <si>
    <t>Number of interactions</t>
  </si>
  <si>
    <t>plant</t>
  </si>
  <si>
    <t>bird</t>
  </si>
  <si>
    <t>use</t>
  </si>
  <si>
    <t>Linnaria cannabina</t>
  </si>
  <si>
    <t>Columba livia</t>
  </si>
  <si>
    <t>Carduelis chloris</t>
  </si>
  <si>
    <t>Sylvia melanocephala</t>
  </si>
  <si>
    <t>Corvus monedula</t>
  </si>
  <si>
    <t>Curruca atricapilla</t>
  </si>
  <si>
    <t>Parameter</t>
  </si>
  <si>
    <t>Number of plant species</t>
  </si>
  <si>
    <t>antagonism</t>
  </si>
  <si>
    <t>mutualism</t>
  </si>
  <si>
    <t>Antagonism</t>
  </si>
  <si>
    <t>Network</t>
  </si>
  <si>
    <t>degree</t>
  </si>
  <si>
    <t>eigenvalue</t>
  </si>
  <si>
    <t>multi-layer</t>
  </si>
  <si>
    <t>Birds</t>
  </si>
  <si>
    <t>Plants</t>
  </si>
  <si>
    <t>NA</t>
  </si>
  <si>
    <t>p_antagonist</t>
  </si>
  <si>
    <t>p_mutualist</t>
  </si>
  <si>
    <t>p_dual</t>
  </si>
  <si>
    <t>Bird species</t>
  </si>
  <si>
    <t>M. monachus</t>
  </si>
  <si>
    <t>other birds</t>
  </si>
  <si>
    <t>P. krameri</t>
  </si>
  <si>
    <t>Interaction weight</t>
  </si>
  <si>
    <t>Dispersal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</si>
</sst>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9" fontId="0" fillId="0" borderId="0" xfId="1" applyFont="1"/>
    <xf numFmtId="11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6A1C-666F-4919-8EF9-52A01D26C7DE}">
  <dimension ref="A1:E7"/>
  <sheetViews>
    <sheetView workbookViewId="0">
      <selection activeCell="G10" sqref="G10"/>
    </sheetView>
  </sheetViews>
  <sheetFormatPr baseColWidth="10" defaultRowHeight="14.4" x14ac:dyDescent="0.3"/>
  <cols>
    <col min="1" max="1" width="20.77734375" bestFit="1" customWidth="1"/>
    <col min="2" max="2" width="11" bestFit="1" customWidth="1"/>
    <col min="3" max="3" width="11.44140625" bestFit="1" customWidth="1"/>
    <col min="4" max="4" width="8" bestFit="1" customWidth="1"/>
    <col min="5" max="5" width="11.44140625" bestFit="1" customWidth="1"/>
  </cols>
  <sheetData>
    <row r="1" spans="1:5" x14ac:dyDescent="0.3">
      <c r="A1" s="3" t="s">
        <v>88</v>
      </c>
      <c r="B1" s="3" t="s">
        <v>77</v>
      </c>
      <c r="C1" s="5" t="s">
        <v>35</v>
      </c>
      <c r="D1" s="5" t="s">
        <v>36</v>
      </c>
      <c r="E1" s="3" t="s">
        <v>76</v>
      </c>
    </row>
    <row r="2" spans="1:5" s="3" customFormat="1" x14ac:dyDescent="0.3">
      <c r="A2" t="s">
        <v>78</v>
      </c>
      <c r="B2" t="s">
        <v>48</v>
      </c>
      <c r="C2">
        <v>67</v>
      </c>
      <c r="D2">
        <v>118</v>
      </c>
      <c r="E2" s="6">
        <f t="shared" ref="E2:E7" si="0">(D2-C2)/C2</f>
        <v>0.76119402985074625</v>
      </c>
    </row>
    <row r="3" spans="1:5" s="3" customFormat="1" x14ac:dyDescent="0.3">
      <c r="A3"/>
      <c r="B3" t="s">
        <v>47</v>
      </c>
      <c r="C3">
        <v>123</v>
      </c>
      <c r="D3">
        <v>171</v>
      </c>
      <c r="E3" s="6">
        <f t="shared" si="0"/>
        <v>0.3902439024390244</v>
      </c>
    </row>
    <row r="4" spans="1:5" x14ac:dyDescent="0.3">
      <c r="A4" t="s">
        <v>89</v>
      </c>
      <c r="B4" t="s">
        <v>48</v>
      </c>
      <c r="C4">
        <v>15</v>
      </c>
      <c r="D4">
        <v>27</v>
      </c>
      <c r="E4" s="6">
        <f t="shared" si="0"/>
        <v>0.8</v>
      </c>
    </row>
    <row r="5" spans="1:5" x14ac:dyDescent="0.3">
      <c r="B5" t="s">
        <v>47</v>
      </c>
      <c r="C5">
        <v>22</v>
      </c>
      <c r="D5">
        <v>32</v>
      </c>
      <c r="E5" s="6">
        <f t="shared" si="0"/>
        <v>0.45454545454545453</v>
      </c>
    </row>
    <row r="6" spans="1:5" x14ac:dyDescent="0.3">
      <c r="A6" t="s">
        <v>44</v>
      </c>
      <c r="B6" t="s">
        <v>48</v>
      </c>
      <c r="C6">
        <v>16</v>
      </c>
      <c r="D6">
        <v>18</v>
      </c>
      <c r="E6" s="6">
        <f t="shared" si="0"/>
        <v>0.125</v>
      </c>
    </row>
    <row r="7" spans="1:5" x14ac:dyDescent="0.3">
      <c r="B7" t="s">
        <v>47</v>
      </c>
      <c r="C7">
        <v>22</v>
      </c>
      <c r="D7">
        <v>25</v>
      </c>
      <c r="E7" s="6">
        <f t="shared" si="0"/>
        <v>0.13636363636363635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94A8-E3BA-4837-AF3F-97DA69E898EA}">
  <dimension ref="A1:N1544"/>
  <sheetViews>
    <sheetView workbookViewId="0">
      <selection activeCell="F6" sqref="F6"/>
    </sheetView>
  </sheetViews>
  <sheetFormatPr baseColWidth="10" defaultRowHeight="14.4" x14ac:dyDescent="0.3"/>
  <cols>
    <col min="1" max="1" width="22.21875" bestFit="1" customWidth="1"/>
    <col min="2" max="2" width="19.109375" bestFit="1" customWidth="1"/>
    <col min="3" max="3" width="10.88671875" bestFit="1" customWidth="1"/>
    <col min="4" max="4" width="6.6640625" bestFit="1" customWidth="1"/>
    <col min="6" max="6" width="22.21875" bestFit="1" customWidth="1"/>
    <col min="7" max="7" width="24.5546875" bestFit="1" customWidth="1"/>
    <col min="8" max="8" width="10.88671875" bestFit="1" customWidth="1"/>
    <col min="9" max="9" width="6.6640625" bestFit="1" customWidth="1"/>
    <col min="11" max="11" width="22.21875" bestFit="1" customWidth="1"/>
    <col min="12" max="12" width="19.109375" bestFit="1" customWidth="1"/>
    <col min="13" max="13" width="10.88671875" bestFit="1" customWidth="1"/>
    <col min="14" max="14" width="5.44140625" bestFit="1" customWidth="1"/>
  </cols>
  <sheetData>
    <row r="1" spans="1:14" x14ac:dyDescent="0.3">
      <c r="A1" s="9" t="s">
        <v>74</v>
      </c>
      <c r="B1" s="9"/>
      <c r="C1" s="9"/>
      <c r="D1" s="9"/>
      <c r="E1" s="3"/>
      <c r="F1" s="9" t="s">
        <v>75</v>
      </c>
      <c r="G1" s="9"/>
      <c r="H1" s="9"/>
      <c r="I1" s="9"/>
      <c r="K1" s="4"/>
      <c r="L1" s="4"/>
      <c r="M1" s="4"/>
      <c r="N1" s="4"/>
    </row>
    <row r="2" spans="1:14" x14ac:dyDescent="0.3">
      <c r="A2" s="3" t="s">
        <v>79</v>
      </c>
      <c r="B2" s="3" t="s">
        <v>80</v>
      </c>
      <c r="C2" s="3" t="s">
        <v>81</v>
      </c>
      <c r="D2" s="3" t="s">
        <v>45</v>
      </c>
      <c r="E2" s="3"/>
      <c r="F2" s="3" t="s">
        <v>79</v>
      </c>
      <c r="G2" s="3" t="s">
        <v>80</v>
      </c>
      <c r="H2" s="3" t="s">
        <v>81</v>
      </c>
      <c r="I2" s="3" t="s">
        <v>45</v>
      </c>
      <c r="K2" s="2"/>
      <c r="N2" s="2"/>
    </row>
    <row r="3" spans="1:14" x14ac:dyDescent="0.3">
      <c r="A3" s="2" t="s">
        <v>0</v>
      </c>
      <c r="B3" t="s">
        <v>46</v>
      </c>
      <c r="C3" t="s">
        <v>48</v>
      </c>
      <c r="D3" s="2">
        <v>1</v>
      </c>
      <c r="F3" s="2" t="s">
        <v>0</v>
      </c>
      <c r="G3" s="2" t="s">
        <v>46</v>
      </c>
      <c r="H3" t="s">
        <v>47</v>
      </c>
      <c r="I3">
        <v>3</v>
      </c>
      <c r="K3" s="2"/>
      <c r="N3" s="2"/>
    </row>
    <row r="4" spans="1:14" x14ac:dyDescent="0.3">
      <c r="A4" s="2" t="s">
        <v>0</v>
      </c>
      <c r="B4" t="s">
        <v>57</v>
      </c>
      <c r="C4" t="s">
        <v>48</v>
      </c>
      <c r="D4" s="2">
        <v>25</v>
      </c>
      <c r="F4" s="2" t="s">
        <v>0</v>
      </c>
      <c r="G4" s="2" t="s">
        <v>87</v>
      </c>
      <c r="H4" t="s">
        <v>47</v>
      </c>
      <c r="I4">
        <v>26</v>
      </c>
      <c r="K4" s="2"/>
      <c r="N4" s="2"/>
    </row>
    <row r="5" spans="1:14" x14ac:dyDescent="0.3">
      <c r="A5" s="2" t="s">
        <v>0</v>
      </c>
      <c r="B5" t="s">
        <v>61</v>
      </c>
      <c r="C5" t="s">
        <v>48</v>
      </c>
      <c r="D5" s="2">
        <v>1</v>
      </c>
      <c r="F5" s="2" t="s">
        <v>0</v>
      </c>
      <c r="G5" s="2" t="s">
        <v>71</v>
      </c>
      <c r="H5" t="s">
        <v>47</v>
      </c>
      <c r="I5">
        <v>6</v>
      </c>
      <c r="K5" s="2"/>
      <c r="N5" s="2"/>
    </row>
    <row r="6" spans="1:14" x14ac:dyDescent="0.3">
      <c r="A6" s="2" t="s">
        <v>2</v>
      </c>
      <c r="B6" t="s">
        <v>83</v>
      </c>
      <c r="C6" t="s">
        <v>48</v>
      </c>
      <c r="D6" s="2">
        <v>1</v>
      </c>
      <c r="F6" s="2" t="s">
        <v>0</v>
      </c>
      <c r="G6" s="2" t="s">
        <v>61</v>
      </c>
      <c r="H6" t="s">
        <v>47</v>
      </c>
      <c r="I6">
        <v>25</v>
      </c>
      <c r="K6" s="2"/>
      <c r="N6" s="2"/>
    </row>
    <row r="7" spans="1:14" x14ac:dyDescent="0.3">
      <c r="A7" s="2" t="s">
        <v>2</v>
      </c>
      <c r="B7" t="s">
        <v>61</v>
      </c>
      <c r="C7" t="s">
        <v>48</v>
      </c>
      <c r="D7" s="2">
        <v>8</v>
      </c>
      <c r="F7" s="2" t="s">
        <v>0</v>
      </c>
      <c r="G7" s="2" t="s">
        <v>72</v>
      </c>
      <c r="H7" t="s">
        <v>47</v>
      </c>
      <c r="I7">
        <v>8</v>
      </c>
      <c r="K7" s="2"/>
      <c r="N7" s="2"/>
    </row>
    <row r="8" spans="1:14" x14ac:dyDescent="0.3">
      <c r="A8" s="2" t="s">
        <v>10</v>
      </c>
      <c r="B8" t="s">
        <v>83</v>
      </c>
      <c r="C8" t="s">
        <v>48</v>
      </c>
      <c r="D8" s="2">
        <v>2</v>
      </c>
      <c r="F8" s="2" t="s">
        <v>1</v>
      </c>
      <c r="G8" s="2" t="s">
        <v>59</v>
      </c>
      <c r="H8" t="s">
        <v>47</v>
      </c>
      <c r="I8">
        <v>8</v>
      </c>
      <c r="K8" s="2"/>
      <c r="N8" s="2"/>
    </row>
    <row r="9" spans="1:14" x14ac:dyDescent="0.3">
      <c r="A9" s="2" t="s">
        <v>10</v>
      </c>
      <c r="B9" t="s">
        <v>52</v>
      </c>
      <c r="C9" t="s">
        <v>48</v>
      </c>
      <c r="D9" s="2">
        <v>6</v>
      </c>
      <c r="F9" s="2" t="s">
        <v>1</v>
      </c>
      <c r="G9" s="2" t="s">
        <v>65</v>
      </c>
      <c r="H9" t="s">
        <v>47</v>
      </c>
      <c r="I9">
        <v>21</v>
      </c>
      <c r="K9" s="2"/>
      <c r="N9" s="2"/>
    </row>
    <row r="10" spans="1:14" x14ac:dyDescent="0.3">
      <c r="A10" s="2" t="s">
        <v>10</v>
      </c>
      <c r="B10" t="s">
        <v>61</v>
      </c>
      <c r="C10" t="s">
        <v>48</v>
      </c>
      <c r="D10" s="2">
        <v>1</v>
      </c>
      <c r="F10" s="2" t="s">
        <v>2</v>
      </c>
      <c r="G10" s="2" t="s">
        <v>61</v>
      </c>
      <c r="H10" t="s">
        <v>47</v>
      </c>
      <c r="I10">
        <v>3</v>
      </c>
      <c r="K10" s="2"/>
      <c r="N10" s="2"/>
    </row>
    <row r="11" spans="1:14" x14ac:dyDescent="0.3">
      <c r="A11" s="2" t="s">
        <v>10</v>
      </c>
      <c r="B11" t="s">
        <v>67</v>
      </c>
      <c r="C11" t="s">
        <v>48</v>
      </c>
      <c r="D11" s="2">
        <v>1</v>
      </c>
      <c r="F11" s="2" t="s">
        <v>2</v>
      </c>
      <c r="G11" s="2" t="s">
        <v>65</v>
      </c>
      <c r="H11" t="s">
        <v>47</v>
      </c>
      <c r="I11">
        <v>3</v>
      </c>
      <c r="K11" s="2"/>
      <c r="N11" s="2"/>
    </row>
    <row r="12" spans="1:14" x14ac:dyDescent="0.3">
      <c r="A12" s="2" t="s">
        <v>11</v>
      </c>
      <c r="B12" t="s">
        <v>84</v>
      </c>
      <c r="C12" t="s">
        <v>48</v>
      </c>
      <c r="D12" s="2">
        <v>8</v>
      </c>
      <c r="F12" s="2" t="s">
        <v>3</v>
      </c>
      <c r="G12" s="2" t="s">
        <v>51</v>
      </c>
      <c r="H12" t="s">
        <v>47</v>
      </c>
      <c r="I12">
        <v>12</v>
      </c>
      <c r="K12" s="2"/>
      <c r="N12" s="2"/>
    </row>
    <row r="13" spans="1:14" x14ac:dyDescent="0.3">
      <c r="A13" s="2" t="s">
        <v>11</v>
      </c>
      <c r="B13" t="s">
        <v>57</v>
      </c>
      <c r="C13" t="s">
        <v>48</v>
      </c>
      <c r="D13" s="2">
        <v>10</v>
      </c>
      <c r="F13" s="2" t="s">
        <v>3</v>
      </c>
      <c r="G13" s="2" t="s">
        <v>52</v>
      </c>
      <c r="H13" t="s">
        <v>47</v>
      </c>
      <c r="I13">
        <v>7</v>
      </c>
      <c r="K13" s="2"/>
      <c r="N13" s="2"/>
    </row>
    <row r="14" spans="1:14" x14ac:dyDescent="0.3">
      <c r="A14" s="2" t="s">
        <v>11</v>
      </c>
      <c r="B14" t="s">
        <v>64</v>
      </c>
      <c r="C14" t="s">
        <v>48</v>
      </c>
      <c r="D14" s="2">
        <v>1</v>
      </c>
      <c r="F14" s="2" t="s">
        <v>3</v>
      </c>
      <c r="G14" s="2" t="s">
        <v>55</v>
      </c>
      <c r="H14" t="s">
        <v>47</v>
      </c>
      <c r="I14">
        <v>3</v>
      </c>
      <c r="K14" s="2"/>
      <c r="N14" s="2"/>
    </row>
    <row r="15" spans="1:14" x14ac:dyDescent="0.3">
      <c r="A15" s="2" t="s">
        <v>11</v>
      </c>
      <c r="B15" t="s">
        <v>67</v>
      </c>
      <c r="C15" t="s">
        <v>48</v>
      </c>
      <c r="D15" s="2">
        <v>2</v>
      </c>
      <c r="F15" s="2" t="s">
        <v>3</v>
      </c>
      <c r="G15" s="2" t="s">
        <v>59</v>
      </c>
      <c r="H15" t="s">
        <v>47</v>
      </c>
      <c r="I15">
        <v>1</v>
      </c>
      <c r="K15" s="2"/>
      <c r="N15" s="2"/>
    </row>
    <row r="16" spans="1:14" x14ac:dyDescent="0.3">
      <c r="A16" s="2" t="s">
        <v>12</v>
      </c>
      <c r="B16" t="s">
        <v>46</v>
      </c>
      <c r="C16" t="s">
        <v>48</v>
      </c>
      <c r="D16" s="2">
        <v>5</v>
      </c>
      <c r="F16" s="2" t="s">
        <v>3</v>
      </c>
      <c r="G16" s="2" t="s">
        <v>61</v>
      </c>
      <c r="H16" t="s">
        <v>47</v>
      </c>
      <c r="I16">
        <v>1</v>
      </c>
      <c r="K16" s="2"/>
      <c r="N16" s="2"/>
    </row>
    <row r="17" spans="1:14" x14ac:dyDescent="0.3">
      <c r="A17" s="2" t="s">
        <v>12</v>
      </c>
      <c r="B17" t="s">
        <v>84</v>
      </c>
      <c r="C17" t="s">
        <v>48</v>
      </c>
      <c r="D17" s="2">
        <v>6</v>
      </c>
      <c r="F17" s="2" t="s">
        <v>3</v>
      </c>
      <c r="G17" s="2" t="s">
        <v>64</v>
      </c>
      <c r="H17" t="s">
        <v>47</v>
      </c>
      <c r="I17">
        <v>1</v>
      </c>
      <c r="K17" s="2"/>
      <c r="N17" s="2"/>
    </row>
    <row r="18" spans="1:14" x14ac:dyDescent="0.3">
      <c r="A18" s="2" t="s">
        <v>12</v>
      </c>
      <c r="B18" t="s">
        <v>83</v>
      </c>
      <c r="C18" t="s">
        <v>48</v>
      </c>
      <c r="D18" s="2">
        <v>8</v>
      </c>
      <c r="F18" s="2" t="s">
        <v>3</v>
      </c>
      <c r="G18" s="2" t="s">
        <v>65</v>
      </c>
      <c r="H18" t="s">
        <v>47</v>
      </c>
      <c r="I18">
        <v>1</v>
      </c>
      <c r="K18" s="2"/>
      <c r="N18" s="2"/>
    </row>
    <row r="19" spans="1:14" x14ac:dyDescent="0.3">
      <c r="A19" s="2" t="s">
        <v>12</v>
      </c>
      <c r="B19" t="s">
        <v>52</v>
      </c>
      <c r="C19" t="s">
        <v>48</v>
      </c>
      <c r="D19" s="2">
        <v>3</v>
      </c>
      <c r="F19" s="2" t="s">
        <v>3</v>
      </c>
      <c r="G19" s="2" t="s">
        <v>67</v>
      </c>
      <c r="H19" t="s">
        <v>47</v>
      </c>
      <c r="I19">
        <v>2</v>
      </c>
      <c r="K19" s="2"/>
      <c r="N19" s="2"/>
    </row>
    <row r="20" spans="1:14" x14ac:dyDescent="0.3">
      <c r="A20" s="2" t="s">
        <v>12</v>
      </c>
      <c r="B20" t="s">
        <v>55</v>
      </c>
      <c r="C20" t="s">
        <v>48</v>
      </c>
      <c r="D20" s="2">
        <v>2</v>
      </c>
      <c r="F20" s="2" t="s">
        <v>3</v>
      </c>
      <c r="G20" s="2" t="s">
        <v>68</v>
      </c>
      <c r="H20" t="s">
        <v>47</v>
      </c>
      <c r="I20">
        <v>3</v>
      </c>
      <c r="K20" s="2"/>
      <c r="N20" s="2"/>
    </row>
    <row r="21" spans="1:14" x14ac:dyDescent="0.3">
      <c r="A21" s="2" t="s">
        <v>12</v>
      </c>
      <c r="B21" t="s">
        <v>82</v>
      </c>
      <c r="C21" t="s">
        <v>48</v>
      </c>
      <c r="D21" s="2">
        <v>2</v>
      </c>
      <c r="F21" s="2" t="s">
        <v>3</v>
      </c>
      <c r="G21" s="2" t="s">
        <v>69</v>
      </c>
      <c r="H21" t="s">
        <v>47</v>
      </c>
      <c r="I21">
        <v>1</v>
      </c>
      <c r="K21" s="2"/>
      <c r="N21" s="2"/>
    </row>
    <row r="22" spans="1:14" x14ac:dyDescent="0.3">
      <c r="A22" s="2" t="s">
        <v>12</v>
      </c>
      <c r="B22" t="s">
        <v>61</v>
      </c>
      <c r="C22" t="s">
        <v>48</v>
      </c>
      <c r="D22" s="2">
        <v>3</v>
      </c>
      <c r="F22" s="2" t="s">
        <v>3</v>
      </c>
      <c r="G22" s="2" t="s">
        <v>72</v>
      </c>
      <c r="H22" t="s">
        <v>47</v>
      </c>
      <c r="I22">
        <v>3</v>
      </c>
      <c r="K22" s="2"/>
      <c r="N22" s="2"/>
    </row>
    <row r="23" spans="1:14" x14ac:dyDescent="0.3">
      <c r="A23" s="2" t="s">
        <v>12</v>
      </c>
      <c r="B23" t="s">
        <v>62</v>
      </c>
      <c r="C23" t="s">
        <v>48</v>
      </c>
      <c r="D23" s="2">
        <v>5</v>
      </c>
      <c r="F23" s="2" t="s">
        <v>4</v>
      </c>
      <c r="G23" s="2" t="s">
        <v>65</v>
      </c>
      <c r="H23" t="s">
        <v>47</v>
      </c>
      <c r="I23">
        <v>9</v>
      </c>
      <c r="K23" s="2"/>
      <c r="N23" s="2"/>
    </row>
    <row r="24" spans="1:14" x14ac:dyDescent="0.3">
      <c r="A24" s="2" t="s">
        <v>12</v>
      </c>
      <c r="B24" t="s">
        <v>64</v>
      </c>
      <c r="C24" t="s">
        <v>48</v>
      </c>
      <c r="D24" s="2">
        <v>2</v>
      </c>
      <c r="F24" s="2" t="s">
        <v>5</v>
      </c>
      <c r="G24" s="2" t="s">
        <v>65</v>
      </c>
      <c r="H24" t="s">
        <v>47</v>
      </c>
      <c r="I24">
        <v>5</v>
      </c>
      <c r="K24" s="2"/>
      <c r="N24" s="2"/>
    </row>
    <row r="25" spans="1:14" x14ac:dyDescent="0.3">
      <c r="A25" s="2" t="s">
        <v>12</v>
      </c>
      <c r="B25" t="s">
        <v>66</v>
      </c>
      <c r="C25" t="s">
        <v>48</v>
      </c>
      <c r="D25" s="2">
        <v>2</v>
      </c>
      <c r="F25" t="s">
        <v>56</v>
      </c>
      <c r="G25" s="2" t="s">
        <v>55</v>
      </c>
      <c r="H25" t="s">
        <v>47</v>
      </c>
      <c r="I25">
        <v>1</v>
      </c>
      <c r="K25" s="2"/>
      <c r="N25" s="2"/>
    </row>
    <row r="26" spans="1:14" x14ac:dyDescent="0.3">
      <c r="A26" s="2" t="s">
        <v>12</v>
      </c>
      <c r="B26" t="s">
        <v>67</v>
      </c>
      <c r="C26" t="s">
        <v>48</v>
      </c>
      <c r="D26" s="2">
        <v>19</v>
      </c>
      <c r="F26" t="s">
        <v>56</v>
      </c>
      <c r="G26" s="2" t="s">
        <v>65</v>
      </c>
      <c r="H26" t="s">
        <v>47</v>
      </c>
      <c r="I26">
        <v>5</v>
      </c>
      <c r="K26" s="2"/>
      <c r="N26" s="2"/>
    </row>
    <row r="27" spans="1:14" x14ac:dyDescent="0.3">
      <c r="A27" s="2" t="s">
        <v>13</v>
      </c>
      <c r="B27" t="s">
        <v>84</v>
      </c>
      <c r="C27" t="s">
        <v>48</v>
      </c>
      <c r="D27" s="2">
        <v>26</v>
      </c>
      <c r="F27" s="2" t="s">
        <v>7</v>
      </c>
      <c r="G27" s="2" t="s">
        <v>59</v>
      </c>
      <c r="H27" t="s">
        <v>47</v>
      </c>
      <c r="I27">
        <v>5</v>
      </c>
      <c r="K27" s="2"/>
      <c r="N27" s="2"/>
    </row>
    <row r="28" spans="1:14" x14ac:dyDescent="0.3">
      <c r="A28" s="2" t="s">
        <v>13</v>
      </c>
      <c r="B28" t="s">
        <v>61</v>
      </c>
      <c r="C28" t="s">
        <v>48</v>
      </c>
      <c r="D28" s="2">
        <v>1</v>
      </c>
      <c r="F28" s="2" t="s">
        <v>7</v>
      </c>
      <c r="G28" s="2" t="s">
        <v>65</v>
      </c>
      <c r="H28" t="s">
        <v>47</v>
      </c>
      <c r="I28">
        <v>21</v>
      </c>
      <c r="K28" s="2"/>
      <c r="N28" s="2"/>
    </row>
    <row r="29" spans="1:14" x14ac:dyDescent="0.3">
      <c r="A29" s="2" t="s">
        <v>14</v>
      </c>
      <c r="B29" t="s">
        <v>46</v>
      </c>
      <c r="C29" t="s">
        <v>48</v>
      </c>
      <c r="D29" s="2">
        <v>1</v>
      </c>
      <c r="F29" s="2" t="s">
        <v>8</v>
      </c>
      <c r="G29" s="2" t="s">
        <v>59</v>
      </c>
      <c r="H29" t="s">
        <v>47</v>
      </c>
      <c r="I29">
        <v>1</v>
      </c>
      <c r="K29" s="2"/>
      <c r="N29" s="2"/>
    </row>
    <row r="30" spans="1:14" x14ac:dyDescent="0.3">
      <c r="A30" s="2" t="s">
        <v>14</v>
      </c>
      <c r="B30" t="s">
        <v>84</v>
      </c>
      <c r="C30" t="s">
        <v>48</v>
      </c>
      <c r="D30" s="2">
        <v>22</v>
      </c>
      <c r="F30" s="2" t="s">
        <v>8</v>
      </c>
      <c r="G30" s="2" t="s">
        <v>65</v>
      </c>
      <c r="H30" t="s">
        <v>47</v>
      </c>
      <c r="I30">
        <v>5</v>
      </c>
      <c r="K30" s="2"/>
      <c r="N30" s="2"/>
    </row>
    <row r="31" spans="1:14" x14ac:dyDescent="0.3">
      <c r="A31" s="2" t="s">
        <v>14</v>
      </c>
      <c r="B31" t="s">
        <v>83</v>
      </c>
      <c r="C31" t="s">
        <v>48</v>
      </c>
      <c r="D31" s="2">
        <v>1</v>
      </c>
      <c r="F31" s="2" t="s">
        <v>9</v>
      </c>
      <c r="G31" s="2" t="s">
        <v>59</v>
      </c>
      <c r="H31" t="s">
        <v>47</v>
      </c>
      <c r="I31">
        <v>28</v>
      </c>
      <c r="K31" s="2"/>
      <c r="N31" s="2"/>
    </row>
    <row r="32" spans="1:14" x14ac:dyDescent="0.3">
      <c r="A32" s="2" t="s">
        <v>14</v>
      </c>
      <c r="B32" t="s">
        <v>61</v>
      </c>
      <c r="C32" t="s">
        <v>48</v>
      </c>
      <c r="D32" s="2">
        <v>1</v>
      </c>
      <c r="F32" s="2" t="s">
        <v>9</v>
      </c>
      <c r="G32" s="2" t="s">
        <v>60</v>
      </c>
      <c r="H32" t="s">
        <v>47</v>
      </c>
      <c r="I32">
        <v>1</v>
      </c>
      <c r="K32" s="2"/>
      <c r="N32" s="2"/>
    </row>
    <row r="33" spans="1:14" x14ac:dyDescent="0.3">
      <c r="A33" s="2" t="s">
        <v>17</v>
      </c>
      <c r="B33" t="s">
        <v>84</v>
      </c>
      <c r="C33" t="s">
        <v>48</v>
      </c>
      <c r="D33" s="2">
        <v>4</v>
      </c>
      <c r="F33" s="2" t="s">
        <v>9</v>
      </c>
      <c r="G33" s="2" t="s">
        <v>61</v>
      </c>
      <c r="H33" t="s">
        <v>47</v>
      </c>
      <c r="I33">
        <v>8</v>
      </c>
      <c r="K33" s="2"/>
      <c r="N33" s="2"/>
    </row>
    <row r="34" spans="1:14" x14ac:dyDescent="0.3">
      <c r="A34" s="2" t="s">
        <v>17</v>
      </c>
      <c r="B34" t="s">
        <v>83</v>
      </c>
      <c r="C34" t="s">
        <v>48</v>
      </c>
      <c r="D34" s="2">
        <v>1</v>
      </c>
      <c r="F34" s="2" t="s">
        <v>9</v>
      </c>
      <c r="G34" s="2" t="s">
        <v>62</v>
      </c>
      <c r="H34" t="s">
        <v>47</v>
      </c>
      <c r="I34">
        <v>1</v>
      </c>
      <c r="K34" s="2"/>
      <c r="N34" s="2"/>
    </row>
    <row r="35" spans="1:14" x14ac:dyDescent="0.3">
      <c r="A35" s="2" t="s">
        <v>17</v>
      </c>
      <c r="B35" t="s">
        <v>52</v>
      </c>
      <c r="C35" t="s">
        <v>48</v>
      </c>
      <c r="D35" s="2">
        <v>1</v>
      </c>
      <c r="F35" s="2" t="s">
        <v>9</v>
      </c>
      <c r="G35" s="2" t="s">
        <v>65</v>
      </c>
      <c r="H35" t="s">
        <v>47</v>
      </c>
      <c r="I35">
        <v>44</v>
      </c>
      <c r="K35" s="2"/>
      <c r="N35" s="2"/>
    </row>
    <row r="36" spans="1:14" x14ac:dyDescent="0.3">
      <c r="A36" s="2" t="s">
        <v>17</v>
      </c>
      <c r="B36" t="s">
        <v>55</v>
      </c>
      <c r="C36" t="s">
        <v>48</v>
      </c>
      <c r="D36" s="2">
        <v>1</v>
      </c>
      <c r="F36" s="2" t="s">
        <v>9</v>
      </c>
      <c r="G36" s="2" t="s">
        <v>68</v>
      </c>
      <c r="H36" t="s">
        <v>47</v>
      </c>
      <c r="I36">
        <v>4</v>
      </c>
      <c r="K36" s="2"/>
      <c r="N36" s="2"/>
    </row>
    <row r="37" spans="1:14" x14ac:dyDescent="0.3">
      <c r="A37" s="2" t="s">
        <v>17</v>
      </c>
      <c r="B37" t="s">
        <v>82</v>
      </c>
      <c r="C37" t="s">
        <v>48</v>
      </c>
      <c r="D37" s="2">
        <v>1</v>
      </c>
      <c r="F37" s="2" t="s">
        <v>9</v>
      </c>
      <c r="G37" s="2" t="s">
        <v>69</v>
      </c>
      <c r="H37" t="s">
        <v>47</v>
      </c>
      <c r="I37">
        <v>1</v>
      </c>
      <c r="K37" s="2"/>
      <c r="N37" s="2"/>
    </row>
    <row r="38" spans="1:14" x14ac:dyDescent="0.3">
      <c r="A38" s="2" t="s">
        <v>17</v>
      </c>
      <c r="B38" t="s">
        <v>61</v>
      </c>
      <c r="C38" t="s">
        <v>48</v>
      </c>
      <c r="D38" s="2">
        <v>1</v>
      </c>
      <c r="F38" s="2" t="s">
        <v>9</v>
      </c>
      <c r="G38" s="2" t="s">
        <v>70</v>
      </c>
      <c r="H38" t="s">
        <v>47</v>
      </c>
      <c r="I38">
        <v>1</v>
      </c>
      <c r="K38" s="2"/>
      <c r="N38" s="2"/>
    </row>
    <row r="39" spans="1:14" x14ac:dyDescent="0.3">
      <c r="A39" s="2" t="s">
        <v>17</v>
      </c>
      <c r="B39" t="s">
        <v>66</v>
      </c>
      <c r="C39" t="s">
        <v>48</v>
      </c>
      <c r="D39" s="2">
        <v>1</v>
      </c>
      <c r="F39" s="2" t="s">
        <v>9</v>
      </c>
      <c r="G39" s="2" t="s">
        <v>72</v>
      </c>
      <c r="H39" t="s">
        <v>47</v>
      </c>
      <c r="I39">
        <v>2</v>
      </c>
      <c r="K39" s="2"/>
      <c r="N39" s="2"/>
    </row>
    <row r="40" spans="1:14" x14ac:dyDescent="0.3">
      <c r="A40" s="2" t="s">
        <v>17</v>
      </c>
      <c r="B40" t="s">
        <v>67</v>
      </c>
      <c r="C40" t="s">
        <v>48</v>
      </c>
      <c r="D40" s="2">
        <v>1</v>
      </c>
      <c r="F40" s="2" t="s">
        <v>10</v>
      </c>
      <c r="G40" s="2" t="s">
        <v>53</v>
      </c>
      <c r="H40" t="s">
        <v>47</v>
      </c>
      <c r="I40">
        <v>5</v>
      </c>
      <c r="K40" s="2"/>
      <c r="N40" s="2"/>
    </row>
    <row r="41" spans="1:14" x14ac:dyDescent="0.3">
      <c r="A41" s="2" t="s">
        <v>17</v>
      </c>
      <c r="B41" t="s">
        <v>68</v>
      </c>
      <c r="C41" t="s">
        <v>48</v>
      </c>
      <c r="D41" s="2">
        <v>1</v>
      </c>
      <c r="F41" s="2" t="s">
        <v>10</v>
      </c>
      <c r="G41" s="2" t="s">
        <v>71</v>
      </c>
      <c r="H41" t="s">
        <v>47</v>
      </c>
      <c r="I41">
        <v>1</v>
      </c>
      <c r="K41" s="2"/>
      <c r="N41" s="2"/>
    </row>
    <row r="42" spans="1:14" x14ac:dyDescent="0.3">
      <c r="A42" s="2" t="s">
        <v>17</v>
      </c>
      <c r="B42" t="s">
        <v>70</v>
      </c>
      <c r="C42" t="s">
        <v>48</v>
      </c>
      <c r="D42" s="2">
        <v>1</v>
      </c>
      <c r="F42" s="2" t="s">
        <v>10</v>
      </c>
      <c r="G42" s="2" t="s">
        <v>59</v>
      </c>
      <c r="H42" t="s">
        <v>47</v>
      </c>
      <c r="I42">
        <v>6</v>
      </c>
      <c r="K42" s="2"/>
      <c r="N42" s="2"/>
    </row>
    <row r="43" spans="1:14" x14ac:dyDescent="0.3">
      <c r="A43" s="2" t="s">
        <v>17</v>
      </c>
      <c r="B43" t="s">
        <v>72</v>
      </c>
      <c r="C43" t="s">
        <v>48</v>
      </c>
      <c r="D43" s="2">
        <v>1</v>
      </c>
      <c r="F43" s="2" t="s">
        <v>10</v>
      </c>
      <c r="G43" s="2" t="s">
        <v>61</v>
      </c>
      <c r="H43" t="s">
        <v>47</v>
      </c>
      <c r="I43">
        <v>2</v>
      </c>
      <c r="K43" s="2"/>
      <c r="N43" s="2"/>
    </row>
    <row r="44" spans="1:14" x14ac:dyDescent="0.3">
      <c r="A44" s="2" t="s">
        <v>18</v>
      </c>
      <c r="B44" t="s">
        <v>84</v>
      </c>
      <c r="C44" t="s">
        <v>48</v>
      </c>
      <c r="D44" s="2">
        <v>10</v>
      </c>
      <c r="F44" s="2" t="s">
        <v>10</v>
      </c>
      <c r="G44" s="2" t="s">
        <v>62</v>
      </c>
      <c r="H44" t="s">
        <v>47</v>
      </c>
      <c r="I44">
        <v>1</v>
      </c>
      <c r="K44" s="2"/>
      <c r="N44" s="2"/>
    </row>
    <row r="45" spans="1:14" x14ac:dyDescent="0.3">
      <c r="A45" s="2" t="s">
        <v>18</v>
      </c>
      <c r="B45" t="s">
        <v>83</v>
      </c>
      <c r="C45" t="s">
        <v>48</v>
      </c>
      <c r="D45" s="2">
        <v>3</v>
      </c>
      <c r="F45" s="2" t="s">
        <v>10</v>
      </c>
      <c r="G45" s="2" t="s">
        <v>64</v>
      </c>
      <c r="H45" t="s">
        <v>47</v>
      </c>
      <c r="I45">
        <v>1</v>
      </c>
      <c r="K45" s="2"/>
      <c r="N45" s="2"/>
    </row>
    <row r="46" spans="1:14" x14ac:dyDescent="0.3">
      <c r="A46" s="2" t="s">
        <v>18</v>
      </c>
      <c r="B46" t="s">
        <v>57</v>
      </c>
      <c r="C46" t="s">
        <v>48</v>
      </c>
      <c r="D46" s="2">
        <v>1</v>
      </c>
      <c r="F46" s="2" t="s">
        <v>10</v>
      </c>
      <c r="G46" s="2" t="s">
        <v>65</v>
      </c>
      <c r="H46" t="s">
        <v>47</v>
      </c>
      <c r="I46">
        <v>27</v>
      </c>
      <c r="K46" s="2"/>
      <c r="N46" s="2"/>
    </row>
    <row r="47" spans="1:14" x14ac:dyDescent="0.3">
      <c r="A47" s="2" t="s">
        <v>18</v>
      </c>
      <c r="B47" t="s">
        <v>61</v>
      </c>
      <c r="C47" t="s">
        <v>48</v>
      </c>
      <c r="D47" s="2">
        <v>1</v>
      </c>
      <c r="F47" s="2" t="s">
        <v>10</v>
      </c>
      <c r="G47" s="2" t="s">
        <v>68</v>
      </c>
      <c r="H47" t="s">
        <v>47</v>
      </c>
      <c r="I47">
        <v>6</v>
      </c>
      <c r="K47" s="2"/>
      <c r="N47" s="2"/>
    </row>
    <row r="48" spans="1:14" x14ac:dyDescent="0.3">
      <c r="A48" s="2" t="s">
        <v>23</v>
      </c>
      <c r="B48" t="s">
        <v>46</v>
      </c>
      <c r="C48" t="s">
        <v>48</v>
      </c>
      <c r="D48" s="2">
        <v>2</v>
      </c>
      <c r="F48" s="2" t="s">
        <v>10</v>
      </c>
      <c r="G48" s="2" t="s">
        <v>69</v>
      </c>
      <c r="H48" t="s">
        <v>47</v>
      </c>
      <c r="I48">
        <v>13</v>
      </c>
      <c r="K48" s="2"/>
      <c r="N48" s="2"/>
    </row>
    <row r="49" spans="1:14" x14ac:dyDescent="0.3">
      <c r="A49" s="2" t="s">
        <v>23</v>
      </c>
      <c r="B49" t="s">
        <v>84</v>
      </c>
      <c r="C49" t="s">
        <v>48</v>
      </c>
      <c r="D49" s="2">
        <v>18</v>
      </c>
      <c r="F49" s="2" t="s">
        <v>10</v>
      </c>
      <c r="G49" s="2" t="s">
        <v>70</v>
      </c>
      <c r="H49" t="s">
        <v>47</v>
      </c>
      <c r="I49">
        <v>1</v>
      </c>
      <c r="K49" s="2"/>
      <c r="N49" s="2"/>
    </row>
    <row r="50" spans="1:14" x14ac:dyDescent="0.3">
      <c r="A50" s="2" t="s">
        <v>23</v>
      </c>
      <c r="B50" t="s">
        <v>61</v>
      </c>
      <c r="C50" t="s">
        <v>48</v>
      </c>
      <c r="D50" s="2">
        <v>2</v>
      </c>
      <c r="F50" s="2" t="s">
        <v>10</v>
      </c>
      <c r="G50" s="2" t="s">
        <v>72</v>
      </c>
      <c r="H50" t="s">
        <v>47</v>
      </c>
      <c r="I50">
        <v>23</v>
      </c>
      <c r="K50" s="2"/>
      <c r="N50" s="2"/>
    </row>
    <row r="51" spans="1:14" x14ac:dyDescent="0.3">
      <c r="A51" s="2" t="s">
        <v>26</v>
      </c>
      <c r="B51" t="s">
        <v>61</v>
      </c>
      <c r="C51" t="s">
        <v>48</v>
      </c>
      <c r="D51" s="2">
        <v>1</v>
      </c>
      <c r="F51" s="2" t="s">
        <v>11</v>
      </c>
      <c r="G51" s="2" t="s">
        <v>57</v>
      </c>
      <c r="H51" t="s">
        <v>47</v>
      </c>
      <c r="I51">
        <v>1</v>
      </c>
      <c r="K51" s="2"/>
      <c r="N51" s="2"/>
    </row>
    <row r="52" spans="1:14" x14ac:dyDescent="0.3">
      <c r="A52" s="2" t="s">
        <v>28</v>
      </c>
      <c r="B52" t="s">
        <v>52</v>
      </c>
      <c r="C52" t="s">
        <v>48</v>
      </c>
      <c r="D52" s="2">
        <v>6</v>
      </c>
      <c r="F52" s="2" t="s">
        <v>11</v>
      </c>
      <c r="G52" s="2" t="s">
        <v>64</v>
      </c>
      <c r="H52" t="s">
        <v>47</v>
      </c>
      <c r="I52">
        <v>1</v>
      </c>
      <c r="K52" s="2"/>
      <c r="N52" s="2"/>
    </row>
    <row r="53" spans="1:14" x14ac:dyDescent="0.3">
      <c r="A53" s="2" t="s">
        <v>29</v>
      </c>
      <c r="B53" t="s">
        <v>46</v>
      </c>
      <c r="C53" t="s">
        <v>48</v>
      </c>
      <c r="D53" s="2">
        <v>11</v>
      </c>
      <c r="F53" s="2" t="s">
        <v>13</v>
      </c>
      <c r="G53" s="2" t="s">
        <v>53</v>
      </c>
      <c r="H53" t="s">
        <v>47</v>
      </c>
      <c r="I53">
        <v>4</v>
      </c>
      <c r="K53" s="2"/>
      <c r="N53" s="2"/>
    </row>
    <row r="54" spans="1:14" x14ac:dyDescent="0.3">
      <c r="A54" s="2" t="s">
        <v>29</v>
      </c>
      <c r="B54" t="s">
        <v>84</v>
      </c>
      <c r="C54" t="s">
        <v>48</v>
      </c>
      <c r="D54" s="2">
        <v>24</v>
      </c>
      <c r="F54" s="2" t="s">
        <v>13</v>
      </c>
      <c r="G54" s="2" t="s">
        <v>51</v>
      </c>
      <c r="H54" t="s">
        <v>47</v>
      </c>
      <c r="I54">
        <v>12</v>
      </c>
      <c r="K54" s="2"/>
      <c r="N54" s="2"/>
    </row>
    <row r="55" spans="1:14" x14ac:dyDescent="0.3">
      <c r="A55" s="2" t="s">
        <v>29</v>
      </c>
      <c r="B55" t="s">
        <v>82</v>
      </c>
      <c r="C55" t="s">
        <v>48</v>
      </c>
      <c r="D55" s="2">
        <v>1</v>
      </c>
      <c r="F55" s="2" t="s">
        <v>13</v>
      </c>
      <c r="G55" s="2" t="s">
        <v>71</v>
      </c>
      <c r="H55" t="s">
        <v>47</v>
      </c>
      <c r="I55">
        <v>6</v>
      </c>
      <c r="K55" s="2"/>
      <c r="N55" s="2"/>
    </row>
    <row r="56" spans="1:14" x14ac:dyDescent="0.3">
      <c r="A56" s="2" t="s">
        <v>29</v>
      </c>
      <c r="B56" t="s">
        <v>61</v>
      </c>
      <c r="C56" t="s">
        <v>48</v>
      </c>
      <c r="D56" s="2">
        <v>1</v>
      </c>
      <c r="F56" s="2" t="s">
        <v>13</v>
      </c>
      <c r="G56" s="2" t="s">
        <v>67</v>
      </c>
      <c r="H56" t="s">
        <v>47</v>
      </c>
      <c r="I56">
        <v>6</v>
      </c>
      <c r="K56" s="2"/>
      <c r="N56" s="2"/>
    </row>
    <row r="57" spans="1:14" x14ac:dyDescent="0.3">
      <c r="A57" s="2" t="s">
        <v>29</v>
      </c>
      <c r="B57" t="s">
        <v>62</v>
      </c>
      <c r="C57" t="s">
        <v>48</v>
      </c>
      <c r="D57" s="2">
        <v>3</v>
      </c>
      <c r="F57" s="2" t="s">
        <v>13</v>
      </c>
      <c r="G57" s="2" t="s">
        <v>68</v>
      </c>
      <c r="H57" t="s">
        <v>47</v>
      </c>
      <c r="I57">
        <v>2</v>
      </c>
      <c r="K57" s="2"/>
      <c r="N57" s="2"/>
    </row>
    <row r="58" spans="1:14" x14ac:dyDescent="0.3">
      <c r="A58" s="2" t="s">
        <v>29</v>
      </c>
      <c r="B58" t="s">
        <v>66</v>
      </c>
      <c r="C58" t="s">
        <v>48</v>
      </c>
      <c r="D58" s="2">
        <v>1</v>
      </c>
      <c r="F58" s="2" t="s">
        <v>13</v>
      </c>
      <c r="G58" s="2" t="s">
        <v>69</v>
      </c>
      <c r="H58" t="s">
        <v>47</v>
      </c>
      <c r="I58">
        <v>12</v>
      </c>
      <c r="K58" s="2"/>
      <c r="N58" s="2"/>
    </row>
    <row r="59" spans="1:14" x14ac:dyDescent="0.3">
      <c r="A59" s="2" t="s">
        <v>30</v>
      </c>
      <c r="B59" t="s">
        <v>83</v>
      </c>
      <c r="C59" t="s">
        <v>48</v>
      </c>
      <c r="D59" s="2">
        <v>1</v>
      </c>
      <c r="F59" s="2" t="s">
        <v>13</v>
      </c>
      <c r="G59" s="2" t="s">
        <v>70</v>
      </c>
      <c r="H59" t="s">
        <v>47</v>
      </c>
      <c r="I59">
        <v>1</v>
      </c>
      <c r="K59" s="2"/>
      <c r="N59" s="2"/>
    </row>
    <row r="60" spans="1:14" x14ac:dyDescent="0.3">
      <c r="A60" s="2" t="s">
        <v>30</v>
      </c>
      <c r="B60" t="s">
        <v>67</v>
      </c>
      <c r="C60" t="s">
        <v>48</v>
      </c>
      <c r="D60" s="2">
        <v>1</v>
      </c>
      <c r="F60" s="2" t="s">
        <v>13</v>
      </c>
      <c r="G60" s="2" t="s">
        <v>72</v>
      </c>
      <c r="H60" t="s">
        <v>47</v>
      </c>
      <c r="I60">
        <v>15</v>
      </c>
      <c r="K60" s="2"/>
      <c r="N60" s="2"/>
    </row>
    <row r="61" spans="1:14" x14ac:dyDescent="0.3">
      <c r="A61" s="2" t="s">
        <v>32</v>
      </c>
      <c r="B61" t="s">
        <v>46</v>
      </c>
      <c r="C61" t="s">
        <v>48</v>
      </c>
      <c r="D61" s="2">
        <v>10</v>
      </c>
      <c r="F61" s="2" t="s">
        <v>14</v>
      </c>
      <c r="G61" s="2" t="s">
        <v>71</v>
      </c>
      <c r="H61" t="s">
        <v>47</v>
      </c>
      <c r="I61">
        <v>1</v>
      </c>
      <c r="K61" s="2"/>
      <c r="N61" s="2"/>
    </row>
    <row r="62" spans="1:14" x14ac:dyDescent="0.3">
      <c r="A62" s="2" t="s">
        <v>32</v>
      </c>
      <c r="B62" t="s">
        <v>84</v>
      </c>
      <c r="C62" t="s">
        <v>48</v>
      </c>
      <c r="D62" s="2">
        <v>21</v>
      </c>
      <c r="F62" s="2" t="s">
        <v>14</v>
      </c>
      <c r="G62" s="2" t="s">
        <v>59</v>
      </c>
      <c r="H62" t="s">
        <v>47</v>
      </c>
      <c r="I62">
        <v>2</v>
      </c>
      <c r="K62" s="2"/>
      <c r="N62" s="2"/>
    </row>
    <row r="63" spans="1:14" x14ac:dyDescent="0.3">
      <c r="A63" s="2" t="s">
        <v>32</v>
      </c>
      <c r="B63" t="s">
        <v>52</v>
      </c>
      <c r="C63" t="s">
        <v>48</v>
      </c>
      <c r="D63" s="2">
        <v>3</v>
      </c>
      <c r="F63" s="2" t="s">
        <v>14</v>
      </c>
      <c r="G63" s="2" t="s">
        <v>65</v>
      </c>
      <c r="H63" t="s">
        <v>47</v>
      </c>
      <c r="I63">
        <v>5</v>
      </c>
      <c r="K63" s="2"/>
      <c r="N63" s="2"/>
    </row>
    <row r="64" spans="1:14" x14ac:dyDescent="0.3">
      <c r="A64" s="2" t="s">
        <v>32</v>
      </c>
      <c r="B64" t="s">
        <v>82</v>
      </c>
      <c r="C64" t="s">
        <v>48</v>
      </c>
      <c r="D64" s="2">
        <v>6</v>
      </c>
      <c r="F64" s="2" t="s">
        <v>14</v>
      </c>
      <c r="G64" s="2" t="s">
        <v>68</v>
      </c>
      <c r="H64" t="s">
        <v>47</v>
      </c>
      <c r="I64">
        <v>1</v>
      </c>
      <c r="K64" s="2"/>
      <c r="N64" s="2"/>
    </row>
    <row r="65" spans="1:14" x14ac:dyDescent="0.3">
      <c r="A65" s="2" t="s">
        <v>32</v>
      </c>
      <c r="B65" t="s">
        <v>61</v>
      </c>
      <c r="C65" t="s">
        <v>48</v>
      </c>
      <c r="D65" s="2">
        <v>3</v>
      </c>
      <c r="F65" s="2" t="s">
        <v>14</v>
      </c>
      <c r="G65" s="2" t="s">
        <v>69</v>
      </c>
      <c r="H65" t="s">
        <v>47</v>
      </c>
      <c r="I65">
        <v>1</v>
      </c>
      <c r="K65" s="2"/>
      <c r="N65" s="2"/>
    </row>
    <row r="66" spans="1:14" x14ac:dyDescent="0.3">
      <c r="A66" s="2" t="s">
        <v>32</v>
      </c>
      <c r="B66" t="s">
        <v>62</v>
      </c>
      <c r="C66" t="s">
        <v>48</v>
      </c>
      <c r="D66" s="2">
        <v>1</v>
      </c>
      <c r="F66" s="2" t="s">
        <v>14</v>
      </c>
      <c r="G66" s="2" t="s">
        <v>72</v>
      </c>
      <c r="H66" t="s">
        <v>47</v>
      </c>
      <c r="I66">
        <v>1</v>
      </c>
      <c r="K66" s="2"/>
      <c r="N66" s="2"/>
    </row>
    <row r="67" spans="1:14" x14ac:dyDescent="0.3">
      <c r="A67" s="2" t="s">
        <v>32</v>
      </c>
      <c r="B67" t="s">
        <v>63</v>
      </c>
      <c r="C67" t="s">
        <v>48</v>
      </c>
      <c r="D67" s="2">
        <v>1</v>
      </c>
      <c r="F67" s="2" t="s">
        <v>14</v>
      </c>
      <c r="G67" s="2" t="s">
        <v>73</v>
      </c>
      <c r="H67" t="s">
        <v>47</v>
      </c>
      <c r="I67">
        <v>1</v>
      </c>
      <c r="K67" s="2"/>
      <c r="N67" s="2"/>
    </row>
    <row r="68" spans="1:14" x14ac:dyDescent="0.3">
      <c r="A68" s="2" t="s">
        <v>32</v>
      </c>
      <c r="B68" t="s">
        <v>66</v>
      </c>
      <c r="C68" t="s">
        <v>48</v>
      </c>
      <c r="D68" s="2">
        <v>12</v>
      </c>
      <c r="F68" s="2" t="s">
        <v>15</v>
      </c>
      <c r="G68" s="2" t="s">
        <v>53</v>
      </c>
      <c r="H68" t="s">
        <v>47</v>
      </c>
      <c r="I68">
        <v>1</v>
      </c>
      <c r="K68" s="2"/>
      <c r="N68" s="2"/>
    </row>
    <row r="69" spans="1:14" x14ac:dyDescent="0.3">
      <c r="A69" s="2" t="s">
        <v>32</v>
      </c>
      <c r="B69" t="s">
        <v>67</v>
      </c>
      <c r="C69" t="s">
        <v>48</v>
      </c>
      <c r="D69" s="2">
        <v>7</v>
      </c>
      <c r="F69" s="2" t="s">
        <v>15</v>
      </c>
      <c r="G69" s="2" t="s">
        <v>59</v>
      </c>
      <c r="H69" t="s">
        <v>47</v>
      </c>
      <c r="I69">
        <v>1</v>
      </c>
      <c r="K69" s="2"/>
      <c r="N69" s="2"/>
    </row>
    <row r="70" spans="1:14" x14ac:dyDescent="0.3">
      <c r="A70" s="2" t="s">
        <v>0</v>
      </c>
      <c r="B70" t="s">
        <v>46</v>
      </c>
      <c r="C70" t="s">
        <v>47</v>
      </c>
      <c r="D70" s="2">
        <v>3</v>
      </c>
      <c r="F70" s="2" t="s">
        <v>15</v>
      </c>
      <c r="G70" s="2" t="s">
        <v>61</v>
      </c>
      <c r="H70" t="s">
        <v>47</v>
      </c>
      <c r="I70">
        <v>1</v>
      </c>
      <c r="K70" s="2"/>
      <c r="N70" s="2"/>
    </row>
    <row r="71" spans="1:14" x14ac:dyDescent="0.3">
      <c r="A71" s="2" t="s">
        <v>0</v>
      </c>
      <c r="B71" t="s">
        <v>61</v>
      </c>
      <c r="C71" t="s">
        <v>47</v>
      </c>
      <c r="D71" s="2">
        <v>25</v>
      </c>
      <c r="F71" s="2" t="s">
        <v>15</v>
      </c>
      <c r="G71" s="2" t="s">
        <v>65</v>
      </c>
      <c r="H71" t="s">
        <v>47</v>
      </c>
      <c r="I71">
        <v>18</v>
      </c>
      <c r="K71" s="2"/>
      <c r="N71" s="2"/>
    </row>
    <row r="72" spans="1:14" x14ac:dyDescent="0.3">
      <c r="A72" s="2" t="s">
        <v>0</v>
      </c>
      <c r="B72" t="s">
        <v>69</v>
      </c>
      <c r="C72" t="s">
        <v>47</v>
      </c>
      <c r="D72" s="2">
        <v>26</v>
      </c>
      <c r="F72" s="2" t="s">
        <v>15</v>
      </c>
      <c r="G72" s="2" t="s">
        <v>72</v>
      </c>
      <c r="H72" t="s">
        <v>47</v>
      </c>
      <c r="I72">
        <v>13</v>
      </c>
      <c r="K72" s="2"/>
      <c r="N72" s="2"/>
    </row>
    <row r="73" spans="1:14" x14ac:dyDescent="0.3">
      <c r="A73" s="2" t="s">
        <v>0</v>
      </c>
      <c r="B73" t="s">
        <v>85</v>
      </c>
      <c r="C73" t="s">
        <v>47</v>
      </c>
      <c r="D73" s="2">
        <v>6</v>
      </c>
      <c r="F73" s="2" t="s">
        <v>16</v>
      </c>
      <c r="G73" s="2" t="s">
        <v>52</v>
      </c>
      <c r="H73" t="s">
        <v>47</v>
      </c>
      <c r="I73">
        <v>5</v>
      </c>
      <c r="K73" s="2"/>
      <c r="N73" s="2"/>
    </row>
    <row r="74" spans="1:14" x14ac:dyDescent="0.3">
      <c r="A74" s="2" t="s">
        <v>0</v>
      </c>
      <c r="B74" t="s">
        <v>72</v>
      </c>
      <c r="C74" t="s">
        <v>47</v>
      </c>
      <c r="D74" s="2">
        <v>8</v>
      </c>
      <c r="F74" s="2" t="s">
        <v>16</v>
      </c>
      <c r="G74" s="2" t="s">
        <v>55</v>
      </c>
      <c r="H74" t="s">
        <v>47</v>
      </c>
      <c r="I74">
        <v>16</v>
      </c>
      <c r="K74" s="2"/>
      <c r="N74" s="2"/>
    </row>
    <row r="75" spans="1:14" x14ac:dyDescent="0.3">
      <c r="A75" s="2" t="s">
        <v>2</v>
      </c>
      <c r="B75" t="s">
        <v>61</v>
      </c>
      <c r="C75" t="s">
        <v>47</v>
      </c>
      <c r="D75" s="2">
        <v>3</v>
      </c>
      <c r="F75" s="2" t="s">
        <v>16</v>
      </c>
      <c r="G75" s="2" t="s">
        <v>65</v>
      </c>
      <c r="H75" t="s">
        <v>47</v>
      </c>
      <c r="I75">
        <v>1</v>
      </c>
      <c r="K75" s="2"/>
      <c r="N75" s="2"/>
    </row>
    <row r="76" spans="1:14" x14ac:dyDescent="0.3">
      <c r="A76" s="2" t="s">
        <v>3</v>
      </c>
      <c r="B76" t="s">
        <v>83</v>
      </c>
      <c r="C76" t="s">
        <v>47</v>
      </c>
      <c r="D76" s="2">
        <v>12</v>
      </c>
      <c r="F76" s="2" t="s">
        <v>16</v>
      </c>
      <c r="G76" s="2" t="s">
        <v>68</v>
      </c>
      <c r="H76" t="s">
        <v>47</v>
      </c>
      <c r="I76">
        <v>1</v>
      </c>
      <c r="K76" s="2"/>
      <c r="N76" s="2"/>
    </row>
    <row r="77" spans="1:14" x14ac:dyDescent="0.3">
      <c r="A77" s="2" t="s">
        <v>3</v>
      </c>
      <c r="B77" t="s">
        <v>52</v>
      </c>
      <c r="C77" t="s">
        <v>47</v>
      </c>
      <c r="D77" s="2">
        <v>7</v>
      </c>
      <c r="F77" s="2" t="s">
        <v>16</v>
      </c>
      <c r="G77" s="2" t="s">
        <v>69</v>
      </c>
      <c r="H77" t="s">
        <v>47</v>
      </c>
      <c r="I77">
        <v>2</v>
      </c>
      <c r="K77" s="2"/>
      <c r="N77" s="2"/>
    </row>
    <row r="78" spans="1:14" x14ac:dyDescent="0.3">
      <c r="A78" s="2" t="s">
        <v>3</v>
      </c>
      <c r="B78" t="s">
        <v>55</v>
      </c>
      <c r="C78" t="s">
        <v>47</v>
      </c>
      <c r="D78" s="2">
        <v>3</v>
      </c>
      <c r="F78" s="2" t="s">
        <v>16</v>
      </c>
      <c r="G78" s="2" t="s">
        <v>72</v>
      </c>
      <c r="H78" t="s">
        <v>47</v>
      </c>
      <c r="I78">
        <v>5</v>
      </c>
      <c r="K78" s="2"/>
      <c r="N78" s="2"/>
    </row>
    <row r="79" spans="1:14" x14ac:dyDescent="0.3">
      <c r="A79" s="2" t="s">
        <v>3</v>
      </c>
      <c r="B79" t="s">
        <v>61</v>
      </c>
      <c r="C79" t="s">
        <v>47</v>
      </c>
      <c r="D79" s="2">
        <v>1</v>
      </c>
      <c r="F79" s="2" t="s">
        <v>16</v>
      </c>
      <c r="G79" s="2" t="s">
        <v>73</v>
      </c>
      <c r="H79" t="s">
        <v>47</v>
      </c>
      <c r="I79">
        <v>5</v>
      </c>
      <c r="K79" s="2"/>
      <c r="N79" s="2"/>
    </row>
    <row r="80" spans="1:14" x14ac:dyDescent="0.3">
      <c r="A80" s="2" t="s">
        <v>3</v>
      </c>
      <c r="B80" t="s">
        <v>64</v>
      </c>
      <c r="C80" t="s">
        <v>47</v>
      </c>
      <c r="D80" s="2">
        <v>1</v>
      </c>
      <c r="F80" s="2" t="s">
        <v>17</v>
      </c>
      <c r="G80" s="2" t="s">
        <v>49</v>
      </c>
      <c r="H80" t="s">
        <v>47</v>
      </c>
      <c r="I80">
        <v>1</v>
      </c>
      <c r="K80" s="2"/>
      <c r="N80" s="2"/>
    </row>
    <row r="81" spans="1:14" x14ac:dyDescent="0.3">
      <c r="A81" s="2" t="s">
        <v>3</v>
      </c>
      <c r="B81" t="s">
        <v>67</v>
      </c>
      <c r="C81" t="s">
        <v>47</v>
      </c>
      <c r="D81" s="2">
        <v>2</v>
      </c>
      <c r="F81" s="2" t="s">
        <v>17</v>
      </c>
      <c r="G81" s="2" t="s">
        <v>53</v>
      </c>
      <c r="H81" t="s">
        <v>47</v>
      </c>
      <c r="I81">
        <v>1</v>
      </c>
      <c r="K81" s="2"/>
      <c r="N81" s="2"/>
    </row>
    <row r="82" spans="1:14" x14ac:dyDescent="0.3">
      <c r="A82" s="2" t="s">
        <v>3</v>
      </c>
      <c r="B82" t="s">
        <v>68</v>
      </c>
      <c r="C82" t="s">
        <v>47</v>
      </c>
      <c r="D82" s="2">
        <v>3</v>
      </c>
      <c r="F82" s="2" t="s">
        <v>17</v>
      </c>
      <c r="G82" s="2" t="s">
        <v>71</v>
      </c>
      <c r="H82" t="s">
        <v>47</v>
      </c>
      <c r="I82">
        <v>1</v>
      </c>
      <c r="K82" s="2"/>
      <c r="N82" s="2"/>
    </row>
    <row r="83" spans="1:14" x14ac:dyDescent="0.3">
      <c r="A83" s="2" t="s">
        <v>3</v>
      </c>
      <c r="B83" t="s">
        <v>69</v>
      </c>
      <c r="C83" t="s">
        <v>47</v>
      </c>
      <c r="D83" s="2">
        <v>1</v>
      </c>
      <c r="F83" s="2" t="s">
        <v>17</v>
      </c>
      <c r="G83" s="2" t="s">
        <v>55</v>
      </c>
      <c r="H83" t="s">
        <v>47</v>
      </c>
      <c r="I83">
        <v>8</v>
      </c>
      <c r="K83" s="2"/>
      <c r="N83" s="2"/>
    </row>
    <row r="84" spans="1:14" x14ac:dyDescent="0.3">
      <c r="A84" s="2" t="s">
        <v>3</v>
      </c>
      <c r="B84" t="s">
        <v>72</v>
      </c>
      <c r="C84" t="s">
        <v>47</v>
      </c>
      <c r="D84" s="2">
        <v>3</v>
      </c>
      <c r="F84" s="2" t="s">
        <v>17</v>
      </c>
      <c r="G84" s="2" t="s">
        <v>58</v>
      </c>
      <c r="H84" t="s">
        <v>47</v>
      </c>
      <c r="I84">
        <v>1</v>
      </c>
      <c r="K84" s="2"/>
      <c r="N84" s="2"/>
    </row>
    <row r="85" spans="1:14" x14ac:dyDescent="0.3">
      <c r="A85" s="2" t="s">
        <v>9</v>
      </c>
      <c r="B85" t="s">
        <v>60</v>
      </c>
      <c r="C85" t="s">
        <v>47</v>
      </c>
      <c r="D85" s="2">
        <v>1</v>
      </c>
      <c r="F85" s="2" t="s">
        <v>17</v>
      </c>
      <c r="G85" s="2" t="s">
        <v>59</v>
      </c>
      <c r="H85" t="s">
        <v>47</v>
      </c>
      <c r="I85">
        <v>7</v>
      </c>
      <c r="K85" s="2"/>
      <c r="N85" s="2"/>
    </row>
    <row r="86" spans="1:14" x14ac:dyDescent="0.3">
      <c r="A86" s="2" t="s">
        <v>9</v>
      </c>
      <c r="B86" t="s">
        <v>61</v>
      </c>
      <c r="C86" t="s">
        <v>47</v>
      </c>
      <c r="D86" s="2">
        <v>8</v>
      </c>
      <c r="F86" s="2" t="s">
        <v>17</v>
      </c>
      <c r="G86" s="2" t="s">
        <v>60</v>
      </c>
      <c r="H86" t="s">
        <v>47</v>
      </c>
      <c r="I86">
        <v>1</v>
      </c>
      <c r="K86" s="2"/>
      <c r="N86" s="2"/>
    </row>
    <row r="87" spans="1:14" x14ac:dyDescent="0.3">
      <c r="A87" s="2" t="s">
        <v>9</v>
      </c>
      <c r="B87" t="s">
        <v>62</v>
      </c>
      <c r="C87" t="s">
        <v>47</v>
      </c>
      <c r="D87" s="2">
        <v>1</v>
      </c>
      <c r="F87" s="2" t="s">
        <v>17</v>
      </c>
      <c r="G87" s="2" t="s">
        <v>61</v>
      </c>
      <c r="H87" t="s">
        <v>47</v>
      </c>
      <c r="I87">
        <v>1</v>
      </c>
      <c r="K87" s="2"/>
      <c r="N87" s="2"/>
    </row>
    <row r="88" spans="1:14" x14ac:dyDescent="0.3">
      <c r="A88" s="2" t="s">
        <v>9</v>
      </c>
      <c r="B88" t="s">
        <v>68</v>
      </c>
      <c r="C88" t="s">
        <v>47</v>
      </c>
      <c r="D88" s="2">
        <v>4</v>
      </c>
      <c r="F88" s="2" t="s">
        <v>17</v>
      </c>
      <c r="G88" s="2" t="s">
        <v>62</v>
      </c>
      <c r="H88" t="s">
        <v>47</v>
      </c>
      <c r="I88">
        <v>1</v>
      </c>
      <c r="K88" s="2"/>
      <c r="N88" s="2"/>
    </row>
    <row r="89" spans="1:14" x14ac:dyDescent="0.3">
      <c r="A89" s="2" t="s">
        <v>9</v>
      </c>
      <c r="B89" t="s">
        <v>69</v>
      </c>
      <c r="C89" t="s">
        <v>47</v>
      </c>
      <c r="D89" s="2">
        <v>1</v>
      </c>
      <c r="F89" s="2" t="s">
        <v>17</v>
      </c>
      <c r="G89" s="2" t="s">
        <v>63</v>
      </c>
      <c r="H89" t="s">
        <v>47</v>
      </c>
      <c r="I89">
        <v>1</v>
      </c>
      <c r="K89" s="2"/>
      <c r="N89" s="2"/>
    </row>
    <row r="90" spans="1:14" x14ac:dyDescent="0.3">
      <c r="A90" s="2" t="s">
        <v>9</v>
      </c>
      <c r="B90" t="s">
        <v>70</v>
      </c>
      <c r="C90" t="s">
        <v>47</v>
      </c>
      <c r="D90" s="2">
        <v>1</v>
      </c>
      <c r="F90" s="2" t="s">
        <v>17</v>
      </c>
      <c r="G90" s="2" t="s">
        <v>64</v>
      </c>
      <c r="H90" t="s">
        <v>47</v>
      </c>
      <c r="I90">
        <v>1</v>
      </c>
      <c r="K90" s="2"/>
      <c r="N90" s="2"/>
    </row>
    <row r="91" spans="1:14" x14ac:dyDescent="0.3">
      <c r="A91" s="2" t="s">
        <v>9</v>
      </c>
      <c r="B91" t="s">
        <v>72</v>
      </c>
      <c r="C91" t="s">
        <v>47</v>
      </c>
      <c r="D91" s="2">
        <v>2</v>
      </c>
      <c r="F91" s="2" t="s">
        <v>17</v>
      </c>
      <c r="G91" s="2" t="s">
        <v>65</v>
      </c>
      <c r="H91" t="s">
        <v>47</v>
      </c>
      <c r="I91">
        <v>10</v>
      </c>
      <c r="K91" s="2"/>
      <c r="N91" s="2"/>
    </row>
    <row r="92" spans="1:14" x14ac:dyDescent="0.3">
      <c r="A92" s="2" t="s">
        <v>10</v>
      </c>
      <c r="B92" t="s">
        <v>86</v>
      </c>
      <c r="C92" t="s">
        <v>47</v>
      </c>
      <c r="D92" s="2">
        <v>5</v>
      </c>
      <c r="F92" s="2" t="s">
        <v>17</v>
      </c>
      <c r="G92" s="2" t="s">
        <v>66</v>
      </c>
      <c r="H92" t="s">
        <v>47</v>
      </c>
      <c r="I92">
        <v>1</v>
      </c>
      <c r="K92" s="2"/>
      <c r="N92" s="2"/>
    </row>
    <row r="93" spans="1:14" x14ac:dyDescent="0.3">
      <c r="A93" s="2" t="s">
        <v>10</v>
      </c>
      <c r="B93" t="s">
        <v>61</v>
      </c>
      <c r="C93" t="s">
        <v>47</v>
      </c>
      <c r="D93" s="2">
        <v>2</v>
      </c>
      <c r="F93" s="2" t="s">
        <v>17</v>
      </c>
      <c r="G93" s="2" t="s">
        <v>68</v>
      </c>
      <c r="H93" t="s">
        <v>47</v>
      </c>
      <c r="I93">
        <v>16</v>
      </c>
      <c r="K93" s="2"/>
      <c r="N93" s="2"/>
    </row>
    <row r="94" spans="1:14" x14ac:dyDescent="0.3">
      <c r="A94" s="2" t="s">
        <v>10</v>
      </c>
      <c r="B94" t="s">
        <v>62</v>
      </c>
      <c r="C94" t="s">
        <v>47</v>
      </c>
      <c r="D94" s="2">
        <v>1</v>
      </c>
      <c r="F94" s="2" t="s">
        <v>17</v>
      </c>
      <c r="G94" s="2" t="s">
        <v>69</v>
      </c>
      <c r="H94" t="s">
        <v>47</v>
      </c>
      <c r="I94">
        <v>1</v>
      </c>
      <c r="K94" s="2"/>
      <c r="N94" s="2"/>
    </row>
    <row r="95" spans="1:14" x14ac:dyDescent="0.3">
      <c r="A95" s="2" t="s">
        <v>10</v>
      </c>
      <c r="B95" t="s">
        <v>64</v>
      </c>
      <c r="C95" t="s">
        <v>47</v>
      </c>
      <c r="D95" s="2">
        <v>1</v>
      </c>
      <c r="F95" s="2" t="s">
        <v>17</v>
      </c>
      <c r="G95" s="2" t="s">
        <v>70</v>
      </c>
      <c r="H95" t="s">
        <v>47</v>
      </c>
      <c r="I95">
        <v>8</v>
      </c>
      <c r="K95" s="2"/>
      <c r="N95" s="2"/>
    </row>
    <row r="96" spans="1:14" x14ac:dyDescent="0.3">
      <c r="A96" s="2" t="s">
        <v>10</v>
      </c>
      <c r="B96" t="s">
        <v>68</v>
      </c>
      <c r="C96" t="s">
        <v>47</v>
      </c>
      <c r="D96" s="2">
        <v>6</v>
      </c>
      <c r="F96" s="2" t="s">
        <v>17</v>
      </c>
      <c r="G96" s="2" t="s">
        <v>72</v>
      </c>
      <c r="H96" t="s">
        <v>47</v>
      </c>
      <c r="I96">
        <v>9</v>
      </c>
      <c r="K96" s="2"/>
      <c r="N96" s="2"/>
    </row>
    <row r="97" spans="1:14" x14ac:dyDescent="0.3">
      <c r="A97" s="2" t="s">
        <v>10</v>
      </c>
      <c r="B97" t="s">
        <v>69</v>
      </c>
      <c r="C97" t="s">
        <v>47</v>
      </c>
      <c r="D97" s="2">
        <v>13</v>
      </c>
      <c r="F97" s="2" t="s">
        <v>18</v>
      </c>
      <c r="G97" s="2" t="s">
        <v>49</v>
      </c>
      <c r="H97" t="s">
        <v>47</v>
      </c>
      <c r="I97">
        <v>10</v>
      </c>
      <c r="K97" s="2"/>
      <c r="N97" s="2"/>
    </row>
    <row r="98" spans="1:14" x14ac:dyDescent="0.3">
      <c r="A98" s="2" t="s">
        <v>10</v>
      </c>
      <c r="B98" t="s">
        <v>70</v>
      </c>
      <c r="C98" t="s">
        <v>47</v>
      </c>
      <c r="D98" s="2">
        <v>1</v>
      </c>
      <c r="F98" s="2" t="s">
        <v>18</v>
      </c>
      <c r="G98" s="2" t="s">
        <v>71</v>
      </c>
      <c r="H98" t="s">
        <v>47</v>
      </c>
      <c r="I98">
        <v>1</v>
      </c>
      <c r="K98" s="2"/>
      <c r="N98" s="2"/>
    </row>
    <row r="99" spans="1:14" x14ac:dyDescent="0.3">
      <c r="A99" s="2" t="s">
        <v>10</v>
      </c>
      <c r="B99" t="s">
        <v>85</v>
      </c>
      <c r="C99" t="s">
        <v>47</v>
      </c>
      <c r="D99" s="2">
        <v>1</v>
      </c>
      <c r="F99" s="2" t="s">
        <v>18</v>
      </c>
      <c r="G99" s="2" t="s">
        <v>61</v>
      </c>
      <c r="H99" t="s">
        <v>47</v>
      </c>
      <c r="I99">
        <v>3</v>
      </c>
      <c r="K99" s="2"/>
      <c r="N99" s="2"/>
    </row>
    <row r="100" spans="1:14" x14ac:dyDescent="0.3">
      <c r="A100" s="2" t="s">
        <v>10</v>
      </c>
      <c r="B100" t="s">
        <v>72</v>
      </c>
      <c r="C100" t="s">
        <v>47</v>
      </c>
      <c r="D100" s="2">
        <v>23</v>
      </c>
      <c r="F100" s="2" t="s">
        <v>18</v>
      </c>
      <c r="G100" s="2" t="s">
        <v>65</v>
      </c>
      <c r="H100" t="s">
        <v>47</v>
      </c>
      <c r="I100">
        <v>41</v>
      </c>
      <c r="K100" s="2"/>
      <c r="N100" s="2"/>
    </row>
    <row r="101" spans="1:14" x14ac:dyDescent="0.3">
      <c r="A101" s="2" t="s">
        <v>11</v>
      </c>
      <c r="B101" t="s">
        <v>57</v>
      </c>
      <c r="C101" t="s">
        <v>47</v>
      </c>
      <c r="D101" s="2">
        <v>1</v>
      </c>
      <c r="F101" s="2" t="s">
        <v>18</v>
      </c>
      <c r="G101" s="2" t="s">
        <v>69</v>
      </c>
      <c r="H101" t="s">
        <v>47</v>
      </c>
      <c r="I101">
        <v>3</v>
      </c>
      <c r="K101" s="2"/>
      <c r="N101" s="2"/>
    </row>
    <row r="102" spans="1:14" x14ac:dyDescent="0.3">
      <c r="A102" s="2" t="s">
        <v>11</v>
      </c>
      <c r="B102" t="s">
        <v>64</v>
      </c>
      <c r="C102" t="s">
        <v>47</v>
      </c>
      <c r="D102" s="2">
        <v>1</v>
      </c>
      <c r="F102" s="2" t="s">
        <v>18</v>
      </c>
      <c r="G102" s="2" t="s">
        <v>72</v>
      </c>
      <c r="H102" t="s">
        <v>47</v>
      </c>
      <c r="I102">
        <v>10</v>
      </c>
      <c r="K102" s="2"/>
      <c r="N102" s="2"/>
    </row>
    <row r="103" spans="1:14" x14ac:dyDescent="0.3">
      <c r="A103" s="2" t="s">
        <v>13</v>
      </c>
      <c r="B103" t="s">
        <v>83</v>
      </c>
      <c r="C103" t="s">
        <v>47</v>
      </c>
      <c r="D103" s="2">
        <v>12</v>
      </c>
      <c r="F103" s="2" t="s">
        <v>19</v>
      </c>
      <c r="G103" s="2" t="s">
        <v>53</v>
      </c>
      <c r="H103" t="s">
        <v>47</v>
      </c>
      <c r="I103">
        <v>1</v>
      </c>
      <c r="K103" s="2"/>
      <c r="N103" s="2"/>
    </row>
    <row r="104" spans="1:14" x14ac:dyDescent="0.3">
      <c r="A104" s="2" t="s">
        <v>13</v>
      </c>
      <c r="B104" t="s">
        <v>86</v>
      </c>
      <c r="C104" t="s">
        <v>47</v>
      </c>
      <c r="D104" s="2">
        <v>4</v>
      </c>
      <c r="F104" s="2" t="s">
        <v>19</v>
      </c>
      <c r="G104" s="2" t="s">
        <v>55</v>
      </c>
      <c r="H104" t="s">
        <v>47</v>
      </c>
      <c r="I104">
        <v>1</v>
      </c>
      <c r="K104" s="2"/>
      <c r="N104" s="2"/>
    </row>
    <row r="105" spans="1:14" x14ac:dyDescent="0.3">
      <c r="A105" s="2" t="s">
        <v>13</v>
      </c>
      <c r="B105" t="s">
        <v>67</v>
      </c>
      <c r="C105" t="s">
        <v>47</v>
      </c>
      <c r="D105" s="2">
        <v>6</v>
      </c>
      <c r="F105" s="2" t="s">
        <v>19</v>
      </c>
      <c r="G105" s="2" t="s">
        <v>59</v>
      </c>
      <c r="H105" t="s">
        <v>47</v>
      </c>
      <c r="I105">
        <v>1</v>
      </c>
      <c r="K105" s="2"/>
      <c r="N105" s="2"/>
    </row>
    <row r="106" spans="1:14" x14ac:dyDescent="0.3">
      <c r="A106" s="2" t="s">
        <v>13</v>
      </c>
      <c r="B106" t="s">
        <v>68</v>
      </c>
      <c r="C106" t="s">
        <v>47</v>
      </c>
      <c r="D106" s="2">
        <v>2</v>
      </c>
      <c r="F106" s="2" t="s">
        <v>19</v>
      </c>
      <c r="G106" s="2" t="s">
        <v>61</v>
      </c>
      <c r="H106" t="s">
        <v>47</v>
      </c>
      <c r="I106">
        <v>1</v>
      </c>
      <c r="K106" s="2"/>
      <c r="N106" s="2"/>
    </row>
    <row r="107" spans="1:14" x14ac:dyDescent="0.3">
      <c r="A107" s="2" t="s">
        <v>13</v>
      </c>
      <c r="B107" t="s">
        <v>69</v>
      </c>
      <c r="C107" t="s">
        <v>47</v>
      </c>
      <c r="D107" s="2">
        <v>12</v>
      </c>
      <c r="F107" s="2" t="s">
        <v>19</v>
      </c>
      <c r="G107" s="2" t="s">
        <v>64</v>
      </c>
      <c r="H107" t="s">
        <v>47</v>
      </c>
      <c r="I107">
        <v>1</v>
      </c>
      <c r="K107" s="2"/>
      <c r="N107" s="2"/>
    </row>
    <row r="108" spans="1:14" x14ac:dyDescent="0.3">
      <c r="A108" s="2" t="s">
        <v>13</v>
      </c>
      <c r="B108" t="s">
        <v>70</v>
      </c>
      <c r="C108" t="s">
        <v>47</v>
      </c>
      <c r="D108" s="2">
        <v>1</v>
      </c>
      <c r="F108" s="2" t="s">
        <v>19</v>
      </c>
      <c r="G108" s="2" t="s">
        <v>65</v>
      </c>
      <c r="H108" t="s">
        <v>47</v>
      </c>
      <c r="I108">
        <v>15</v>
      </c>
      <c r="K108" s="2"/>
      <c r="N108" s="2"/>
    </row>
    <row r="109" spans="1:14" x14ac:dyDescent="0.3">
      <c r="A109" s="2" t="s">
        <v>13</v>
      </c>
      <c r="B109" t="s">
        <v>85</v>
      </c>
      <c r="C109" t="s">
        <v>47</v>
      </c>
      <c r="D109" s="2">
        <v>6</v>
      </c>
      <c r="F109" s="2" t="s">
        <v>19</v>
      </c>
      <c r="G109" s="2" t="s">
        <v>68</v>
      </c>
      <c r="H109" t="s">
        <v>47</v>
      </c>
      <c r="I109">
        <v>1</v>
      </c>
      <c r="K109" s="2"/>
      <c r="N109" s="2"/>
    </row>
    <row r="110" spans="1:14" x14ac:dyDescent="0.3">
      <c r="A110" s="2" t="s">
        <v>13</v>
      </c>
      <c r="B110" t="s">
        <v>72</v>
      </c>
      <c r="C110" t="s">
        <v>47</v>
      </c>
      <c r="D110" s="2">
        <v>15</v>
      </c>
      <c r="F110" s="2" t="s">
        <v>19</v>
      </c>
      <c r="G110" s="2" t="s">
        <v>72</v>
      </c>
      <c r="H110" t="s">
        <v>47</v>
      </c>
      <c r="I110">
        <v>4</v>
      </c>
      <c r="K110" s="2"/>
      <c r="N110" s="2"/>
    </row>
    <row r="111" spans="1:14" x14ac:dyDescent="0.3">
      <c r="A111" s="2" t="s">
        <v>14</v>
      </c>
      <c r="B111" t="s">
        <v>68</v>
      </c>
      <c r="C111" t="s">
        <v>47</v>
      </c>
      <c r="D111" s="2">
        <v>1</v>
      </c>
      <c r="F111" s="2" t="s">
        <v>50</v>
      </c>
      <c r="G111" s="2" t="s">
        <v>49</v>
      </c>
      <c r="H111" t="s">
        <v>47</v>
      </c>
      <c r="I111">
        <v>1</v>
      </c>
      <c r="K111" s="2"/>
      <c r="N111" s="2"/>
    </row>
    <row r="112" spans="1:14" x14ac:dyDescent="0.3">
      <c r="A112" s="2" t="s">
        <v>14</v>
      </c>
      <c r="B112" t="s">
        <v>69</v>
      </c>
      <c r="C112" t="s">
        <v>47</v>
      </c>
      <c r="D112" s="2">
        <v>1</v>
      </c>
      <c r="F112" s="2" t="s">
        <v>50</v>
      </c>
      <c r="G112" s="2" t="s">
        <v>51</v>
      </c>
      <c r="H112" t="s">
        <v>47</v>
      </c>
      <c r="I112">
        <v>1</v>
      </c>
      <c r="K112" s="2"/>
      <c r="N112" s="2"/>
    </row>
    <row r="113" spans="1:14" x14ac:dyDescent="0.3">
      <c r="A113" s="2" t="s">
        <v>14</v>
      </c>
      <c r="B113" t="s">
        <v>85</v>
      </c>
      <c r="C113" t="s">
        <v>47</v>
      </c>
      <c r="D113" s="2">
        <v>1</v>
      </c>
      <c r="F113" s="2" t="s">
        <v>50</v>
      </c>
      <c r="G113" s="2" t="s">
        <v>71</v>
      </c>
      <c r="H113" t="s">
        <v>47</v>
      </c>
      <c r="I113">
        <v>1</v>
      </c>
      <c r="K113" s="2"/>
      <c r="N113" s="2"/>
    </row>
    <row r="114" spans="1:14" x14ac:dyDescent="0.3">
      <c r="A114" s="2" t="s">
        <v>14</v>
      </c>
      <c r="B114" t="s">
        <v>72</v>
      </c>
      <c r="C114" t="s">
        <v>47</v>
      </c>
      <c r="D114" s="2">
        <v>1</v>
      </c>
      <c r="F114" s="2" t="s">
        <v>50</v>
      </c>
      <c r="G114" s="2" t="s">
        <v>55</v>
      </c>
      <c r="H114" t="s">
        <v>47</v>
      </c>
      <c r="I114">
        <v>4</v>
      </c>
      <c r="K114" s="2"/>
      <c r="N114" s="2"/>
    </row>
    <row r="115" spans="1:14" x14ac:dyDescent="0.3">
      <c r="A115" s="2" t="s">
        <v>14</v>
      </c>
      <c r="B115" t="s">
        <v>73</v>
      </c>
      <c r="C115" t="s">
        <v>47</v>
      </c>
      <c r="D115" s="2">
        <v>1</v>
      </c>
      <c r="F115" s="2" t="s">
        <v>50</v>
      </c>
      <c r="G115" s="2" t="s">
        <v>57</v>
      </c>
      <c r="H115" t="s">
        <v>47</v>
      </c>
      <c r="I115">
        <v>1</v>
      </c>
      <c r="K115" s="2"/>
      <c r="N115" s="2"/>
    </row>
    <row r="116" spans="1:14" x14ac:dyDescent="0.3">
      <c r="A116" s="2" t="s">
        <v>15</v>
      </c>
      <c r="B116" t="s">
        <v>86</v>
      </c>
      <c r="C116" t="s">
        <v>47</v>
      </c>
      <c r="D116" s="2">
        <v>1</v>
      </c>
      <c r="F116" s="2" t="s">
        <v>50</v>
      </c>
      <c r="G116" s="2" t="s">
        <v>59</v>
      </c>
      <c r="H116" t="s">
        <v>47</v>
      </c>
      <c r="I116">
        <v>1</v>
      </c>
      <c r="K116" s="2"/>
      <c r="N116" s="2"/>
    </row>
    <row r="117" spans="1:14" x14ac:dyDescent="0.3">
      <c r="A117" s="2" t="s">
        <v>15</v>
      </c>
      <c r="B117" t="s">
        <v>61</v>
      </c>
      <c r="C117" t="s">
        <v>47</v>
      </c>
      <c r="D117" s="2">
        <v>1</v>
      </c>
      <c r="F117" s="2" t="s">
        <v>50</v>
      </c>
      <c r="G117" s="2" t="s">
        <v>64</v>
      </c>
      <c r="H117" t="s">
        <v>47</v>
      </c>
      <c r="I117">
        <v>2</v>
      </c>
      <c r="K117" s="2"/>
      <c r="N117" s="2"/>
    </row>
    <row r="118" spans="1:14" x14ac:dyDescent="0.3">
      <c r="A118" s="2" t="s">
        <v>15</v>
      </c>
      <c r="B118" t="s">
        <v>72</v>
      </c>
      <c r="C118" t="s">
        <v>47</v>
      </c>
      <c r="D118" s="2">
        <v>13</v>
      </c>
      <c r="F118" s="2" t="s">
        <v>50</v>
      </c>
      <c r="G118" s="2" t="s">
        <v>65</v>
      </c>
      <c r="H118" t="s">
        <v>47</v>
      </c>
      <c r="I118">
        <v>2</v>
      </c>
      <c r="K118" s="2"/>
      <c r="N118" s="2"/>
    </row>
    <row r="119" spans="1:14" x14ac:dyDescent="0.3">
      <c r="A119" s="2" t="s">
        <v>16</v>
      </c>
      <c r="B119" t="s">
        <v>52</v>
      </c>
      <c r="C119" t="s">
        <v>47</v>
      </c>
      <c r="D119" s="2">
        <v>5</v>
      </c>
      <c r="F119" s="2" t="s">
        <v>50</v>
      </c>
      <c r="G119" s="2" t="s">
        <v>68</v>
      </c>
      <c r="H119" t="s">
        <v>47</v>
      </c>
      <c r="I119">
        <v>3</v>
      </c>
      <c r="K119" s="2"/>
      <c r="N119" s="2"/>
    </row>
    <row r="120" spans="1:14" x14ac:dyDescent="0.3">
      <c r="A120" s="2" t="s">
        <v>16</v>
      </c>
      <c r="B120" t="s">
        <v>55</v>
      </c>
      <c r="C120" t="s">
        <v>47</v>
      </c>
      <c r="D120" s="2">
        <v>16</v>
      </c>
      <c r="F120" s="2" t="s">
        <v>50</v>
      </c>
      <c r="G120" s="2" t="s">
        <v>69</v>
      </c>
      <c r="H120" t="s">
        <v>47</v>
      </c>
      <c r="I120">
        <v>5</v>
      </c>
      <c r="K120" s="2"/>
      <c r="N120" s="2"/>
    </row>
    <row r="121" spans="1:14" x14ac:dyDescent="0.3">
      <c r="A121" s="2" t="s">
        <v>16</v>
      </c>
      <c r="B121" t="s">
        <v>68</v>
      </c>
      <c r="C121" t="s">
        <v>47</v>
      </c>
      <c r="D121" s="2">
        <v>1</v>
      </c>
      <c r="F121" s="2" t="s">
        <v>50</v>
      </c>
      <c r="G121" s="2" t="s">
        <v>72</v>
      </c>
      <c r="H121" t="s">
        <v>47</v>
      </c>
      <c r="I121">
        <v>9</v>
      </c>
      <c r="K121" s="2"/>
      <c r="N121" s="2"/>
    </row>
    <row r="122" spans="1:14" x14ac:dyDescent="0.3">
      <c r="A122" s="2" t="s">
        <v>16</v>
      </c>
      <c r="B122" t="s">
        <v>69</v>
      </c>
      <c r="C122" t="s">
        <v>47</v>
      </c>
      <c r="D122" s="2">
        <v>2</v>
      </c>
      <c r="F122" s="2" t="s">
        <v>50</v>
      </c>
      <c r="G122" s="2" t="s">
        <v>73</v>
      </c>
      <c r="H122" t="s">
        <v>47</v>
      </c>
      <c r="I122">
        <v>9</v>
      </c>
      <c r="K122" s="2"/>
      <c r="N122" s="2"/>
    </row>
    <row r="123" spans="1:14" x14ac:dyDescent="0.3">
      <c r="A123" s="2" t="s">
        <v>16</v>
      </c>
      <c r="B123" t="s">
        <v>72</v>
      </c>
      <c r="C123" t="s">
        <v>47</v>
      </c>
      <c r="D123" s="2">
        <v>5</v>
      </c>
      <c r="F123" s="2" t="s">
        <v>21</v>
      </c>
      <c r="G123" s="2" t="s">
        <v>59</v>
      </c>
      <c r="H123" t="s">
        <v>47</v>
      </c>
      <c r="I123">
        <v>1</v>
      </c>
      <c r="K123" s="2"/>
      <c r="N123" s="2"/>
    </row>
    <row r="124" spans="1:14" x14ac:dyDescent="0.3">
      <c r="A124" s="2" t="s">
        <v>16</v>
      </c>
      <c r="B124" t="s">
        <v>73</v>
      </c>
      <c r="C124" t="s">
        <v>47</v>
      </c>
      <c r="D124" s="2">
        <v>5</v>
      </c>
      <c r="F124" s="2" t="s">
        <v>21</v>
      </c>
      <c r="G124" s="2" t="s">
        <v>61</v>
      </c>
      <c r="H124" t="s">
        <v>47</v>
      </c>
      <c r="I124">
        <v>1</v>
      </c>
      <c r="K124" s="2"/>
      <c r="N124" s="2"/>
    </row>
    <row r="125" spans="1:14" x14ac:dyDescent="0.3">
      <c r="A125" s="2" t="s">
        <v>17</v>
      </c>
      <c r="B125" t="s">
        <v>84</v>
      </c>
      <c r="C125" t="s">
        <v>47</v>
      </c>
      <c r="D125" s="2">
        <v>1</v>
      </c>
      <c r="F125" s="2" t="s">
        <v>21</v>
      </c>
      <c r="G125" s="2" t="s">
        <v>65</v>
      </c>
      <c r="H125" t="s">
        <v>47</v>
      </c>
      <c r="I125">
        <v>10</v>
      </c>
      <c r="K125" s="2"/>
      <c r="N125" s="2"/>
    </row>
    <row r="126" spans="1:14" x14ac:dyDescent="0.3">
      <c r="A126" s="2" t="s">
        <v>17</v>
      </c>
      <c r="B126" t="s">
        <v>86</v>
      </c>
      <c r="C126" t="s">
        <v>47</v>
      </c>
      <c r="D126" s="2">
        <v>1</v>
      </c>
      <c r="F126" s="2" t="s">
        <v>21</v>
      </c>
      <c r="G126" s="2" t="s">
        <v>68</v>
      </c>
      <c r="H126" t="s">
        <v>47</v>
      </c>
      <c r="I126">
        <v>2</v>
      </c>
      <c r="K126" s="2"/>
      <c r="N126" s="2"/>
    </row>
    <row r="127" spans="1:14" x14ac:dyDescent="0.3">
      <c r="A127" s="2" t="s">
        <v>17</v>
      </c>
      <c r="B127" t="s">
        <v>55</v>
      </c>
      <c r="C127" t="s">
        <v>47</v>
      </c>
      <c r="D127" s="2">
        <v>8</v>
      </c>
      <c r="F127" s="2" t="s">
        <v>21</v>
      </c>
      <c r="G127" s="2" t="s">
        <v>72</v>
      </c>
      <c r="H127" t="s">
        <v>47</v>
      </c>
      <c r="I127">
        <v>7</v>
      </c>
      <c r="K127" s="2"/>
      <c r="N127" s="2"/>
    </row>
    <row r="128" spans="1:14" x14ac:dyDescent="0.3">
      <c r="A128" s="2" t="s">
        <v>17</v>
      </c>
      <c r="B128" t="s">
        <v>82</v>
      </c>
      <c r="C128" t="s">
        <v>47</v>
      </c>
      <c r="D128" s="2">
        <v>1</v>
      </c>
      <c r="F128" s="2" t="s">
        <v>22</v>
      </c>
      <c r="G128" s="2" t="s">
        <v>55</v>
      </c>
      <c r="H128" t="s">
        <v>47</v>
      </c>
      <c r="I128">
        <v>2</v>
      </c>
      <c r="K128" s="2"/>
      <c r="N128" s="2"/>
    </row>
    <row r="129" spans="1:14" x14ac:dyDescent="0.3">
      <c r="A129" s="2" t="s">
        <v>17</v>
      </c>
      <c r="B129" t="s">
        <v>60</v>
      </c>
      <c r="C129" t="s">
        <v>47</v>
      </c>
      <c r="D129" s="2">
        <v>1</v>
      </c>
      <c r="F129" s="2" t="s">
        <v>22</v>
      </c>
      <c r="G129" s="2" t="s">
        <v>59</v>
      </c>
      <c r="H129" t="s">
        <v>47</v>
      </c>
      <c r="I129">
        <v>1</v>
      </c>
      <c r="K129" s="2"/>
      <c r="N129" s="2"/>
    </row>
    <row r="130" spans="1:14" x14ac:dyDescent="0.3">
      <c r="A130" s="2" t="s">
        <v>17</v>
      </c>
      <c r="B130" t="s">
        <v>61</v>
      </c>
      <c r="C130" t="s">
        <v>47</v>
      </c>
      <c r="D130" s="2">
        <v>1</v>
      </c>
      <c r="F130" s="2" t="s">
        <v>22</v>
      </c>
      <c r="G130" s="2" t="s">
        <v>65</v>
      </c>
      <c r="H130" t="s">
        <v>47</v>
      </c>
      <c r="I130">
        <v>3</v>
      </c>
      <c r="K130" s="2"/>
      <c r="N130" s="2"/>
    </row>
    <row r="131" spans="1:14" x14ac:dyDescent="0.3">
      <c r="A131" s="2" t="s">
        <v>17</v>
      </c>
      <c r="B131" t="s">
        <v>62</v>
      </c>
      <c r="C131" t="s">
        <v>47</v>
      </c>
      <c r="D131" s="2">
        <v>1</v>
      </c>
      <c r="F131" s="2" t="s">
        <v>23</v>
      </c>
      <c r="G131" s="2" t="s">
        <v>49</v>
      </c>
      <c r="H131" t="s">
        <v>47</v>
      </c>
      <c r="I131">
        <v>1</v>
      </c>
      <c r="K131" s="2"/>
      <c r="N131" s="2"/>
    </row>
    <row r="132" spans="1:14" x14ac:dyDescent="0.3">
      <c r="A132" s="2" t="s">
        <v>17</v>
      </c>
      <c r="B132" t="s">
        <v>63</v>
      </c>
      <c r="C132" t="s">
        <v>47</v>
      </c>
      <c r="D132" s="2">
        <v>1</v>
      </c>
      <c r="F132" s="2" t="s">
        <v>23</v>
      </c>
      <c r="G132" s="2" t="s">
        <v>54</v>
      </c>
      <c r="H132" t="s">
        <v>47</v>
      </c>
      <c r="I132">
        <v>2</v>
      </c>
      <c r="K132" s="2"/>
      <c r="N132" s="2"/>
    </row>
    <row r="133" spans="1:14" x14ac:dyDescent="0.3">
      <c r="A133" s="2" t="s">
        <v>17</v>
      </c>
      <c r="B133" t="s">
        <v>64</v>
      </c>
      <c r="C133" t="s">
        <v>47</v>
      </c>
      <c r="D133" s="2">
        <v>1</v>
      </c>
      <c r="F133" s="2" t="s">
        <v>23</v>
      </c>
      <c r="G133" s="2" t="s">
        <v>71</v>
      </c>
      <c r="H133" t="s">
        <v>47</v>
      </c>
      <c r="I133">
        <v>8</v>
      </c>
      <c r="K133" s="2"/>
      <c r="N133" s="2"/>
    </row>
    <row r="134" spans="1:14" x14ac:dyDescent="0.3">
      <c r="A134" s="2" t="s">
        <v>17</v>
      </c>
      <c r="B134" t="s">
        <v>66</v>
      </c>
      <c r="C134" t="s">
        <v>47</v>
      </c>
      <c r="D134" s="2">
        <v>1</v>
      </c>
      <c r="F134" s="2" t="s">
        <v>23</v>
      </c>
      <c r="G134" s="2" t="s">
        <v>55</v>
      </c>
      <c r="H134" t="s">
        <v>47</v>
      </c>
      <c r="I134">
        <v>26</v>
      </c>
      <c r="K134" s="2"/>
      <c r="N134" s="2"/>
    </row>
    <row r="135" spans="1:14" x14ac:dyDescent="0.3">
      <c r="A135" s="2" t="s">
        <v>17</v>
      </c>
      <c r="B135" t="s">
        <v>68</v>
      </c>
      <c r="C135" t="s">
        <v>47</v>
      </c>
      <c r="D135" s="2">
        <v>16</v>
      </c>
      <c r="F135" s="2" t="s">
        <v>23</v>
      </c>
      <c r="G135" s="2" t="s">
        <v>61</v>
      </c>
      <c r="H135" t="s">
        <v>47</v>
      </c>
      <c r="I135">
        <v>1</v>
      </c>
      <c r="K135" s="2"/>
      <c r="N135" s="2"/>
    </row>
    <row r="136" spans="1:14" x14ac:dyDescent="0.3">
      <c r="A136" s="2" t="s">
        <v>17</v>
      </c>
      <c r="B136" t="s">
        <v>69</v>
      </c>
      <c r="C136" t="s">
        <v>47</v>
      </c>
      <c r="D136" s="2">
        <v>1</v>
      </c>
      <c r="F136" s="2" t="s">
        <v>23</v>
      </c>
      <c r="G136" s="2" t="s">
        <v>69</v>
      </c>
      <c r="H136" t="s">
        <v>47</v>
      </c>
      <c r="I136">
        <v>21</v>
      </c>
      <c r="K136" s="2"/>
      <c r="N136" s="2"/>
    </row>
    <row r="137" spans="1:14" x14ac:dyDescent="0.3">
      <c r="A137" s="2" t="s">
        <v>17</v>
      </c>
      <c r="B137" t="s">
        <v>70</v>
      </c>
      <c r="C137" t="s">
        <v>47</v>
      </c>
      <c r="D137" s="2">
        <v>8</v>
      </c>
      <c r="F137" s="2" t="s">
        <v>23</v>
      </c>
      <c r="G137" s="2" t="s">
        <v>70</v>
      </c>
      <c r="H137" t="s">
        <v>47</v>
      </c>
      <c r="I137">
        <v>9</v>
      </c>
      <c r="K137" s="2"/>
      <c r="N137" s="2"/>
    </row>
    <row r="138" spans="1:14" x14ac:dyDescent="0.3">
      <c r="A138" s="2" t="s">
        <v>17</v>
      </c>
      <c r="B138" t="s">
        <v>85</v>
      </c>
      <c r="C138" t="s">
        <v>47</v>
      </c>
      <c r="D138" s="2">
        <v>1</v>
      </c>
      <c r="F138" s="2" t="s">
        <v>23</v>
      </c>
      <c r="G138" s="2" t="s">
        <v>72</v>
      </c>
      <c r="H138" t="s">
        <v>47</v>
      </c>
      <c r="I138">
        <v>9</v>
      </c>
      <c r="K138" s="2"/>
      <c r="N138" s="2"/>
    </row>
    <row r="139" spans="1:14" x14ac:dyDescent="0.3">
      <c r="A139" s="2" t="s">
        <v>17</v>
      </c>
      <c r="B139" t="s">
        <v>72</v>
      </c>
      <c r="C139" t="s">
        <v>47</v>
      </c>
      <c r="D139" s="2">
        <v>9</v>
      </c>
      <c r="F139" s="2" t="s">
        <v>23</v>
      </c>
      <c r="G139" s="2" t="s">
        <v>73</v>
      </c>
      <c r="H139" t="s">
        <v>47</v>
      </c>
      <c r="I139">
        <v>1</v>
      </c>
      <c r="K139" s="2"/>
      <c r="N139" s="2"/>
    </row>
    <row r="140" spans="1:14" x14ac:dyDescent="0.3">
      <c r="A140" s="2" t="s">
        <v>18</v>
      </c>
      <c r="B140" t="s">
        <v>84</v>
      </c>
      <c r="C140" t="s">
        <v>47</v>
      </c>
      <c r="D140" s="2">
        <v>10</v>
      </c>
      <c r="F140" s="2" t="s">
        <v>24</v>
      </c>
      <c r="G140" s="2" t="s">
        <v>65</v>
      </c>
      <c r="H140" t="s">
        <v>47</v>
      </c>
      <c r="I140">
        <v>2</v>
      </c>
      <c r="K140" s="2"/>
      <c r="N140" s="2"/>
    </row>
    <row r="141" spans="1:14" x14ac:dyDescent="0.3">
      <c r="A141" s="2" t="s">
        <v>18</v>
      </c>
      <c r="B141" t="s">
        <v>61</v>
      </c>
      <c r="C141" t="s">
        <v>47</v>
      </c>
      <c r="D141" s="2">
        <v>3</v>
      </c>
      <c r="F141" s="2" t="s">
        <v>25</v>
      </c>
      <c r="G141" s="2" t="s">
        <v>65</v>
      </c>
      <c r="H141" t="s">
        <v>47</v>
      </c>
      <c r="I141" s="8"/>
      <c r="K141" s="2"/>
      <c r="N141" s="2"/>
    </row>
    <row r="142" spans="1:14" x14ac:dyDescent="0.3">
      <c r="A142" s="2" t="s">
        <v>18</v>
      </c>
      <c r="B142" t="s">
        <v>69</v>
      </c>
      <c r="C142" t="s">
        <v>47</v>
      </c>
      <c r="D142" s="2">
        <v>3</v>
      </c>
      <c r="F142" s="2" t="s">
        <v>26</v>
      </c>
      <c r="G142" s="2" t="s">
        <v>71</v>
      </c>
      <c r="H142" t="s">
        <v>47</v>
      </c>
      <c r="I142">
        <v>10</v>
      </c>
      <c r="K142" s="2"/>
      <c r="N142" s="2"/>
    </row>
    <row r="143" spans="1:14" x14ac:dyDescent="0.3">
      <c r="A143" s="2" t="s">
        <v>18</v>
      </c>
      <c r="B143" t="s">
        <v>85</v>
      </c>
      <c r="C143" t="s">
        <v>47</v>
      </c>
      <c r="D143" s="2">
        <v>1</v>
      </c>
      <c r="F143" s="2" t="s">
        <v>26</v>
      </c>
      <c r="G143" s="2" t="s">
        <v>59</v>
      </c>
      <c r="H143" t="s">
        <v>47</v>
      </c>
      <c r="I143">
        <v>4</v>
      </c>
      <c r="K143" s="2"/>
      <c r="N143" s="2"/>
    </row>
    <row r="144" spans="1:14" x14ac:dyDescent="0.3">
      <c r="A144" s="2" t="s">
        <v>18</v>
      </c>
      <c r="B144" t="s">
        <v>72</v>
      </c>
      <c r="C144" t="s">
        <v>47</v>
      </c>
      <c r="D144" s="2">
        <v>10</v>
      </c>
      <c r="F144" s="2" t="s">
        <v>26</v>
      </c>
      <c r="G144" s="2" t="s">
        <v>61</v>
      </c>
      <c r="H144" t="s">
        <v>47</v>
      </c>
      <c r="I144">
        <v>10</v>
      </c>
      <c r="K144" s="2"/>
      <c r="N144" s="2"/>
    </row>
    <row r="145" spans="1:14" x14ac:dyDescent="0.3">
      <c r="A145" s="2" t="s">
        <v>19</v>
      </c>
      <c r="B145" t="s">
        <v>86</v>
      </c>
      <c r="C145" t="s">
        <v>47</v>
      </c>
      <c r="D145" s="2">
        <v>1</v>
      </c>
      <c r="F145" s="2" t="s">
        <v>26</v>
      </c>
      <c r="G145" s="2" t="s">
        <v>65</v>
      </c>
      <c r="H145" t="s">
        <v>47</v>
      </c>
      <c r="I145">
        <v>3</v>
      </c>
      <c r="K145" s="2"/>
      <c r="N145" s="2"/>
    </row>
    <row r="146" spans="1:14" x14ac:dyDescent="0.3">
      <c r="A146" s="2" t="s">
        <v>19</v>
      </c>
      <c r="B146" t="s">
        <v>55</v>
      </c>
      <c r="C146" t="s">
        <v>47</v>
      </c>
      <c r="D146" s="2">
        <v>1</v>
      </c>
      <c r="F146" s="2" t="s">
        <v>26</v>
      </c>
      <c r="G146" s="2" t="s">
        <v>69</v>
      </c>
      <c r="H146" t="s">
        <v>47</v>
      </c>
      <c r="I146">
        <v>17</v>
      </c>
      <c r="K146" s="2"/>
      <c r="N146" s="2"/>
    </row>
    <row r="147" spans="1:14" x14ac:dyDescent="0.3">
      <c r="A147" s="2" t="s">
        <v>19</v>
      </c>
      <c r="B147" t="s">
        <v>61</v>
      </c>
      <c r="C147" t="s">
        <v>47</v>
      </c>
      <c r="D147" s="2">
        <v>1</v>
      </c>
      <c r="F147" s="2" t="s">
        <v>26</v>
      </c>
      <c r="G147" s="2" t="s">
        <v>72</v>
      </c>
      <c r="H147" t="s">
        <v>47</v>
      </c>
      <c r="I147">
        <v>7</v>
      </c>
      <c r="K147" s="2"/>
      <c r="N147" s="2"/>
    </row>
    <row r="148" spans="1:14" x14ac:dyDescent="0.3">
      <c r="A148" s="2" t="s">
        <v>19</v>
      </c>
      <c r="B148" t="s">
        <v>64</v>
      </c>
      <c r="C148" t="s">
        <v>47</v>
      </c>
      <c r="D148" s="2">
        <v>1</v>
      </c>
      <c r="F148" s="2" t="s">
        <v>27</v>
      </c>
      <c r="G148" s="2" t="s">
        <v>55</v>
      </c>
      <c r="H148" t="s">
        <v>47</v>
      </c>
      <c r="I148">
        <v>2</v>
      </c>
      <c r="K148" s="2"/>
      <c r="N148" s="2"/>
    </row>
    <row r="149" spans="1:14" x14ac:dyDescent="0.3">
      <c r="A149" s="2" t="s">
        <v>19</v>
      </c>
      <c r="B149" t="s">
        <v>68</v>
      </c>
      <c r="C149" t="s">
        <v>47</v>
      </c>
      <c r="D149" s="2">
        <v>1</v>
      </c>
      <c r="F149" s="2" t="s">
        <v>27</v>
      </c>
      <c r="G149" s="2" t="s">
        <v>59</v>
      </c>
      <c r="H149" t="s">
        <v>47</v>
      </c>
      <c r="I149">
        <v>2</v>
      </c>
      <c r="K149" s="2"/>
      <c r="N149" s="2"/>
    </row>
    <row r="150" spans="1:14" x14ac:dyDescent="0.3">
      <c r="A150" s="2" t="s">
        <v>19</v>
      </c>
      <c r="B150" t="s">
        <v>72</v>
      </c>
      <c r="C150" t="s">
        <v>47</v>
      </c>
      <c r="D150" s="2">
        <v>4</v>
      </c>
      <c r="F150" s="2" t="s">
        <v>27</v>
      </c>
      <c r="G150" s="2" t="s">
        <v>65</v>
      </c>
      <c r="H150" t="s">
        <v>47</v>
      </c>
      <c r="I150">
        <v>6</v>
      </c>
      <c r="K150" s="2"/>
      <c r="N150" s="2"/>
    </row>
    <row r="151" spans="1:14" x14ac:dyDescent="0.3">
      <c r="A151" s="2" t="s">
        <v>20</v>
      </c>
      <c r="B151" t="s">
        <v>84</v>
      </c>
      <c r="C151" t="s">
        <v>47</v>
      </c>
      <c r="D151" s="2">
        <v>1</v>
      </c>
      <c r="F151" s="2" t="s">
        <v>28</v>
      </c>
      <c r="G151" s="2" t="s">
        <v>53</v>
      </c>
      <c r="H151" t="s">
        <v>47</v>
      </c>
      <c r="I151">
        <v>3</v>
      </c>
      <c r="K151" s="2"/>
      <c r="N151" s="2"/>
    </row>
    <row r="152" spans="1:14" x14ac:dyDescent="0.3">
      <c r="A152" s="2" t="s">
        <v>20</v>
      </c>
      <c r="B152" t="s">
        <v>83</v>
      </c>
      <c r="C152" t="s">
        <v>47</v>
      </c>
      <c r="D152" s="2">
        <v>1</v>
      </c>
      <c r="F152" s="2" t="s">
        <v>28</v>
      </c>
      <c r="G152" s="2" t="s">
        <v>59</v>
      </c>
      <c r="H152" t="s">
        <v>47</v>
      </c>
      <c r="I152">
        <v>5</v>
      </c>
      <c r="K152" s="2"/>
      <c r="N152" s="2"/>
    </row>
    <row r="153" spans="1:14" x14ac:dyDescent="0.3">
      <c r="A153" s="2" t="s">
        <v>20</v>
      </c>
      <c r="B153" t="s">
        <v>55</v>
      </c>
      <c r="C153" t="s">
        <v>47</v>
      </c>
      <c r="D153" s="2">
        <v>4</v>
      </c>
      <c r="F153" s="2" t="s">
        <v>28</v>
      </c>
      <c r="G153" s="2" t="s">
        <v>64</v>
      </c>
      <c r="H153" t="s">
        <v>47</v>
      </c>
      <c r="I153">
        <v>13</v>
      </c>
      <c r="K153" s="2"/>
      <c r="N153" s="2"/>
    </row>
    <row r="154" spans="1:14" x14ac:dyDescent="0.3">
      <c r="A154" s="2" t="s">
        <v>20</v>
      </c>
      <c r="B154" t="s">
        <v>57</v>
      </c>
      <c r="C154" t="s">
        <v>47</v>
      </c>
      <c r="D154" s="2">
        <v>1</v>
      </c>
      <c r="F154" s="2" t="s">
        <v>28</v>
      </c>
      <c r="G154" s="2" t="s">
        <v>65</v>
      </c>
      <c r="H154" t="s">
        <v>47</v>
      </c>
      <c r="I154">
        <v>17</v>
      </c>
      <c r="K154" s="2"/>
      <c r="N154" s="2"/>
    </row>
    <row r="155" spans="1:14" x14ac:dyDescent="0.3">
      <c r="A155" s="2" t="s">
        <v>20</v>
      </c>
      <c r="B155" t="s">
        <v>64</v>
      </c>
      <c r="C155" t="s">
        <v>47</v>
      </c>
      <c r="D155" s="2">
        <v>2</v>
      </c>
      <c r="F155" s="2" t="s">
        <v>28</v>
      </c>
      <c r="G155" s="2" t="s">
        <v>72</v>
      </c>
      <c r="H155" t="s">
        <v>47</v>
      </c>
      <c r="I155">
        <v>1</v>
      </c>
      <c r="K155" s="2"/>
      <c r="N155" s="2"/>
    </row>
    <row r="156" spans="1:14" x14ac:dyDescent="0.3">
      <c r="A156" s="2" t="s">
        <v>20</v>
      </c>
      <c r="B156" t="s">
        <v>68</v>
      </c>
      <c r="C156" t="s">
        <v>47</v>
      </c>
      <c r="D156" s="2">
        <v>3</v>
      </c>
      <c r="F156" s="2" t="s">
        <v>29</v>
      </c>
      <c r="G156" s="2" t="s">
        <v>65</v>
      </c>
      <c r="H156" t="s">
        <v>47</v>
      </c>
      <c r="I156">
        <v>46</v>
      </c>
      <c r="K156" s="2"/>
      <c r="N156" s="2"/>
    </row>
    <row r="157" spans="1:14" x14ac:dyDescent="0.3">
      <c r="A157" s="2" t="s">
        <v>20</v>
      </c>
      <c r="B157" t="s">
        <v>69</v>
      </c>
      <c r="C157" t="s">
        <v>47</v>
      </c>
      <c r="D157" s="2">
        <v>5</v>
      </c>
      <c r="F157" s="2" t="s">
        <v>30</v>
      </c>
      <c r="G157" s="2" t="s">
        <v>59</v>
      </c>
      <c r="H157" t="s">
        <v>47</v>
      </c>
      <c r="I157">
        <v>1</v>
      </c>
      <c r="K157" s="2"/>
      <c r="N157" s="2"/>
    </row>
    <row r="158" spans="1:14" x14ac:dyDescent="0.3">
      <c r="A158" s="2" t="s">
        <v>20</v>
      </c>
      <c r="B158" t="s">
        <v>85</v>
      </c>
      <c r="C158" t="s">
        <v>47</v>
      </c>
      <c r="D158" s="2">
        <v>1</v>
      </c>
      <c r="F158" s="2" t="s">
        <v>30</v>
      </c>
      <c r="G158" s="2" t="s">
        <v>65</v>
      </c>
      <c r="H158" t="s">
        <v>47</v>
      </c>
      <c r="I158">
        <v>3</v>
      </c>
      <c r="K158" s="2"/>
      <c r="N158" s="2"/>
    </row>
    <row r="159" spans="1:14" x14ac:dyDescent="0.3">
      <c r="A159" s="2" t="s">
        <v>20</v>
      </c>
      <c r="B159" t="s">
        <v>72</v>
      </c>
      <c r="C159" t="s">
        <v>47</v>
      </c>
      <c r="D159" s="2">
        <v>9</v>
      </c>
      <c r="F159" s="2" t="s">
        <v>30</v>
      </c>
      <c r="G159" s="2" t="s">
        <v>68</v>
      </c>
      <c r="H159" t="s">
        <v>47</v>
      </c>
      <c r="I159">
        <v>1</v>
      </c>
      <c r="K159" s="2"/>
      <c r="N159" s="2"/>
    </row>
    <row r="160" spans="1:14" x14ac:dyDescent="0.3">
      <c r="A160" s="2" t="s">
        <v>20</v>
      </c>
      <c r="B160" t="s">
        <v>73</v>
      </c>
      <c r="C160" t="s">
        <v>47</v>
      </c>
      <c r="D160" s="2">
        <v>9</v>
      </c>
      <c r="F160" s="2" t="s">
        <v>30</v>
      </c>
      <c r="G160" s="2" t="s">
        <v>72</v>
      </c>
      <c r="H160" t="s">
        <v>47</v>
      </c>
      <c r="I160">
        <v>1</v>
      </c>
      <c r="K160" s="2"/>
      <c r="N160" s="2"/>
    </row>
    <row r="161" spans="1:14" x14ac:dyDescent="0.3">
      <c r="A161" s="2" t="s">
        <v>21</v>
      </c>
      <c r="B161" t="s">
        <v>61</v>
      </c>
      <c r="C161" t="s">
        <v>47</v>
      </c>
      <c r="D161" s="2">
        <v>1</v>
      </c>
      <c r="F161" s="2" t="s">
        <v>31</v>
      </c>
      <c r="G161" s="2" t="s">
        <v>65</v>
      </c>
      <c r="H161" t="s">
        <v>47</v>
      </c>
      <c r="I161">
        <v>2</v>
      </c>
      <c r="K161" s="2"/>
      <c r="N161" s="2"/>
    </row>
    <row r="162" spans="1:14" x14ac:dyDescent="0.3">
      <c r="A162" s="2" t="s">
        <v>21</v>
      </c>
      <c r="B162" t="s">
        <v>68</v>
      </c>
      <c r="C162" t="s">
        <v>47</v>
      </c>
      <c r="D162" s="2">
        <v>2</v>
      </c>
      <c r="F162" s="2" t="s">
        <v>32</v>
      </c>
      <c r="G162" s="2" t="s">
        <v>65</v>
      </c>
      <c r="H162" t="s">
        <v>47</v>
      </c>
      <c r="I162">
        <v>2</v>
      </c>
      <c r="K162" s="2"/>
      <c r="N162" s="2"/>
    </row>
    <row r="163" spans="1:14" x14ac:dyDescent="0.3">
      <c r="A163" s="2" t="s">
        <v>21</v>
      </c>
      <c r="B163" t="s">
        <v>72</v>
      </c>
      <c r="C163" t="s">
        <v>47</v>
      </c>
      <c r="D163" s="2">
        <v>7</v>
      </c>
      <c r="F163" s="2" t="s">
        <v>33</v>
      </c>
      <c r="G163" s="2" t="s">
        <v>53</v>
      </c>
      <c r="H163" t="s">
        <v>47</v>
      </c>
      <c r="I163">
        <v>1</v>
      </c>
      <c r="K163" s="2"/>
      <c r="N163" s="2"/>
    </row>
    <row r="164" spans="1:14" x14ac:dyDescent="0.3">
      <c r="A164" s="2" t="s">
        <v>22</v>
      </c>
      <c r="B164" t="s">
        <v>55</v>
      </c>
      <c r="C164" t="s">
        <v>47</v>
      </c>
      <c r="D164" s="2">
        <v>2</v>
      </c>
      <c r="F164" s="2" t="s">
        <v>33</v>
      </c>
      <c r="G164" s="2" t="s">
        <v>51</v>
      </c>
      <c r="H164" t="s">
        <v>47</v>
      </c>
      <c r="I164">
        <v>3</v>
      </c>
      <c r="K164" s="2"/>
      <c r="N164" s="2"/>
    </row>
    <row r="165" spans="1:14" x14ac:dyDescent="0.3">
      <c r="A165" s="2" t="s">
        <v>23</v>
      </c>
      <c r="B165" t="s">
        <v>84</v>
      </c>
      <c r="C165" t="s">
        <v>47</v>
      </c>
      <c r="D165" s="2">
        <v>1</v>
      </c>
      <c r="F165" s="2" t="s">
        <v>33</v>
      </c>
      <c r="G165" s="2" t="s">
        <v>71</v>
      </c>
      <c r="H165" t="s">
        <v>47</v>
      </c>
      <c r="I165">
        <v>1</v>
      </c>
      <c r="K165" s="2"/>
      <c r="N165" s="2"/>
    </row>
    <row r="166" spans="1:14" x14ac:dyDescent="0.3">
      <c r="A166" s="2" t="s">
        <v>23</v>
      </c>
      <c r="B166" t="s">
        <v>54</v>
      </c>
      <c r="C166" t="s">
        <v>47</v>
      </c>
      <c r="D166" s="2">
        <v>2</v>
      </c>
      <c r="F166" s="2" t="s">
        <v>33</v>
      </c>
      <c r="G166" s="2" t="s">
        <v>55</v>
      </c>
      <c r="H166" t="s">
        <v>47</v>
      </c>
      <c r="I166">
        <v>6</v>
      </c>
      <c r="K166" s="2"/>
      <c r="N166" s="2"/>
    </row>
    <row r="167" spans="1:14" x14ac:dyDescent="0.3">
      <c r="A167" s="2" t="s">
        <v>23</v>
      </c>
      <c r="B167" t="s">
        <v>55</v>
      </c>
      <c r="C167" t="s">
        <v>47</v>
      </c>
      <c r="D167" s="2">
        <v>26</v>
      </c>
      <c r="F167" s="2" t="s">
        <v>33</v>
      </c>
      <c r="G167" s="2" t="s">
        <v>59</v>
      </c>
      <c r="H167" t="s">
        <v>47</v>
      </c>
      <c r="I167">
        <v>1</v>
      </c>
      <c r="K167" s="2"/>
      <c r="N167" s="2"/>
    </row>
    <row r="168" spans="1:14" x14ac:dyDescent="0.3">
      <c r="A168" s="2" t="s">
        <v>23</v>
      </c>
      <c r="B168" t="s">
        <v>61</v>
      </c>
      <c r="C168" t="s">
        <v>47</v>
      </c>
      <c r="D168" s="2">
        <v>1</v>
      </c>
      <c r="F168" s="2" t="s">
        <v>33</v>
      </c>
      <c r="G168" s="2" t="s">
        <v>61</v>
      </c>
      <c r="H168" t="s">
        <v>47</v>
      </c>
      <c r="I168">
        <v>2</v>
      </c>
      <c r="K168" s="2"/>
      <c r="N168" s="2"/>
    </row>
    <row r="169" spans="1:14" x14ac:dyDescent="0.3">
      <c r="A169" s="2" t="s">
        <v>23</v>
      </c>
      <c r="B169" t="s">
        <v>69</v>
      </c>
      <c r="C169" t="s">
        <v>47</v>
      </c>
      <c r="D169" s="2">
        <v>21</v>
      </c>
      <c r="F169" s="2" t="s">
        <v>33</v>
      </c>
      <c r="G169" s="2" t="s">
        <v>64</v>
      </c>
      <c r="H169" t="s">
        <v>47</v>
      </c>
      <c r="I169">
        <v>2</v>
      </c>
      <c r="K169" s="2"/>
      <c r="N169" s="2"/>
    </row>
    <row r="170" spans="1:14" x14ac:dyDescent="0.3">
      <c r="A170" s="2" t="s">
        <v>23</v>
      </c>
      <c r="B170" t="s">
        <v>70</v>
      </c>
      <c r="C170" t="s">
        <v>47</v>
      </c>
      <c r="D170" s="2">
        <v>9</v>
      </c>
      <c r="F170" s="2" t="s">
        <v>33</v>
      </c>
      <c r="G170" s="2" t="s">
        <v>65</v>
      </c>
      <c r="H170" t="s">
        <v>47</v>
      </c>
      <c r="I170">
        <v>4</v>
      </c>
      <c r="K170" s="2"/>
      <c r="N170" s="2"/>
    </row>
    <row r="171" spans="1:14" x14ac:dyDescent="0.3">
      <c r="A171" s="2" t="s">
        <v>23</v>
      </c>
      <c r="B171" t="s">
        <v>85</v>
      </c>
      <c r="C171" t="s">
        <v>47</v>
      </c>
      <c r="D171" s="2">
        <v>8</v>
      </c>
      <c r="F171" s="2" t="s">
        <v>33</v>
      </c>
      <c r="G171" s="2" t="s">
        <v>68</v>
      </c>
      <c r="H171" t="s">
        <v>47</v>
      </c>
      <c r="I171">
        <v>10</v>
      </c>
      <c r="K171" s="2"/>
      <c r="N171" s="2"/>
    </row>
    <row r="172" spans="1:14" x14ac:dyDescent="0.3">
      <c r="A172" s="2" t="s">
        <v>23</v>
      </c>
      <c r="B172" t="s">
        <v>72</v>
      </c>
      <c r="C172" t="s">
        <v>47</v>
      </c>
      <c r="D172" s="2">
        <v>9</v>
      </c>
      <c r="F172" s="2" t="s">
        <v>33</v>
      </c>
      <c r="G172" s="2" t="s">
        <v>69</v>
      </c>
      <c r="H172" t="s">
        <v>47</v>
      </c>
      <c r="I172">
        <v>7</v>
      </c>
      <c r="K172" s="2"/>
      <c r="N172" s="2"/>
    </row>
    <row r="173" spans="1:14" x14ac:dyDescent="0.3">
      <c r="A173" s="2" t="s">
        <v>23</v>
      </c>
      <c r="B173" t="s">
        <v>73</v>
      </c>
      <c r="C173" t="s">
        <v>47</v>
      </c>
      <c r="D173" s="2">
        <v>1</v>
      </c>
      <c r="F173" s="2" t="s">
        <v>33</v>
      </c>
      <c r="G173" s="2" t="s">
        <v>72</v>
      </c>
      <c r="H173" t="s">
        <v>47</v>
      </c>
      <c r="I173">
        <v>24</v>
      </c>
      <c r="K173" s="2"/>
      <c r="N173" s="2"/>
    </row>
    <row r="174" spans="1:14" x14ac:dyDescent="0.3">
      <c r="A174" s="2" t="s">
        <v>26</v>
      </c>
      <c r="B174" t="s">
        <v>61</v>
      </c>
      <c r="C174" t="s">
        <v>47</v>
      </c>
      <c r="D174" s="2">
        <v>10</v>
      </c>
      <c r="F174" s="2" t="s">
        <v>0</v>
      </c>
      <c r="G174" s="2" t="s">
        <v>46</v>
      </c>
      <c r="H174" t="s">
        <v>48</v>
      </c>
      <c r="I174">
        <v>1</v>
      </c>
      <c r="K174" s="2"/>
      <c r="N174" s="2"/>
    </row>
    <row r="175" spans="1:14" x14ac:dyDescent="0.3">
      <c r="A175" s="2" t="s">
        <v>26</v>
      </c>
      <c r="B175" t="s">
        <v>69</v>
      </c>
      <c r="C175" t="s">
        <v>47</v>
      </c>
      <c r="D175" s="2">
        <v>17</v>
      </c>
      <c r="F175" s="2" t="s">
        <v>0</v>
      </c>
      <c r="G175" s="2" t="s">
        <v>57</v>
      </c>
      <c r="H175" t="s">
        <v>48</v>
      </c>
      <c r="I175">
        <v>25</v>
      </c>
      <c r="K175" s="2"/>
      <c r="N175" s="2"/>
    </row>
    <row r="176" spans="1:14" x14ac:dyDescent="0.3">
      <c r="A176" s="2" t="s">
        <v>26</v>
      </c>
      <c r="B176" t="s">
        <v>85</v>
      </c>
      <c r="C176" t="s">
        <v>47</v>
      </c>
      <c r="D176" s="2">
        <v>10</v>
      </c>
      <c r="F176" s="2" t="s">
        <v>0</v>
      </c>
      <c r="G176" s="2" t="s">
        <v>61</v>
      </c>
      <c r="H176" t="s">
        <v>48</v>
      </c>
      <c r="I176">
        <v>1</v>
      </c>
      <c r="K176" s="2"/>
      <c r="N176" s="2"/>
    </row>
    <row r="177" spans="1:14" x14ac:dyDescent="0.3">
      <c r="A177" s="2" t="s">
        <v>26</v>
      </c>
      <c r="B177" t="s">
        <v>72</v>
      </c>
      <c r="C177" t="s">
        <v>47</v>
      </c>
      <c r="D177" s="2">
        <v>7</v>
      </c>
      <c r="F177" s="2" t="s">
        <v>1</v>
      </c>
      <c r="G177" s="2" t="s">
        <v>51</v>
      </c>
      <c r="H177" t="s">
        <v>48</v>
      </c>
      <c r="I177">
        <v>5</v>
      </c>
      <c r="K177" s="2"/>
      <c r="N177" s="2"/>
    </row>
    <row r="178" spans="1:14" x14ac:dyDescent="0.3">
      <c r="A178" s="2" t="s">
        <v>27</v>
      </c>
      <c r="B178" t="s">
        <v>55</v>
      </c>
      <c r="C178" t="s">
        <v>47</v>
      </c>
      <c r="D178" s="2">
        <v>2</v>
      </c>
      <c r="F178" s="2" t="s">
        <v>1</v>
      </c>
      <c r="G178" s="2" t="s">
        <v>59</v>
      </c>
      <c r="H178" t="s">
        <v>48</v>
      </c>
      <c r="I178">
        <v>6</v>
      </c>
      <c r="K178" s="2"/>
      <c r="N178" s="2"/>
    </row>
    <row r="179" spans="1:14" x14ac:dyDescent="0.3">
      <c r="A179" s="2" t="s">
        <v>28</v>
      </c>
      <c r="B179" t="s">
        <v>86</v>
      </c>
      <c r="C179" t="s">
        <v>47</v>
      </c>
      <c r="D179" s="2">
        <v>3</v>
      </c>
      <c r="F179" s="2" t="s">
        <v>1</v>
      </c>
      <c r="G179" s="2" t="s">
        <v>61</v>
      </c>
      <c r="H179" t="s">
        <v>48</v>
      </c>
      <c r="I179">
        <v>5</v>
      </c>
      <c r="K179" s="2"/>
      <c r="N179" s="2"/>
    </row>
    <row r="180" spans="1:14" x14ac:dyDescent="0.3">
      <c r="A180" s="2" t="s">
        <v>28</v>
      </c>
      <c r="B180" t="s">
        <v>64</v>
      </c>
      <c r="C180" t="s">
        <v>47</v>
      </c>
      <c r="D180" s="2">
        <v>13</v>
      </c>
      <c r="F180" s="2" t="s">
        <v>1</v>
      </c>
      <c r="G180" s="2" t="s">
        <v>65</v>
      </c>
      <c r="H180" t="s">
        <v>48</v>
      </c>
      <c r="I180">
        <v>23</v>
      </c>
      <c r="K180" s="2"/>
      <c r="N180" s="2"/>
    </row>
    <row r="181" spans="1:14" x14ac:dyDescent="0.3">
      <c r="A181" s="2" t="s">
        <v>28</v>
      </c>
      <c r="B181" t="s">
        <v>72</v>
      </c>
      <c r="C181" t="s">
        <v>47</v>
      </c>
      <c r="D181" s="2">
        <v>1</v>
      </c>
      <c r="F181" s="2" t="s">
        <v>2</v>
      </c>
      <c r="G181" s="2" t="s">
        <v>51</v>
      </c>
      <c r="H181" t="s">
        <v>48</v>
      </c>
      <c r="I181">
        <v>1</v>
      </c>
      <c r="K181" s="2"/>
      <c r="N181" s="2"/>
    </row>
    <row r="182" spans="1:14" x14ac:dyDescent="0.3">
      <c r="A182" s="2" t="s">
        <v>30</v>
      </c>
      <c r="B182" t="s">
        <v>68</v>
      </c>
      <c r="C182" t="s">
        <v>47</v>
      </c>
      <c r="D182" s="2">
        <v>1</v>
      </c>
      <c r="F182" s="2" t="s">
        <v>2</v>
      </c>
      <c r="G182" s="2" t="s">
        <v>61</v>
      </c>
      <c r="H182" t="s">
        <v>48</v>
      </c>
      <c r="I182">
        <v>8</v>
      </c>
      <c r="K182" s="2"/>
      <c r="N182" s="2"/>
    </row>
    <row r="183" spans="1:14" x14ac:dyDescent="0.3">
      <c r="A183" s="2" t="s">
        <v>30</v>
      </c>
      <c r="B183" t="s">
        <v>72</v>
      </c>
      <c r="C183" t="s">
        <v>47</v>
      </c>
      <c r="D183" s="2">
        <v>1</v>
      </c>
      <c r="F183" s="2" t="s">
        <v>2</v>
      </c>
      <c r="G183" s="2" t="s">
        <v>65</v>
      </c>
      <c r="H183" t="s">
        <v>48</v>
      </c>
      <c r="I183">
        <v>49</v>
      </c>
      <c r="K183" s="2"/>
      <c r="N183" s="2"/>
    </row>
    <row r="184" spans="1:14" x14ac:dyDescent="0.3">
      <c r="A184" s="2" t="s">
        <v>33</v>
      </c>
      <c r="B184" t="s">
        <v>83</v>
      </c>
      <c r="C184" t="s">
        <v>47</v>
      </c>
      <c r="D184" s="2">
        <v>3</v>
      </c>
      <c r="F184" s="2" t="s">
        <v>3</v>
      </c>
      <c r="G184" s="2" t="s">
        <v>59</v>
      </c>
      <c r="H184" t="s">
        <v>48</v>
      </c>
      <c r="I184">
        <v>6</v>
      </c>
      <c r="K184" s="2"/>
      <c r="N184" s="2"/>
    </row>
    <row r="185" spans="1:14" x14ac:dyDescent="0.3">
      <c r="A185" s="2" t="s">
        <v>33</v>
      </c>
      <c r="B185" t="s">
        <v>86</v>
      </c>
      <c r="C185" t="s">
        <v>47</v>
      </c>
      <c r="D185" s="2">
        <v>1</v>
      </c>
      <c r="F185" s="2" t="s">
        <v>3</v>
      </c>
      <c r="G185" s="2" t="s">
        <v>65</v>
      </c>
      <c r="H185" t="s">
        <v>48</v>
      </c>
      <c r="I185">
        <v>40</v>
      </c>
      <c r="K185" s="2"/>
      <c r="N185" s="2"/>
    </row>
    <row r="186" spans="1:14" x14ac:dyDescent="0.3">
      <c r="A186" s="2" t="s">
        <v>33</v>
      </c>
      <c r="B186" t="s">
        <v>55</v>
      </c>
      <c r="C186" t="s">
        <v>47</v>
      </c>
      <c r="D186" s="2">
        <v>6</v>
      </c>
      <c r="F186" s="2" t="s">
        <v>4</v>
      </c>
      <c r="G186" s="2" t="s">
        <v>65</v>
      </c>
      <c r="H186" t="s">
        <v>48</v>
      </c>
      <c r="I186">
        <v>52</v>
      </c>
      <c r="K186" s="2"/>
      <c r="N186" s="2"/>
    </row>
    <row r="187" spans="1:14" x14ac:dyDescent="0.3">
      <c r="A187" s="2" t="s">
        <v>33</v>
      </c>
      <c r="B187" t="s">
        <v>61</v>
      </c>
      <c r="C187" t="s">
        <v>47</v>
      </c>
      <c r="D187" s="2">
        <v>2</v>
      </c>
      <c r="F187" s="2" t="s">
        <v>4</v>
      </c>
      <c r="G187" s="2" t="s">
        <v>67</v>
      </c>
      <c r="H187" t="s">
        <v>48</v>
      </c>
      <c r="I187">
        <v>1</v>
      </c>
      <c r="K187" s="2"/>
      <c r="N187" s="2"/>
    </row>
    <row r="188" spans="1:14" x14ac:dyDescent="0.3">
      <c r="A188" s="2" t="s">
        <v>33</v>
      </c>
      <c r="B188" t="s">
        <v>64</v>
      </c>
      <c r="C188" t="s">
        <v>47</v>
      </c>
      <c r="D188" s="2">
        <v>2</v>
      </c>
      <c r="F188" s="2" t="s">
        <v>5</v>
      </c>
      <c r="G188" s="2" t="s">
        <v>52</v>
      </c>
      <c r="H188" t="s">
        <v>48</v>
      </c>
      <c r="I188">
        <v>1</v>
      </c>
      <c r="K188" s="2"/>
      <c r="N188" s="2"/>
    </row>
    <row r="189" spans="1:14" x14ac:dyDescent="0.3">
      <c r="A189" s="2" t="s">
        <v>33</v>
      </c>
      <c r="B189" t="s">
        <v>68</v>
      </c>
      <c r="C189" t="s">
        <v>47</v>
      </c>
      <c r="D189" s="2">
        <v>10</v>
      </c>
      <c r="F189" s="2" t="s">
        <v>5</v>
      </c>
      <c r="G189" s="2" t="s">
        <v>59</v>
      </c>
      <c r="H189" t="s">
        <v>48</v>
      </c>
      <c r="I189">
        <v>4</v>
      </c>
      <c r="K189" s="2"/>
      <c r="N189" s="2"/>
    </row>
    <row r="190" spans="1:14" x14ac:dyDescent="0.3">
      <c r="A190" s="2" t="s">
        <v>33</v>
      </c>
      <c r="B190" t="s">
        <v>69</v>
      </c>
      <c r="C190" t="s">
        <v>47</v>
      </c>
      <c r="D190" s="2">
        <v>7</v>
      </c>
      <c r="F190" s="2" t="s">
        <v>5</v>
      </c>
      <c r="G190" s="2" t="s">
        <v>65</v>
      </c>
      <c r="H190" t="s">
        <v>48</v>
      </c>
      <c r="I190">
        <v>47</v>
      </c>
      <c r="K190" s="2"/>
      <c r="N190" s="2"/>
    </row>
    <row r="191" spans="1:14" x14ac:dyDescent="0.3">
      <c r="A191" s="2" t="s">
        <v>33</v>
      </c>
      <c r="B191" t="s">
        <v>85</v>
      </c>
      <c r="C191" t="s">
        <v>47</v>
      </c>
      <c r="D191" s="2">
        <v>1</v>
      </c>
      <c r="F191" s="2" t="s">
        <v>5</v>
      </c>
      <c r="G191" s="2" t="s">
        <v>67</v>
      </c>
      <c r="H191" t="s">
        <v>48</v>
      </c>
      <c r="I191">
        <v>1</v>
      </c>
      <c r="K191" s="2"/>
      <c r="N191" s="2"/>
    </row>
    <row r="192" spans="1:14" x14ac:dyDescent="0.3">
      <c r="A192" s="2" t="s">
        <v>33</v>
      </c>
      <c r="B192" t="s">
        <v>72</v>
      </c>
      <c r="C192" t="s">
        <v>47</v>
      </c>
      <c r="D192" s="2">
        <v>24</v>
      </c>
      <c r="F192" s="2" t="s">
        <v>7</v>
      </c>
      <c r="G192" s="2" t="s">
        <v>49</v>
      </c>
      <c r="H192" t="s">
        <v>48</v>
      </c>
      <c r="I192">
        <v>6</v>
      </c>
      <c r="K192" s="2"/>
    </row>
    <row r="193" spans="6:11" x14ac:dyDescent="0.3">
      <c r="F193" s="2" t="s">
        <v>7</v>
      </c>
      <c r="G193" s="2" t="s">
        <v>59</v>
      </c>
      <c r="H193" t="s">
        <v>48</v>
      </c>
      <c r="I193">
        <v>6</v>
      </c>
      <c r="K193" s="2"/>
    </row>
    <row r="194" spans="6:11" x14ac:dyDescent="0.3">
      <c r="F194" s="2" t="s">
        <v>7</v>
      </c>
      <c r="G194" s="2" t="s">
        <v>65</v>
      </c>
      <c r="H194" t="s">
        <v>48</v>
      </c>
      <c r="I194">
        <v>22</v>
      </c>
      <c r="K194" s="2"/>
    </row>
    <row r="195" spans="6:11" x14ac:dyDescent="0.3">
      <c r="F195" s="2" t="s">
        <v>7</v>
      </c>
      <c r="G195" s="2" t="s">
        <v>67</v>
      </c>
      <c r="H195" t="s">
        <v>48</v>
      </c>
      <c r="I195">
        <v>2</v>
      </c>
      <c r="K195" s="2"/>
    </row>
    <row r="196" spans="6:11" x14ac:dyDescent="0.3">
      <c r="F196" s="2" t="s">
        <v>10</v>
      </c>
      <c r="G196" s="2" t="s">
        <v>51</v>
      </c>
      <c r="H196" t="s">
        <v>48</v>
      </c>
      <c r="I196">
        <v>2</v>
      </c>
      <c r="K196" s="2"/>
    </row>
    <row r="197" spans="6:11" x14ac:dyDescent="0.3">
      <c r="F197" s="2" t="s">
        <v>10</v>
      </c>
      <c r="G197" s="2" t="s">
        <v>52</v>
      </c>
      <c r="H197" t="s">
        <v>48</v>
      </c>
      <c r="I197">
        <v>6</v>
      </c>
      <c r="K197" s="2"/>
    </row>
    <row r="198" spans="6:11" x14ac:dyDescent="0.3">
      <c r="F198" s="2" t="s">
        <v>10</v>
      </c>
      <c r="G198" s="2" t="s">
        <v>61</v>
      </c>
      <c r="H198" t="s">
        <v>48</v>
      </c>
      <c r="I198">
        <v>1</v>
      </c>
      <c r="K198" s="2"/>
    </row>
    <row r="199" spans="6:11" x14ac:dyDescent="0.3">
      <c r="F199" s="2" t="s">
        <v>10</v>
      </c>
      <c r="G199" s="2" t="s">
        <v>67</v>
      </c>
      <c r="H199" t="s">
        <v>48</v>
      </c>
      <c r="I199">
        <v>1</v>
      </c>
      <c r="K199" s="2"/>
    </row>
    <row r="200" spans="6:11" x14ac:dyDescent="0.3">
      <c r="F200" s="2" t="s">
        <v>11</v>
      </c>
      <c r="G200" s="2" t="s">
        <v>49</v>
      </c>
      <c r="H200" t="s">
        <v>48</v>
      </c>
      <c r="I200">
        <v>8</v>
      </c>
      <c r="K200" s="2"/>
    </row>
    <row r="201" spans="6:11" x14ac:dyDescent="0.3">
      <c r="F201" s="2" t="s">
        <v>11</v>
      </c>
      <c r="G201" s="2" t="s">
        <v>57</v>
      </c>
      <c r="H201" t="s">
        <v>48</v>
      </c>
      <c r="I201">
        <v>10</v>
      </c>
      <c r="K201" s="2"/>
    </row>
    <row r="202" spans="6:11" x14ac:dyDescent="0.3">
      <c r="F202" s="2" t="s">
        <v>11</v>
      </c>
      <c r="G202" s="2" t="s">
        <v>59</v>
      </c>
      <c r="H202" t="s">
        <v>48</v>
      </c>
      <c r="I202">
        <v>49</v>
      </c>
      <c r="K202" s="2"/>
    </row>
    <row r="203" spans="6:11" x14ac:dyDescent="0.3">
      <c r="F203" s="2" t="s">
        <v>11</v>
      </c>
      <c r="G203" s="2" t="s">
        <v>64</v>
      </c>
      <c r="H203" t="s">
        <v>48</v>
      </c>
      <c r="I203">
        <v>1</v>
      </c>
      <c r="K203" s="2"/>
    </row>
    <row r="204" spans="6:11" x14ac:dyDescent="0.3">
      <c r="F204" s="2" t="s">
        <v>11</v>
      </c>
      <c r="G204" s="2" t="s">
        <v>65</v>
      </c>
      <c r="H204" t="s">
        <v>48</v>
      </c>
      <c r="I204">
        <v>23</v>
      </c>
      <c r="K204" s="2"/>
    </row>
    <row r="205" spans="6:11" x14ac:dyDescent="0.3">
      <c r="F205" s="2" t="s">
        <v>11</v>
      </c>
      <c r="G205" s="2" t="s">
        <v>67</v>
      </c>
      <c r="H205" t="s">
        <v>48</v>
      </c>
      <c r="I205">
        <v>2</v>
      </c>
      <c r="K205" s="2"/>
    </row>
    <row r="206" spans="6:11" x14ac:dyDescent="0.3">
      <c r="F206" s="2" t="s">
        <v>12</v>
      </c>
      <c r="G206" s="2" t="s">
        <v>46</v>
      </c>
      <c r="H206" t="s">
        <v>48</v>
      </c>
      <c r="I206">
        <v>5</v>
      </c>
      <c r="K206" s="2"/>
    </row>
    <row r="207" spans="6:11" x14ac:dyDescent="0.3">
      <c r="F207" s="2" t="s">
        <v>12</v>
      </c>
      <c r="G207" s="2" t="s">
        <v>49</v>
      </c>
      <c r="H207" t="s">
        <v>48</v>
      </c>
      <c r="I207">
        <v>6</v>
      </c>
      <c r="K207" s="2"/>
    </row>
    <row r="208" spans="6:11" x14ac:dyDescent="0.3">
      <c r="F208" s="2" t="s">
        <v>12</v>
      </c>
      <c r="G208" s="2" t="s">
        <v>51</v>
      </c>
      <c r="H208" t="s">
        <v>48</v>
      </c>
      <c r="I208">
        <v>8</v>
      </c>
      <c r="K208" s="2"/>
    </row>
    <row r="209" spans="6:11" x14ac:dyDescent="0.3">
      <c r="F209" s="2" t="s">
        <v>12</v>
      </c>
      <c r="G209" s="2" t="s">
        <v>52</v>
      </c>
      <c r="H209" t="s">
        <v>48</v>
      </c>
      <c r="I209">
        <v>3</v>
      </c>
      <c r="K209" s="2"/>
    </row>
    <row r="210" spans="6:11" x14ac:dyDescent="0.3">
      <c r="F210" s="2" t="s">
        <v>12</v>
      </c>
      <c r="G210" s="2" t="s">
        <v>55</v>
      </c>
      <c r="H210" t="s">
        <v>48</v>
      </c>
      <c r="I210">
        <v>2</v>
      </c>
      <c r="K210" s="2"/>
    </row>
    <row r="211" spans="6:11" x14ac:dyDescent="0.3">
      <c r="F211" s="2" t="s">
        <v>12</v>
      </c>
      <c r="G211" s="2" t="s">
        <v>58</v>
      </c>
      <c r="H211" t="s">
        <v>48</v>
      </c>
      <c r="I211">
        <v>2</v>
      </c>
      <c r="K211" s="2"/>
    </row>
    <row r="212" spans="6:11" x14ac:dyDescent="0.3">
      <c r="F212" s="2" t="s">
        <v>12</v>
      </c>
      <c r="G212" s="2" t="s">
        <v>61</v>
      </c>
      <c r="H212" t="s">
        <v>48</v>
      </c>
      <c r="I212">
        <v>3</v>
      </c>
      <c r="K212" s="2"/>
    </row>
    <row r="213" spans="6:11" x14ac:dyDescent="0.3">
      <c r="F213" s="2" t="s">
        <v>12</v>
      </c>
      <c r="G213" s="2" t="s">
        <v>62</v>
      </c>
      <c r="H213" t="s">
        <v>48</v>
      </c>
      <c r="I213">
        <v>5</v>
      </c>
      <c r="K213" s="2"/>
    </row>
    <row r="214" spans="6:11" x14ac:dyDescent="0.3">
      <c r="F214" s="2" t="s">
        <v>12</v>
      </c>
      <c r="G214" s="2" t="s">
        <v>64</v>
      </c>
      <c r="H214" t="s">
        <v>48</v>
      </c>
      <c r="I214">
        <v>2</v>
      </c>
      <c r="K214" s="2"/>
    </row>
    <row r="215" spans="6:11" x14ac:dyDescent="0.3">
      <c r="F215" s="2" t="s">
        <v>12</v>
      </c>
      <c r="G215" s="2" t="s">
        <v>65</v>
      </c>
      <c r="H215" t="s">
        <v>48</v>
      </c>
      <c r="I215">
        <v>43</v>
      </c>
      <c r="K215" s="2"/>
    </row>
    <row r="216" spans="6:11" x14ac:dyDescent="0.3">
      <c r="F216" s="2" t="s">
        <v>12</v>
      </c>
      <c r="G216" s="2" t="s">
        <v>66</v>
      </c>
      <c r="H216" t="s">
        <v>48</v>
      </c>
      <c r="I216">
        <v>2</v>
      </c>
      <c r="K216" s="2"/>
    </row>
    <row r="217" spans="6:11" x14ac:dyDescent="0.3">
      <c r="F217" s="2" t="s">
        <v>12</v>
      </c>
      <c r="G217" s="2" t="s">
        <v>67</v>
      </c>
      <c r="H217" t="s">
        <v>48</v>
      </c>
      <c r="I217">
        <v>19</v>
      </c>
      <c r="K217" s="2"/>
    </row>
    <row r="218" spans="6:11" x14ac:dyDescent="0.3">
      <c r="F218" s="2" t="s">
        <v>13</v>
      </c>
      <c r="G218" s="2" t="s">
        <v>49</v>
      </c>
      <c r="H218" t="s">
        <v>48</v>
      </c>
      <c r="I218">
        <v>26</v>
      </c>
      <c r="K218" s="2"/>
    </row>
    <row r="219" spans="6:11" x14ac:dyDescent="0.3">
      <c r="F219" s="2" t="s">
        <v>13</v>
      </c>
      <c r="G219" s="2" t="s">
        <v>61</v>
      </c>
      <c r="H219" t="s">
        <v>48</v>
      </c>
      <c r="I219">
        <v>1</v>
      </c>
      <c r="K219" s="2"/>
    </row>
    <row r="220" spans="6:11" x14ac:dyDescent="0.3">
      <c r="F220" s="2" t="s">
        <v>14</v>
      </c>
      <c r="G220" s="2" t="s">
        <v>46</v>
      </c>
      <c r="H220" t="s">
        <v>48</v>
      </c>
      <c r="I220">
        <v>1</v>
      </c>
      <c r="K220" s="2"/>
    </row>
    <row r="221" spans="6:11" x14ac:dyDescent="0.3">
      <c r="F221" s="2" t="s">
        <v>14</v>
      </c>
      <c r="G221" s="2" t="s">
        <v>49</v>
      </c>
      <c r="H221" t="s">
        <v>48</v>
      </c>
      <c r="I221">
        <v>22</v>
      </c>
      <c r="K221" s="2"/>
    </row>
    <row r="222" spans="6:11" x14ac:dyDescent="0.3">
      <c r="F222" s="2" t="s">
        <v>14</v>
      </c>
      <c r="G222" s="2" t="s">
        <v>51</v>
      </c>
      <c r="H222" t="s">
        <v>48</v>
      </c>
      <c r="I222">
        <v>1</v>
      </c>
      <c r="K222" s="2"/>
    </row>
    <row r="223" spans="6:11" x14ac:dyDescent="0.3">
      <c r="F223" s="2" t="s">
        <v>14</v>
      </c>
      <c r="G223" s="2" t="s">
        <v>59</v>
      </c>
      <c r="H223" t="s">
        <v>48</v>
      </c>
      <c r="I223">
        <v>32</v>
      </c>
      <c r="K223" s="2"/>
    </row>
    <row r="224" spans="6:11" x14ac:dyDescent="0.3">
      <c r="F224" s="2" t="s">
        <v>14</v>
      </c>
      <c r="G224" s="2" t="s">
        <v>61</v>
      </c>
      <c r="H224" t="s">
        <v>48</v>
      </c>
      <c r="I224">
        <v>1</v>
      </c>
      <c r="K224" s="2"/>
    </row>
    <row r="225" spans="6:11" x14ac:dyDescent="0.3">
      <c r="F225" s="2" t="s">
        <v>14</v>
      </c>
      <c r="G225" s="2" t="s">
        <v>65</v>
      </c>
      <c r="H225" t="s">
        <v>48</v>
      </c>
      <c r="I225">
        <v>30</v>
      </c>
      <c r="K225" s="2"/>
    </row>
    <row r="226" spans="6:11" x14ac:dyDescent="0.3">
      <c r="F226" s="2" t="s">
        <v>16</v>
      </c>
      <c r="G226" s="2" t="s">
        <v>59</v>
      </c>
      <c r="H226" t="s">
        <v>48</v>
      </c>
      <c r="I226">
        <v>18</v>
      </c>
      <c r="K226" s="2"/>
    </row>
    <row r="227" spans="6:11" x14ac:dyDescent="0.3">
      <c r="F227" s="2" t="s">
        <v>16</v>
      </c>
      <c r="G227" s="2" t="s">
        <v>65</v>
      </c>
      <c r="H227" t="s">
        <v>48</v>
      </c>
      <c r="I227">
        <v>27</v>
      </c>
      <c r="K227" s="2"/>
    </row>
    <row r="228" spans="6:11" x14ac:dyDescent="0.3">
      <c r="F228" s="2" t="s">
        <v>17</v>
      </c>
      <c r="G228" s="2" t="s">
        <v>49</v>
      </c>
      <c r="H228" t="s">
        <v>48</v>
      </c>
      <c r="I228">
        <v>4</v>
      </c>
      <c r="K228" s="2"/>
    </row>
    <row r="229" spans="6:11" x14ac:dyDescent="0.3">
      <c r="F229" s="2" t="s">
        <v>17</v>
      </c>
      <c r="G229" s="2" t="s">
        <v>51</v>
      </c>
      <c r="H229" t="s">
        <v>48</v>
      </c>
      <c r="I229">
        <v>1</v>
      </c>
      <c r="K229" s="2"/>
    </row>
    <row r="230" spans="6:11" x14ac:dyDescent="0.3">
      <c r="F230" s="2" t="s">
        <v>17</v>
      </c>
      <c r="G230" s="2" t="s">
        <v>52</v>
      </c>
      <c r="H230" t="s">
        <v>48</v>
      </c>
      <c r="I230">
        <v>1</v>
      </c>
      <c r="K230" s="2"/>
    </row>
    <row r="231" spans="6:11" x14ac:dyDescent="0.3">
      <c r="F231" s="2" t="s">
        <v>17</v>
      </c>
      <c r="G231" s="2" t="s">
        <v>55</v>
      </c>
      <c r="H231" t="s">
        <v>48</v>
      </c>
      <c r="I231">
        <v>1</v>
      </c>
      <c r="K231" s="2"/>
    </row>
    <row r="232" spans="6:11" x14ac:dyDescent="0.3">
      <c r="F232" s="2" t="s">
        <v>17</v>
      </c>
      <c r="G232" s="2" t="s">
        <v>58</v>
      </c>
      <c r="H232" t="s">
        <v>48</v>
      </c>
      <c r="I232">
        <v>1</v>
      </c>
      <c r="K232" s="2"/>
    </row>
    <row r="233" spans="6:11" x14ac:dyDescent="0.3">
      <c r="F233" s="2" t="s">
        <v>17</v>
      </c>
      <c r="G233" s="2" t="s">
        <v>59</v>
      </c>
      <c r="H233" t="s">
        <v>48</v>
      </c>
      <c r="I233">
        <v>7</v>
      </c>
      <c r="K233" s="2"/>
    </row>
    <row r="234" spans="6:11" x14ac:dyDescent="0.3">
      <c r="F234" s="2" t="s">
        <v>17</v>
      </c>
      <c r="G234" s="2" t="s">
        <v>61</v>
      </c>
      <c r="H234" t="s">
        <v>48</v>
      </c>
      <c r="I234">
        <v>1</v>
      </c>
      <c r="K234" s="2"/>
    </row>
    <row r="235" spans="6:11" x14ac:dyDescent="0.3">
      <c r="F235" s="2" t="s">
        <v>17</v>
      </c>
      <c r="G235" s="2" t="s">
        <v>65</v>
      </c>
      <c r="H235" t="s">
        <v>48</v>
      </c>
      <c r="I235">
        <v>3</v>
      </c>
      <c r="K235" s="2"/>
    </row>
    <row r="236" spans="6:11" x14ac:dyDescent="0.3">
      <c r="F236" s="2" t="s">
        <v>17</v>
      </c>
      <c r="G236" s="2" t="s">
        <v>66</v>
      </c>
      <c r="H236" t="s">
        <v>48</v>
      </c>
      <c r="I236">
        <v>1</v>
      </c>
      <c r="K236" s="2"/>
    </row>
    <row r="237" spans="6:11" x14ac:dyDescent="0.3">
      <c r="F237" s="2" t="s">
        <v>17</v>
      </c>
      <c r="G237" s="2" t="s">
        <v>67</v>
      </c>
      <c r="H237" t="s">
        <v>48</v>
      </c>
      <c r="I237">
        <v>1</v>
      </c>
      <c r="K237" s="2"/>
    </row>
    <row r="238" spans="6:11" x14ac:dyDescent="0.3">
      <c r="F238" s="2" t="s">
        <v>17</v>
      </c>
      <c r="G238" s="2" t="s">
        <v>68</v>
      </c>
      <c r="H238" t="s">
        <v>48</v>
      </c>
      <c r="I238">
        <v>1</v>
      </c>
      <c r="K238" s="2"/>
    </row>
    <row r="239" spans="6:11" x14ac:dyDescent="0.3">
      <c r="F239" s="2" t="s">
        <v>17</v>
      </c>
      <c r="G239" s="2" t="s">
        <v>70</v>
      </c>
      <c r="H239" t="s">
        <v>48</v>
      </c>
      <c r="I239">
        <v>1</v>
      </c>
      <c r="K239" s="2"/>
    </row>
    <row r="240" spans="6:11" x14ac:dyDescent="0.3">
      <c r="F240" s="2" t="s">
        <v>17</v>
      </c>
      <c r="G240" s="2" t="s">
        <v>72</v>
      </c>
      <c r="H240" t="s">
        <v>48</v>
      </c>
      <c r="I240">
        <v>1</v>
      </c>
      <c r="K240" s="2"/>
    </row>
    <row r="241" spans="6:11" x14ac:dyDescent="0.3">
      <c r="F241" s="2" t="s">
        <v>18</v>
      </c>
      <c r="G241" s="2" t="s">
        <v>49</v>
      </c>
      <c r="H241" t="s">
        <v>48</v>
      </c>
      <c r="I241">
        <v>10</v>
      </c>
      <c r="K241" s="2"/>
    </row>
    <row r="242" spans="6:11" x14ac:dyDescent="0.3">
      <c r="F242" s="2" t="s">
        <v>18</v>
      </c>
      <c r="G242" s="2" t="s">
        <v>51</v>
      </c>
      <c r="H242" t="s">
        <v>48</v>
      </c>
      <c r="I242">
        <v>3</v>
      </c>
      <c r="K242" s="2"/>
    </row>
    <row r="243" spans="6:11" x14ac:dyDescent="0.3">
      <c r="F243" s="2" t="s">
        <v>18</v>
      </c>
      <c r="G243" s="2" t="s">
        <v>57</v>
      </c>
      <c r="H243" t="s">
        <v>48</v>
      </c>
      <c r="I243">
        <v>1</v>
      </c>
      <c r="K243" s="2"/>
    </row>
    <row r="244" spans="6:11" x14ac:dyDescent="0.3">
      <c r="F244" s="2" t="s">
        <v>18</v>
      </c>
      <c r="G244" s="2" t="s">
        <v>61</v>
      </c>
      <c r="H244" t="s">
        <v>48</v>
      </c>
      <c r="I244">
        <v>1</v>
      </c>
      <c r="K244" s="2"/>
    </row>
    <row r="245" spans="6:11" x14ac:dyDescent="0.3">
      <c r="F245" s="2" t="s">
        <v>18</v>
      </c>
      <c r="G245" s="2" t="s">
        <v>65</v>
      </c>
      <c r="H245" t="s">
        <v>48</v>
      </c>
      <c r="I245">
        <v>9</v>
      </c>
      <c r="K245" s="2"/>
    </row>
    <row r="246" spans="6:11" x14ac:dyDescent="0.3">
      <c r="F246" s="2" t="s">
        <v>50</v>
      </c>
      <c r="G246" s="2" t="s">
        <v>65</v>
      </c>
      <c r="H246" t="s">
        <v>48</v>
      </c>
      <c r="I246">
        <v>15</v>
      </c>
      <c r="K246" s="2"/>
    </row>
    <row r="247" spans="6:11" x14ac:dyDescent="0.3">
      <c r="F247" s="2" t="s">
        <v>21</v>
      </c>
      <c r="G247" s="2" t="s">
        <v>59</v>
      </c>
      <c r="H247" t="s">
        <v>48</v>
      </c>
      <c r="I247">
        <v>5</v>
      </c>
      <c r="K247" s="2"/>
    </row>
    <row r="248" spans="6:11" x14ac:dyDescent="0.3">
      <c r="F248" s="2" t="s">
        <v>21</v>
      </c>
      <c r="G248" s="2" t="s">
        <v>65</v>
      </c>
      <c r="H248" t="s">
        <v>48</v>
      </c>
      <c r="I248">
        <v>20</v>
      </c>
      <c r="K248" s="2"/>
    </row>
    <row r="249" spans="6:11" x14ac:dyDescent="0.3">
      <c r="F249" s="2" t="s">
        <v>22</v>
      </c>
      <c r="G249" s="2" t="s">
        <v>59</v>
      </c>
      <c r="H249" t="s">
        <v>48</v>
      </c>
      <c r="I249">
        <v>4</v>
      </c>
      <c r="K249" s="2"/>
    </row>
    <row r="250" spans="6:11" x14ac:dyDescent="0.3">
      <c r="F250" s="2" t="s">
        <v>22</v>
      </c>
      <c r="G250" s="2" t="s">
        <v>65</v>
      </c>
      <c r="H250" t="s">
        <v>48</v>
      </c>
      <c r="I250">
        <v>57</v>
      </c>
      <c r="K250" s="2"/>
    </row>
    <row r="251" spans="6:11" x14ac:dyDescent="0.3">
      <c r="F251" s="2" t="s">
        <v>23</v>
      </c>
      <c r="G251" s="2" t="s">
        <v>46</v>
      </c>
      <c r="H251" t="s">
        <v>48</v>
      </c>
      <c r="I251">
        <v>2</v>
      </c>
      <c r="K251" s="2"/>
    </row>
    <row r="252" spans="6:11" x14ac:dyDescent="0.3">
      <c r="F252" s="2" t="s">
        <v>23</v>
      </c>
      <c r="G252" s="2" t="s">
        <v>49</v>
      </c>
      <c r="H252" t="s">
        <v>48</v>
      </c>
      <c r="I252">
        <v>18</v>
      </c>
      <c r="K252" s="2"/>
    </row>
    <row r="253" spans="6:11" x14ac:dyDescent="0.3">
      <c r="F253" s="2" t="s">
        <v>23</v>
      </c>
      <c r="G253" s="2" t="s">
        <v>61</v>
      </c>
      <c r="H253" t="s">
        <v>48</v>
      </c>
      <c r="I253">
        <v>2</v>
      </c>
      <c r="K253" s="2"/>
    </row>
    <row r="254" spans="6:11" x14ac:dyDescent="0.3">
      <c r="F254" s="2" t="s">
        <v>24</v>
      </c>
      <c r="G254" s="2" t="s">
        <v>49</v>
      </c>
      <c r="H254" t="s">
        <v>48</v>
      </c>
      <c r="I254">
        <v>10</v>
      </c>
      <c r="K254" s="2"/>
    </row>
    <row r="255" spans="6:11" x14ac:dyDescent="0.3">
      <c r="F255" s="2" t="s">
        <v>24</v>
      </c>
      <c r="G255" s="2" t="s">
        <v>59</v>
      </c>
      <c r="H255" t="s">
        <v>48</v>
      </c>
      <c r="I255">
        <v>55</v>
      </c>
      <c r="K255" s="2"/>
    </row>
    <row r="256" spans="6:11" x14ac:dyDescent="0.3">
      <c r="F256" s="2" t="s">
        <v>24</v>
      </c>
      <c r="G256" s="2" t="s">
        <v>61</v>
      </c>
      <c r="H256" t="s">
        <v>48</v>
      </c>
      <c r="I256">
        <v>3</v>
      </c>
      <c r="K256" s="2"/>
    </row>
    <row r="257" spans="6:11" x14ac:dyDescent="0.3">
      <c r="F257" s="2" t="s">
        <v>24</v>
      </c>
      <c r="G257" s="2" t="s">
        <v>65</v>
      </c>
      <c r="H257" t="s">
        <v>48</v>
      </c>
      <c r="I257">
        <v>17</v>
      </c>
      <c r="K257" s="2"/>
    </row>
    <row r="258" spans="6:11" x14ac:dyDescent="0.3">
      <c r="F258" s="2" t="s">
        <v>25</v>
      </c>
      <c r="G258" s="2" t="s">
        <v>59</v>
      </c>
      <c r="H258" t="s">
        <v>48</v>
      </c>
      <c r="I258" s="8"/>
      <c r="K258" s="2"/>
    </row>
    <row r="259" spans="6:11" x14ac:dyDescent="0.3">
      <c r="F259" s="2" t="s">
        <v>25</v>
      </c>
      <c r="G259" s="2" t="s">
        <v>65</v>
      </c>
      <c r="H259" t="s">
        <v>48</v>
      </c>
      <c r="I259" s="8"/>
      <c r="K259" s="2"/>
    </row>
    <row r="260" spans="6:11" x14ac:dyDescent="0.3">
      <c r="F260" s="2" t="s">
        <v>26</v>
      </c>
      <c r="G260" s="2" t="s">
        <v>59</v>
      </c>
      <c r="H260" t="s">
        <v>48</v>
      </c>
      <c r="I260">
        <v>25</v>
      </c>
      <c r="K260" s="2"/>
    </row>
    <row r="261" spans="6:11" x14ac:dyDescent="0.3">
      <c r="F261" s="2" t="s">
        <v>26</v>
      </c>
      <c r="G261" s="2" t="s">
        <v>61</v>
      </c>
      <c r="H261" t="s">
        <v>48</v>
      </c>
      <c r="I261">
        <v>1</v>
      </c>
      <c r="K261" s="2"/>
    </row>
    <row r="262" spans="6:11" x14ac:dyDescent="0.3">
      <c r="F262" s="2" t="s">
        <v>26</v>
      </c>
      <c r="G262" s="2" t="s">
        <v>65</v>
      </c>
      <c r="H262" t="s">
        <v>48</v>
      </c>
      <c r="I262">
        <v>4</v>
      </c>
      <c r="K262" s="2"/>
    </row>
    <row r="263" spans="6:11" x14ac:dyDescent="0.3">
      <c r="F263" s="2" t="s">
        <v>27</v>
      </c>
      <c r="G263" s="2" t="s">
        <v>65</v>
      </c>
      <c r="H263" t="s">
        <v>48</v>
      </c>
      <c r="I263">
        <v>17</v>
      </c>
      <c r="K263" s="2"/>
    </row>
    <row r="264" spans="6:11" x14ac:dyDescent="0.3">
      <c r="F264" s="2" t="s">
        <v>27</v>
      </c>
      <c r="G264" s="2" t="s">
        <v>67</v>
      </c>
      <c r="H264" t="s">
        <v>48</v>
      </c>
      <c r="I264">
        <v>1</v>
      </c>
      <c r="K264" s="2"/>
    </row>
    <row r="265" spans="6:11" x14ac:dyDescent="0.3">
      <c r="F265" s="2" t="s">
        <v>28</v>
      </c>
      <c r="G265" s="2" t="s">
        <v>52</v>
      </c>
      <c r="H265" t="s">
        <v>48</v>
      </c>
      <c r="I265">
        <v>6</v>
      </c>
      <c r="K265" s="2"/>
    </row>
    <row r="266" spans="6:11" x14ac:dyDescent="0.3">
      <c r="F266" s="2" t="s">
        <v>28</v>
      </c>
      <c r="G266" s="2" t="s">
        <v>59</v>
      </c>
      <c r="H266" t="s">
        <v>48</v>
      </c>
      <c r="I266">
        <v>7</v>
      </c>
      <c r="K266" s="2"/>
    </row>
    <row r="267" spans="6:11" x14ac:dyDescent="0.3">
      <c r="F267" s="2" t="s">
        <v>28</v>
      </c>
      <c r="G267" s="2" t="s">
        <v>65</v>
      </c>
      <c r="H267" t="s">
        <v>48</v>
      </c>
      <c r="I267">
        <v>9</v>
      </c>
      <c r="K267" s="2"/>
    </row>
    <row r="268" spans="6:11" x14ac:dyDescent="0.3">
      <c r="F268" s="2" t="s">
        <v>29</v>
      </c>
      <c r="G268" s="2" t="s">
        <v>46</v>
      </c>
      <c r="H268" t="s">
        <v>48</v>
      </c>
      <c r="I268">
        <v>11</v>
      </c>
      <c r="K268" s="2"/>
    </row>
    <row r="269" spans="6:11" x14ac:dyDescent="0.3">
      <c r="F269" s="2" t="s">
        <v>29</v>
      </c>
      <c r="G269" s="2" t="s">
        <v>49</v>
      </c>
      <c r="H269" t="s">
        <v>48</v>
      </c>
      <c r="I269">
        <v>24</v>
      </c>
      <c r="K269" s="2"/>
    </row>
    <row r="270" spans="6:11" x14ac:dyDescent="0.3">
      <c r="F270" s="2" t="s">
        <v>29</v>
      </c>
      <c r="G270" s="2" t="s">
        <v>58</v>
      </c>
      <c r="H270" t="s">
        <v>48</v>
      </c>
      <c r="I270">
        <v>1</v>
      </c>
      <c r="K270" s="2"/>
    </row>
    <row r="271" spans="6:11" x14ac:dyDescent="0.3">
      <c r="F271" s="2" t="s">
        <v>29</v>
      </c>
      <c r="G271" s="2" t="s">
        <v>61</v>
      </c>
      <c r="H271" t="s">
        <v>48</v>
      </c>
      <c r="I271">
        <v>1</v>
      </c>
      <c r="K271" s="2"/>
    </row>
    <row r="272" spans="6:11" x14ac:dyDescent="0.3">
      <c r="F272" s="2" t="s">
        <v>29</v>
      </c>
      <c r="G272" s="2" t="s">
        <v>62</v>
      </c>
      <c r="H272" t="s">
        <v>48</v>
      </c>
      <c r="I272">
        <v>3</v>
      </c>
      <c r="K272" s="2"/>
    </row>
    <row r="273" spans="6:11" x14ac:dyDescent="0.3">
      <c r="F273" s="2" t="s">
        <v>29</v>
      </c>
      <c r="G273" s="2" t="s">
        <v>65</v>
      </c>
      <c r="H273" t="s">
        <v>48</v>
      </c>
      <c r="I273">
        <v>6</v>
      </c>
      <c r="K273" s="2"/>
    </row>
    <row r="274" spans="6:11" x14ac:dyDescent="0.3">
      <c r="F274" s="2" t="s">
        <v>29</v>
      </c>
      <c r="G274" s="2" t="s">
        <v>66</v>
      </c>
      <c r="H274" t="s">
        <v>48</v>
      </c>
      <c r="I274">
        <v>1</v>
      </c>
      <c r="K274" s="2"/>
    </row>
    <row r="275" spans="6:11" x14ac:dyDescent="0.3">
      <c r="F275" s="2" t="s">
        <v>30</v>
      </c>
      <c r="G275" s="2" t="s">
        <v>51</v>
      </c>
      <c r="H275" t="s">
        <v>48</v>
      </c>
      <c r="I275">
        <v>1</v>
      </c>
      <c r="K275" s="2"/>
    </row>
    <row r="276" spans="6:11" x14ac:dyDescent="0.3">
      <c r="F276" s="2" t="s">
        <v>30</v>
      </c>
      <c r="G276" s="2" t="s">
        <v>59</v>
      </c>
      <c r="H276" t="s">
        <v>48</v>
      </c>
      <c r="I276">
        <v>42</v>
      </c>
      <c r="K276" s="2"/>
    </row>
    <row r="277" spans="6:11" x14ac:dyDescent="0.3">
      <c r="F277" s="2" t="s">
        <v>30</v>
      </c>
      <c r="G277" s="2" t="s">
        <v>65</v>
      </c>
      <c r="H277" t="s">
        <v>48</v>
      </c>
      <c r="I277">
        <v>43</v>
      </c>
      <c r="K277" s="2"/>
    </row>
    <row r="278" spans="6:11" x14ac:dyDescent="0.3">
      <c r="F278" s="2" t="s">
        <v>30</v>
      </c>
      <c r="G278" s="2" t="s">
        <v>67</v>
      </c>
      <c r="H278" t="s">
        <v>48</v>
      </c>
      <c r="I278">
        <v>1</v>
      </c>
      <c r="K278" s="2"/>
    </row>
    <row r="279" spans="6:11" x14ac:dyDescent="0.3">
      <c r="F279" s="2" t="s">
        <v>31</v>
      </c>
      <c r="G279" s="2" t="s">
        <v>59</v>
      </c>
      <c r="H279" t="s">
        <v>48</v>
      </c>
      <c r="I279">
        <v>66</v>
      </c>
      <c r="K279" s="2"/>
    </row>
    <row r="280" spans="6:11" x14ac:dyDescent="0.3">
      <c r="F280" s="2" t="s">
        <v>31</v>
      </c>
      <c r="G280" s="2" t="s">
        <v>65</v>
      </c>
      <c r="H280" t="s">
        <v>48</v>
      </c>
      <c r="I280">
        <v>17</v>
      </c>
      <c r="K280" s="2"/>
    </row>
    <row r="281" spans="6:11" x14ac:dyDescent="0.3">
      <c r="F281" s="2" t="s">
        <v>32</v>
      </c>
      <c r="G281" s="2" t="s">
        <v>46</v>
      </c>
      <c r="H281" t="s">
        <v>48</v>
      </c>
      <c r="I281">
        <v>10</v>
      </c>
      <c r="K281" s="2"/>
    </row>
    <row r="282" spans="6:11" x14ac:dyDescent="0.3">
      <c r="F282" s="2" t="s">
        <v>32</v>
      </c>
      <c r="G282" s="2" t="s">
        <v>49</v>
      </c>
      <c r="H282" t="s">
        <v>48</v>
      </c>
      <c r="I282">
        <v>21</v>
      </c>
      <c r="K282" s="2"/>
    </row>
    <row r="283" spans="6:11" x14ac:dyDescent="0.3">
      <c r="F283" s="2" t="s">
        <v>32</v>
      </c>
      <c r="G283" s="2" t="s">
        <v>52</v>
      </c>
      <c r="H283" t="s">
        <v>48</v>
      </c>
      <c r="I283">
        <v>3</v>
      </c>
      <c r="K283" s="2"/>
    </row>
    <row r="284" spans="6:11" x14ac:dyDescent="0.3">
      <c r="F284" s="2" t="s">
        <v>32</v>
      </c>
      <c r="G284" s="2" t="s">
        <v>58</v>
      </c>
      <c r="H284" t="s">
        <v>48</v>
      </c>
      <c r="I284">
        <v>6</v>
      </c>
      <c r="K284" s="2"/>
    </row>
    <row r="285" spans="6:11" x14ac:dyDescent="0.3">
      <c r="F285" s="2" t="s">
        <v>32</v>
      </c>
      <c r="G285" s="2" t="s">
        <v>59</v>
      </c>
      <c r="H285" t="s">
        <v>48</v>
      </c>
      <c r="I285">
        <v>7</v>
      </c>
      <c r="K285" s="2"/>
    </row>
    <row r="286" spans="6:11" x14ac:dyDescent="0.3">
      <c r="F286" s="2" t="s">
        <v>32</v>
      </c>
      <c r="G286" s="2" t="s">
        <v>61</v>
      </c>
      <c r="H286" t="s">
        <v>48</v>
      </c>
      <c r="I286">
        <v>3</v>
      </c>
      <c r="K286" s="2"/>
    </row>
    <row r="287" spans="6:11" x14ac:dyDescent="0.3">
      <c r="F287" s="2" t="s">
        <v>32</v>
      </c>
      <c r="G287" s="2" t="s">
        <v>62</v>
      </c>
      <c r="H287" t="s">
        <v>48</v>
      </c>
      <c r="I287">
        <v>1</v>
      </c>
      <c r="K287" s="2"/>
    </row>
    <row r="288" spans="6:11" x14ac:dyDescent="0.3">
      <c r="F288" s="2" t="s">
        <v>32</v>
      </c>
      <c r="G288" s="2" t="s">
        <v>63</v>
      </c>
      <c r="H288" t="s">
        <v>48</v>
      </c>
      <c r="I288">
        <v>1</v>
      </c>
      <c r="K288" s="2"/>
    </row>
    <row r="289" spans="6:11" x14ac:dyDescent="0.3">
      <c r="F289" s="2" t="s">
        <v>32</v>
      </c>
      <c r="G289" s="2" t="s">
        <v>65</v>
      </c>
      <c r="H289" t="s">
        <v>48</v>
      </c>
      <c r="I289">
        <v>21</v>
      </c>
      <c r="K289" s="2"/>
    </row>
    <row r="290" spans="6:11" x14ac:dyDescent="0.3">
      <c r="F290" s="2" t="s">
        <v>32</v>
      </c>
      <c r="G290" s="2" t="s">
        <v>66</v>
      </c>
      <c r="H290" t="s">
        <v>48</v>
      </c>
      <c r="I290">
        <v>12</v>
      </c>
      <c r="K290" s="2"/>
    </row>
    <row r="291" spans="6:11" x14ac:dyDescent="0.3">
      <c r="F291" s="2" t="s">
        <v>32</v>
      </c>
      <c r="G291" s="2" t="s">
        <v>67</v>
      </c>
      <c r="H291" t="s">
        <v>48</v>
      </c>
      <c r="I291">
        <v>7</v>
      </c>
      <c r="K291" s="2"/>
    </row>
    <row r="292" spans="6:11" x14ac:dyDescent="0.3">
      <c r="F292" s="2"/>
      <c r="G292" s="2"/>
      <c r="H292" s="3"/>
      <c r="K292" s="2"/>
    </row>
    <row r="293" spans="6:11" x14ac:dyDescent="0.3">
      <c r="F293" s="2"/>
      <c r="G293" s="2"/>
      <c r="H293" s="3"/>
      <c r="K293" s="2"/>
    </row>
    <row r="294" spans="6:11" x14ac:dyDescent="0.3">
      <c r="F294" s="2"/>
      <c r="G294" s="2"/>
      <c r="H294" s="3"/>
      <c r="K294" s="2"/>
    </row>
    <row r="295" spans="6:11" x14ac:dyDescent="0.3">
      <c r="F295" s="2"/>
      <c r="G295" s="2"/>
      <c r="H295" s="3"/>
      <c r="K295" s="2"/>
    </row>
    <row r="296" spans="6:11" x14ac:dyDescent="0.3">
      <c r="F296" s="2"/>
      <c r="G296" s="2"/>
      <c r="H296" s="3"/>
      <c r="K296" s="2"/>
    </row>
    <row r="297" spans="6:11" x14ac:dyDescent="0.3">
      <c r="F297" s="2"/>
      <c r="G297" s="2"/>
      <c r="H297" s="3"/>
      <c r="K297" s="2"/>
    </row>
    <row r="298" spans="6:11" x14ac:dyDescent="0.3">
      <c r="F298" s="2"/>
      <c r="G298" s="2"/>
      <c r="H298" s="3"/>
      <c r="K298" s="2"/>
    </row>
    <row r="299" spans="6:11" x14ac:dyDescent="0.3">
      <c r="F299" s="2"/>
      <c r="G299" s="2"/>
      <c r="H299" s="3"/>
      <c r="K299" s="2"/>
    </row>
    <row r="300" spans="6:11" x14ac:dyDescent="0.3">
      <c r="F300" s="2"/>
      <c r="G300" s="2"/>
      <c r="H300" s="3"/>
      <c r="K300" s="2"/>
    </row>
    <row r="301" spans="6:11" x14ac:dyDescent="0.3">
      <c r="F301" s="2"/>
      <c r="G301" s="2"/>
      <c r="H301" s="3"/>
      <c r="K301" s="2"/>
    </row>
    <row r="302" spans="6:11" x14ac:dyDescent="0.3">
      <c r="F302" s="2"/>
      <c r="G302" s="2"/>
      <c r="H302" s="3"/>
      <c r="K302" s="2"/>
    </row>
    <row r="303" spans="6:11" x14ac:dyDescent="0.3">
      <c r="F303" s="2"/>
      <c r="G303" s="2"/>
      <c r="H303" s="3"/>
      <c r="K303" s="2"/>
    </row>
    <row r="304" spans="6:11" x14ac:dyDescent="0.3">
      <c r="F304" s="2"/>
      <c r="G304" s="2"/>
      <c r="H304" s="3"/>
      <c r="K304" s="2"/>
    </row>
    <row r="305" spans="6:11" x14ac:dyDescent="0.3">
      <c r="F305" s="2"/>
      <c r="G305" s="2"/>
      <c r="H305" s="3"/>
      <c r="K305" s="2"/>
    </row>
    <row r="306" spans="6:11" x14ac:dyDescent="0.3">
      <c r="F306" s="2"/>
      <c r="G306" s="2"/>
      <c r="H306" s="3"/>
      <c r="K306" s="2"/>
    </row>
    <row r="307" spans="6:11" x14ac:dyDescent="0.3">
      <c r="F307" s="2"/>
      <c r="G307" s="2"/>
      <c r="H307" s="3"/>
      <c r="K307" s="2"/>
    </row>
    <row r="308" spans="6:11" x14ac:dyDescent="0.3">
      <c r="F308" s="2"/>
      <c r="G308" s="2"/>
      <c r="H308" s="3"/>
      <c r="K308" s="2"/>
    </row>
    <row r="309" spans="6:11" x14ac:dyDescent="0.3">
      <c r="F309" s="2"/>
      <c r="G309" s="2"/>
      <c r="H309" s="3"/>
      <c r="K309" s="2"/>
    </row>
    <row r="310" spans="6:11" x14ac:dyDescent="0.3">
      <c r="F310" s="2"/>
      <c r="G310" s="2"/>
      <c r="H310" s="3"/>
      <c r="K310" s="2"/>
    </row>
    <row r="311" spans="6:11" x14ac:dyDescent="0.3">
      <c r="F311" s="2"/>
      <c r="G311" s="2"/>
      <c r="H311" s="3"/>
      <c r="K311" s="2"/>
    </row>
    <row r="312" spans="6:11" x14ac:dyDescent="0.3">
      <c r="F312" s="2"/>
      <c r="G312" s="2"/>
      <c r="H312" s="3"/>
      <c r="K312" s="2"/>
    </row>
    <row r="313" spans="6:11" x14ac:dyDescent="0.3">
      <c r="G313" s="2"/>
      <c r="H313" s="3"/>
      <c r="K313" s="2"/>
    </row>
    <row r="314" spans="6:11" x14ac:dyDescent="0.3">
      <c r="G314" s="2"/>
      <c r="H314" s="3"/>
      <c r="K314" s="2"/>
    </row>
    <row r="315" spans="6:11" x14ac:dyDescent="0.3">
      <c r="G315" s="2"/>
      <c r="H315" s="3"/>
      <c r="K315" s="2"/>
    </row>
    <row r="316" spans="6:11" x14ac:dyDescent="0.3">
      <c r="G316" s="2"/>
      <c r="H316" s="3"/>
      <c r="K316" s="2"/>
    </row>
    <row r="317" spans="6:11" x14ac:dyDescent="0.3">
      <c r="G317" s="2"/>
      <c r="H317" s="3"/>
      <c r="K317" s="2"/>
    </row>
    <row r="318" spans="6:11" x14ac:dyDescent="0.3">
      <c r="G318" s="2"/>
      <c r="H318" s="3"/>
      <c r="K318" s="2"/>
    </row>
    <row r="319" spans="6:11" x14ac:dyDescent="0.3">
      <c r="G319" s="2"/>
      <c r="H319" s="3"/>
      <c r="K319" s="2"/>
    </row>
    <row r="320" spans="6:11" x14ac:dyDescent="0.3">
      <c r="F320" s="2"/>
      <c r="G320" s="2"/>
      <c r="H320" s="3"/>
      <c r="K320" s="2"/>
    </row>
    <row r="321" spans="6:11" x14ac:dyDescent="0.3">
      <c r="F321" s="2"/>
      <c r="G321" s="2"/>
      <c r="H321" s="3"/>
      <c r="K321" s="2"/>
    </row>
    <row r="322" spans="6:11" x14ac:dyDescent="0.3">
      <c r="F322" s="2"/>
      <c r="G322" s="2"/>
      <c r="H322" s="3"/>
      <c r="K322" s="2"/>
    </row>
    <row r="323" spans="6:11" x14ac:dyDescent="0.3">
      <c r="F323" s="2"/>
      <c r="G323" s="2"/>
      <c r="H323" s="3"/>
      <c r="K323" s="2"/>
    </row>
    <row r="324" spans="6:11" x14ac:dyDescent="0.3">
      <c r="F324" s="2"/>
      <c r="G324" s="2"/>
      <c r="H324" s="3"/>
      <c r="K324" s="2"/>
    </row>
    <row r="325" spans="6:11" x14ac:dyDescent="0.3">
      <c r="F325" s="2"/>
      <c r="G325" s="2"/>
      <c r="H325" s="3"/>
      <c r="K325" s="2"/>
    </row>
    <row r="326" spans="6:11" x14ac:dyDescent="0.3">
      <c r="F326" s="2"/>
      <c r="G326" s="2"/>
      <c r="H326" s="3"/>
      <c r="K326" s="2"/>
    </row>
    <row r="327" spans="6:11" x14ac:dyDescent="0.3">
      <c r="F327" s="2"/>
      <c r="G327" s="2"/>
      <c r="H327" s="3"/>
      <c r="K327" s="2"/>
    </row>
    <row r="328" spans="6:11" x14ac:dyDescent="0.3">
      <c r="F328" s="2"/>
      <c r="G328" s="2"/>
      <c r="H328" s="3"/>
      <c r="K328" s="2"/>
    </row>
    <row r="329" spans="6:11" x14ac:dyDescent="0.3">
      <c r="F329" s="2"/>
      <c r="G329" s="2"/>
      <c r="H329" s="3"/>
      <c r="K329" s="2"/>
    </row>
    <row r="330" spans="6:11" x14ac:dyDescent="0.3">
      <c r="F330" s="2"/>
      <c r="G330" s="2"/>
      <c r="H330" s="3"/>
      <c r="K330" s="2"/>
    </row>
    <row r="331" spans="6:11" x14ac:dyDescent="0.3">
      <c r="F331" s="2"/>
      <c r="G331" s="2"/>
      <c r="H331" s="3"/>
      <c r="K331" s="2"/>
    </row>
    <row r="332" spans="6:11" x14ac:dyDescent="0.3">
      <c r="F332" s="2"/>
      <c r="G332" s="2"/>
      <c r="H332" s="3"/>
      <c r="K332" s="2"/>
    </row>
    <row r="333" spans="6:11" x14ac:dyDescent="0.3">
      <c r="F333" s="2"/>
      <c r="G333" s="2"/>
      <c r="H333" s="3"/>
      <c r="K333" s="2"/>
    </row>
    <row r="334" spans="6:11" x14ac:dyDescent="0.3">
      <c r="F334" s="2"/>
      <c r="G334" s="2"/>
      <c r="H334" s="3"/>
      <c r="K334" s="2"/>
    </row>
    <row r="335" spans="6:11" x14ac:dyDescent="0.3">
      <c r="F335" s="2"/>
      <c r="G335" s="2"/>
      <c r="H335" s="3"/>
      <c r="K335" s="2"/>
    </row>
    <row r="336" spans="6:11" x14ac:dyDescent="0.3">
      <c r="F336" s="2"/>
      <c r="G336" s="2"/>
      <c r="H336" s="3"/>
      <c r="K336" s="2"/>
    </row>
    <row r="337" spans="6:11" x14ac:dyDescent="0.3">
      <c r="F337" s="2"/>
      <c r="G337" s="2"/>
      <c r="H337" s="3"/>
      <c r="K337" s="2"/>
    </row>
    <row r="338" spans="6:11" x14ac:dyDescent="0.3">
      <c r="F338" s="2"/>
      <c r="G338" s="2"/>
      <c r="H338" s="3"/>
      <c r="K338" s="2"/>
    </row>
    <row r="339" spans="6:11" x14ac:dyDescent="0.3">
      <c r="F339" s="2"/>
      <c r="G339" s="2"/>
      <c r="H339" s="3"/>
      <c r="K339" s="2"/>
    </row>
    <row r="340" spans="6:11" x14ac:dyDescent="0.3">
      <c r="F340" s="2"/>
      <c r="G340" s="2"/>
      <c r="H340" s="3"/>
      <c r="K340" s="2"/>
    </row>
    <row r="341" spans="6:11" x14ac:dyDescent="0.3">
      <c r="F341" s="2"/>
      <c r="G341" s="2"/>
      <c r="H341" s="3"/>
      <c r="K341" s="2"/>
    </row>
    <row r="342" spans="6:11" x14ac:dyDescent="0.3">
      <c r="F342" s="2"/>
      <c r="G342" s="2"/>
      <c r="H342" s="3"/>
      <c r="K342" s="2"/>
    </row>
    <row r="343" spans="6:11" x14ac:dyDescent="0.3">
      <c r="F343" s="2"/>
      <c r="G343" s="2"/>
      <c r="H343" s="3"/>
      <c r="K343" s="2"/>
    </row>
    <row r="344" spans="6:11" x14ac:dyDescent="0.3">
      <c r="F344" s="2"/>
      <c r="G344" s="2"/>
      <c r="H344" s="3"/>
      <c r="K344" s="2"/>
    </row>
    <row r="345" spans="6:11" x14ac:dyDescent="0.3">
      <c r="F345" s="2"/>
      <c r="G345" s="2"/>
      <c r="H345" s="3"/>
      <c r="K345" s="2"/>
    </row>
    <row r="346" spans="6:11" x14ac:dyDescent="0.3">
      <c r="F346" s="2"/>
      <c r="G346" s="2"/>
      <c r="H346" s="3"/>
      <c r="K346" s="2"/>
    </row>
    <row r="347" spans="6:11" x14ac:dyDescent="0.3">
      <c r="F347" s="2"/>
      <c r="G347" s="2"/>
      <c r="H347" s="3"/>
      <c r="K347" s="2"/>
    </row>
    <row r="348" spans="6:11" x14ac:dyDescent="0.3">
      <c r="F348" s="2"/>
      <c r="G348" s="2"/>
      <c r="H348" s="3"/>
      <c r="K348" s="2"/>
    </row>
    <row r="349" spans="6:11" x14ac:dyDescent="0.3">
      <c r="F349" s="2"/>
      <c r="G349" s="2"/>
      <c r="H349" s="3"/>
      <c r="K349" s="2"/>
    </row>
    <row r="350" spans="6:11" x14ac:dyDescent="0.3">
      <c r="F350" s="2"/>
      <c r="G350" s="2"/>
      <c r="H350" s="3"/>
      <c r="K350" s="2"/>
    </row>
    <row r="351" spans="6:11" x14ac:dyDescent="0.3">
      <c r="F351" s="2"/>
      <c r="G351" s="2"/>
      <c r="H351" s="3"/>
      <c r="K351" s="2"/>
    </row>
    <row r="352" spans="6:11" x14ac:dyDescent="0.3">
      <c r="F352" s="2"/>
      <c r="G352" s="2"/>
      <c r="H352" s="3"/>
      <c r="K352" s="2"/>
    </row>
    <row r="353" spans="6:11" x14ac:dyDescent="0.3">
      <c r="F353" s="2"/>
      <c r="G353" s="2"/>
      <c r="H353" s="3"/>
      <c r="K353" s="2"/>
    </row>
    <row r="354" spans="6:11" x14ac:dyDescent="0.3">
      <c r="F354" s="2"/>
      <c r="G354" s="2"/>
      <c r="H354" s="3"/>
      <c r="K354" s="2"/>
    </row>
    <row r="355" spans="6:11" x14ac:dyDescent="0.3">
      <c r="F355" s="2"/>
      <c r="G355" s="2"/>
      <c r="H355" s="3"/>
      <c r="K355" s="2"/>
    </row>
    <row r="356" spans="6:11" x14ac:dyDescent="0.3">
      <c r="F356" s="2"/>
      <c r="G356" s="2"/>
      <c r="H356" s="3"/>
      <c r="K356" s="2"/>
    </row>
    <row r="357" spans="6:11" x14ac:dyDescent="0.3">
      <c r="F357" s="2"/>
      <c r="G357" s="2"/>
      <c r="H357" s="3"/>
      <c r="K357" s="2"/>
    </row>
    <row r="358" spans="6:11" x14ac:dyDescent="0.3">
      <c r="F358" s="2"/>
      <c r="G358" s="2"/>
      <c r="H358" s="3"/>
      <c r="K358" s="2"/>
    </row>
    <row r="359" spans="6:11" x14ac:dyDescent="0.3">
      <c r="F359" s="2"/>
      <c r="G359" s="2"/>
      <c r="H359" s="3"/>
      <c r="K359" s="2"/>
    </row>
    <row r="360" spans="6:11" x14ac:dyDescent="0.3">
      <c r="F360" s="2"/>
      <c r="G360" s="2"/>
      <c r="H360" s="3"/>
      <c r="K360" s="2"/>
    </row>
    <row r="361" spans="6:11" x14ac:dyDescent="0.3">
      <c r="F361" s="2"/>
      <c r="G361" s="2"/>
      <c r="H361" s="3"/>
      <c r="K361" s="2"/>
    </row>
    <row r="362" spans="6:11" x14ac:dyDescent="0.3">
      <c r="F362" s="2"/>
      <c r="G362" s="2"/>
      <c r="H362" s="3"/>
      <c r="K362" s="2"/>
    </row>
    <row r="363" spans="6:11" x14ac:dyDescent="0.3">
      <c r="F363" s="2"/>
      <c r="G363" s="2"/>
      <c r="H363" s="3"/>
      <c r="K363" s="2"/>
    </row>
    <row r="364" spans="6:11" x14ac:dyDescent="0.3">
      <c r="F364" s="2"/>
      <c r="G364" s="2"/>
      <c r="H364" s="3"/>
      <c r="K364" s="2"/>
    </row>
    <row r="365" spans="6:11" x14ac:dyDescent="0.3">
      <c r="F365" s="2"/>
      <c r="G365" s="2"/>
      <c r="H365" s="3"/>
      <c r="K365" s="2"/>
    </row>
    <row r="366" spans="6:11" x14ac:dyDescent="0.3">
      <c r="F366" s="2"/>
      <c r="G366" s="2"/>
      <c r="H366" s="3"/>
      <c r="K366" s="2"/>
    </row>
    <row r="367" spans="6:11" x14ac:dyDescent="0.3">
      <c r="F367" s="2"/>
      <c r="G367" s="2"/>
      <c r="H367" s="3"/>
      <c r="K367" s="2"/>
    </row>
    <row r="368" spans="6:11" x14ac:dyDescent="0.3">
      <c r="F368" s="2"/>
      <c r="G368" s="2"/>
      <c r="H368" s="3"/>
      <c r="K368" s="2"/>
    </row>
    <row r="369" spans="6:11" x14ac:dyDescent="0.3">
      <c r="F369" s="2"/>
      <c r="G369" s="2"/>
      <c r="H369" s="3"/>
      <c r="K369" s="2"/>
    </row>
    <row r="370" spans="6:11" x14ac:dyDescent="0.3">
      <c r="F370" s="2"/>
      <c r="G370" s="2"/>
      <c r="H370" s="3"/>
      <c r="K370" s="2"/>
    </row>
    <row r="371" spans="6:11" x14ac:dyDescent="0.3">
      <c r="F371" s="2"/>
      <c r="G371" s="2"/>
      <c r="H371" s="3"/>
      <c r="K371" s="2"/>
    </row>
    <row r="372" spans="6:11" x14ac:dyDescent="0.3">
      <c r="F372" s="2"/>
      <c r="G372" s="2"/>
      <c r="H372" s="3"/>
      <c r="K372" s="2"/>
    </row>
    <row r="373" spans="6:11" x14ac:dyDescent="0.3">
      <c r="F373" s="2"/>
      <c r="G373" s="2"/>
      <c r="H373" s="3"/>
      <c r="K373" s="2"/>
    </row>
    <row r="374" spans="6:11" x14ac:dyDescent="0.3">
      <c r="F374" s="2"/>
      <c r="G374" s="2"/>
      <c r="H374" s="3"/>
      <c r="K374" s="2"/>
    </row>
    <row r="375" spans="6:11" x14ac:dyDescent="0.3">
      <c r="F375" s="2"/>
      <c r="G375" s="2"/>
      <c r="H375" s="3"/>
      <c r="K375" s="2"/>
    </row>
    <row r="376" spans="6:11" x14ac:dyDescent="0.3">
      <c r="F376" s="2"/>
      <c r="G376" s="2"/>
      <c r="H376" s="3"/>
      <c r="K376" s="2"/>
    </row>
    <row r="377" spans="6:11" x14ac:dyDescent="0.3">
      <c r="F377" s="2"/>
      <c r="G377" s="2"/>
      <c r="H377" s="3"/>
      <c r="K377" s="2"/>
    </row>
    <row r="378" spans="6:11" x14ac:dyDescent="0.3">
      <c r="F378" s="2"/>
      <c r="G378" s="2"/>
      <c r="H378" s="3"/>
      <c r="K378" s="2"/>
    </row>
    <row r="379" spans="6:11" x14ac:dyDescent="0.3">
      <c r="F379" s="2"/>
      <c r="G379" s="2"/>
      <c r="H379" s="3"/>
      <c r="K379" s="2"/>
    </row>
    <row r="380" spans="6:11" x14ac:dyDescent="0.3">
      <c r="F380" s="2"/>
      <c r="G380" s="2"/>
      <c r="H380" s="3"/>
      <c r="K380" s="2"/>
    </row>
    <row r="381" spans="6:11" x14ac:dyDescent="0.3">
      <c r="F381" s="2"/>
      <c r="G381" s="2"/>
      <c r="H381" s="3"/>
      <c r="K381" s="2"/>
    </row>
    <row r="382" spans="6:11" x14ac:dyDescent="0.3">
      <c r="F382" s="2"/>
      <c r="G382" s="2"/>
      <c r="H382" s="3"/>
      <c r="K382" s="2"/>
    </row>
    <row r="383" spans="6:11" x14ac:dyDescent="0.3">
      <c r="F383" s="2"/>
      <c r="G383" s="2"/>
      <c r="H383" s="3"/>
      <c r="K383" s="2"/>
    </row>
    <row r="384" spans="6:11" x14ac:dyDescent="0.3">
      <c r="F384" s="2"/>
      <c r="G384" s="2"/>
      <c r="H384" s="3"/>
      <c r="K384" s="2"/>
    </row>
    <row r="385" spans="6:11" x14ac:dyDescent="0.3">
      <c r="F385" s="2"/>
      <c r="G385" s="2"/>
      <c r="H385" s="3"/>
      <c r="K385" s="2"/>
    </row>
    <row r="386" spans="6:11" x14ac:dyDescent="0.3">
      <c r="F386" s="2"/>
      <c r="G386" s="2"/>
      <c r="H386" s="3"/>
      <c r="K386" s="2"/>
    </row>
    <row r="387" spans="6:11" x14ac:dyDescent="0.3">
      <c r="F387" s="2"/>
      <c r="G387" s="2"/>
      <c r="H387" s="3"/>
      <c r="K387" s="2"/>
    </row>
    <row r="388" spans="6:11" x14ac:dyDescent="0.3">
      <c r="F388" s="2"/>
      <c r="G388" s="2"/>
      <c r="H388" s="3"/>
      <c r="K388" s="2"/>
    </row>
    <row r="389" spans="6:11" x14ac:dyDescent="0.3">
      <c r="F389" s="2"/>
      <c r="G389" s="2"/>
      <c r="H389" s="3"/>
      <c r="K389" s="2"/>
    </row>
    <row r="390" spans="6:11" x14ac:dyDescent="0.3">
      <c r="F390" s="2"/>
      <c r="G390" s="2"/>
      <c r="H390" s="3"/>
      <c r="K390" s="2"/>
    </row>
    <row r="391" spans="6:11" x14ac:dyDescent="0.3">
      <c r="F391" s="2"/>
      <c r="G391" s="2"/>
      <c r="H391" s="3"/>
      <c r="K391" s="2"/>
    </row>
    <row r="392" spans="6:11" x14ac:dyDescent="0.3">
      <c r="F392" s="2"/>
      <c r="G392" s="2"/>
      <c r="H392" s="3"/>
      <c r="K392" s="2"/>
    </row>
    <row r="393" spans="6:11" x14ac:dyDescent="0.3">
      <c r="F393" s="2"/>
      <c r="G393" s="2"/>
      <c r="H393" s="3"/>
      <c r="K393" s="2"/>
    </row>
    <row r="394" spans="6:11" x14ac:dyDescent="0.3">
      <c r="F394" s="2"/>
      <c r="G394" s="2"/>
      <c r="H394" s="3"/>
      <c r="K394" s="2"/>
    </row>
    <row r="395" spans="6:11" x14ac:dyDescent="0.3">
      <c r="F395" s="2"/>
      <c r="G395" s="2"/>
      <c r="H395" s="3"/>
      <c r="K395" s="2"/>
    </row>
    <row r="396" spans="6:11" x14ac:dyDescent="0.3">
      <c r="F396" s="2"/>
      <c r="G396" s="2"/>
      <c r="H396" s="3"/>
      <c r="K396" s="2"/>
    </row>
    <row r="397" spans="6:11" x14ac:dyDescent="0.3">
      <c r="F397" s="2"/>
      <c r="G397" s="2"/>
      <c r="H397" s="3"/>
      <c r="K397" s="2"/>
    </row>
    <row r="398" spans="6:11" x14ac:dyDescent="0.3">
      <c r="F398" s="2"/>
      <c r="G398" s="2"/>
      <c r="H398" s="3"/>
      <c r="K398" s="2"/>
    </row>
    <row r="399" spans="6:11" x14ac:dyDescent="0.3">
      <c r="F399" s="2"/>
      <c r="G399" s="2"/>
      <c r="H399" s="3"/>
      <c r="K399" s="2"/>
    </row>
    <row r="400" spans="6:11" x14ac:dyDescent="0.3">
      <c r="F400" s="2"/>
      <c r="G400" s="2"/>
      <c r="H400" s="3"/>
      <c r="K400" s="2"/>
    </row>
    <row r="401" spans="6:11" x14ac:dyDescent="0.3">
      <c r="F401" s="2"/>
      <c r="G401" s="2"/>
      <c r="H401" s="3"/>
      <c r="K401" s="2"/>
    </row>
    <row r="402" spans="6:11" x14ac:dyDescent="0.3">
      <c r="F402" s="2"/>
      <c r="G402" s="2"/>
      <c r="H402" s="3"/>
      <c r="K402" s="2"/>
    </row>
    <row r="403" spans="6:11" x14ac:dyDescent="0.3">
      <c r="F403" s="2"/>
      <c r="G403" s="2"/>
      <c r="H403" s="3"/>
      <c r="K403" s="2"/>
    </row>
    <row r="404" spans="6:11" x14ac:dyDescent="0.3">
      <c r="F404" s="2"/>
      <c r="G404" s="2"/>
      <c r="H404" s="3"/>
      <c r="K404" s="2"/>
    </row>
    <row r="405" spans="6:11" x14ac:dyDescent="0.3">
      <c r="F405" s="2"/>
      <c r="G405" s="2"/>
      <c r="H405" s="3"/>
      <c r="K405" s="2"/>
    </row>
    <row r="406" spans="6:11" x14ac:dyDescent="0.3">
      <c r="F406" s="2"/>
      <c r="G406" s="2"/>
      <c r="H406" s="3"/>
      <c r="K406" s="2"/>
    </row>
    <row r="407" spans="6:11" x14ac:dyDescent="0.3">
      <c r="F407" s="2"/>
      <c r="G407" s="2"/>
      <c r="H407" s="3"/>
      <c r="K407" s="2"/>
    </row>
    <row r="408" spans="6:11" x14ac:dyDescent="0.3">
      <c r="F408" s="2"/>
      <c r="G408" s="2"/>
      <c r="H408" s="3"/>
      <c r="K408" s="2"/>
    </row>
    <row r="409" spans="6:11" x14ac:dyDescent="0.3">
      <c r="F409" s="2"/>
      <c r="G409" s="2"/>
      <c r="H409" s="3"/>
      <c r="K409" s="2"/>
    </row>
    <row r="410" spans="6:11" x14ac:dyDescent="0.3">
      <c r="F410" s="2"/>
      <c r="G410" s="2"/>
      <c r="H410" s="3"/>
      <c r="K410" s="2"/>
    </row>
    <row r="411" spans="6:11" x14ac:dyDescent="0.3">
      <c r="F411" s="2"/>
      <c r="G411" s="2"/>
      <c r="H411" s="3"/>
      <c r="K411" s="2"/>
    </row>
    <row r="412" spans="6:11" x14ac:dyDescent="0.3">
      <c r="F412" s="2"/>
      <c r="G412" s="2"/>
      <c r="H412" s="3"/>
      <c r="K412" s="2"/>
    </row>
    <row r="413" spans="6:11" x14ac:dyDescent="0.3">
      <c r="F413" s="2"/>
      <c r="G413" s="2"/>
      <c r="H413" s="3"/>
      <c r="K413" s="2"/>
    </row>
    <row r="414" spans="6:11" x14ac:dyDescent="0.3">
      <c r="F414" s="2"/>
      <c r="G414" s="2"/>
      <c r="H414" s="3"/>
      <c r="K414" s="2"/>
    </row>
    <row r="415" spans="6:11" x14ac:dyDescent="0.3">
      <c r="F415" s="2"/>
      <c r="G415" s="2"/>
      <c r="H415" s="3"/>
      <c r="K415" s="2"/>
    </row>
    <row r="416" spans="6:11" x14ac:dyDescent="0.3">
      <c r="F416" s="2"/>
      <c r="G416" s="2"/>
      <c r="H416" s="3"/>
      <c r="K416" s="2"/>
    </row>
    <row r="417" spans="6:11" x14ac:dyDescent="0.3">
      <c r="F417" s="2"/>
      <c r="G417" s="2"/>
      <c r="H417" s="3"/>
      <c r="K417" s="2"/>
    </row>
    <row r="418" spans="6:11" x14ac:dyDescent="0.3">
      <c r="F418" s="2"/>
      <c r="G418" s="2"/>
      <c r="H418" s="3"/>
      <c r="K418" s="2"/>
    </row>
    <row r="419" spans="6:11" x14ac:dyDescent="0.3">
      <c r="F419" s="2"/>
      <c r="G419" s="2"/>
      <c r="H419" s="3"/>
      <c r="K419" s="2"/>
    </row>
    <row r="420" spans="6:11" x14ac:dyDescent="0.3">
      <c r="F420" s="2"/>
      <c r="G420" s="2"/>
      <c r="H420" s="3"/>
      <c r="K420" s="2"/>
    </row>
    <row r="421" spans="6:11" x14ac:dyDescent="0.3">
      <c r="F421" s="2"/>
      <c r="G421" s="2"/>
      <c r="H421" s="3"/>
      <c r="K421" s="2"/>
    </row>
    <row r="422" spans="6:11" x14ac:dyDescent="0.3">
      <c r="F422" s="2"/>
      <c r="G422" s="2"/>
      <c r="H422" s="3"/>
      <c r="K422" s="2"/>
    </row>
    <row r="423" spans="6:11" x14ac:dyDescent="0.3">
      <c r="F423" s="2"/>
      <c r="G423" s="2"/>
      <c r="H423" s="3"/>
      <c r="K423" s="2"/>
    </row>
    <row r="424" spans="6:11" x14ac:dyDescent="0.3">
      <c r="F424" s="2"/>
      <c r="G424" s="2"/>
      <c r="H424" s="3"/>
      <c r="K424" s="2"/>
    </row>
    <row r="425" spans="6:11" x14ac:dyDescent="0.3">
      <c r="F425" s="2"/>
      <c r="G425" s="2"/>
      <c r="H425" s="3"/>
      <c r="K425" s="2"/>
    </row>
    <row r="426" spans="6:11" x14ac:dyDescent="0.3">
      <c r="F426" s="2"/>
      <c r="G426" s="2"/>
      <c r="H426" s="3"/>
      <c r="K426" s="2"/>
    </row>
    <row r="427" spans="6:11" x14ac:dyDescent="0.3">
      <c r="F427" s="2"/>
      <c r="G427" s="2"/>
      <c r="H427" s="3"/>
      <c r="K427" s="2"/>
    </row>
    <row r="428" spans="6:11" x14ac:dyDescent="0.3">
      <c r="F428" s="2"/>
      <c r="G428" s="2"/>
      <c r="H428" s="3"/>
      <c r="K428" s="2"/>
    </row>
    <row r="429" spans="6:11" x14ac:dyDescent="0.3">
      <c r="F429" s="2"/>
      <c r="G429" s="2"/>
      <c r="H429" s="3"/>
      <c r="K429" s="2"/>
    </row>
    <row r="430" spans="6:11" x14ac:dyDescent="0.3">
      <c r="F430" s="2"/>
      <c r="G430" s="2"/>
      <c r="H430" s="3"/>
      <c r="K430" s="2"/>
    </row>
    <row r="431" spans="6:11" x14ac:dyDescent="0.3">
      <c r="F431" s="2"/>
      <c r="G431" s="2"/>
      <c r="H431" s="3"/>
      <c r="K431" s="2"/>
    </row>
    <row r="432" spans="6:11" x14ac:dyDescent="0.3">
      <c r="F432" s="2"/>
      <c r="G432" s="2"/>
      <c r="H432" s="3"/>
      <c r="K432" s="2"/>
    </row>
    <row r="433" spans="6:11" x14ac:dyDescent="0.3">
      <c r="F433" s="2"/>
      <c r="G433" s="2"/>
      <c r="H433" s="3"/>
      <c r="K433" s="2"/>
    </row>
    <row r="434" spans="6:11" x14ac:dyDescent="0.3">
      <c r="F434" s="2"/>
      <c r="G434" s="2"/>
      <c r="H434" s="3"/>
      <c r="K434" s="2"/>
    </row>
    <row r="435" spans="6:11" x14ac:dyDescent="0.3">
      <c r="F435" s="2"/>
      <c r="G435" s="2"/>
      <c r="H435" s="3"/>
      <c r="K435" s="2"/>
    </row>
    <row r="436" spans="6:11" x14ac:dyDescent="0.3">
      <c r="F436" s="2"/>
      <c r="G436" s="2"/>
      <c r="H436" s="3"/>
      <c r="K436" s="2"/>
    </row>
    <row r="437" spans="6:11" x14ac:dyDescent="0.3">
      <c r="F437" s="2"/>
      <c r="G437" s="2"/>
      <c r="H437" s="3"/>
      <c r="K437" s="2"/>
    </row>
    <row r="438" spans="6:11" x14ac:dyDescent="0.3">
      <c r="F438" s="2"/>
      <c r="G438" s="2"/>
      <c r="H438" s="3"/>
      <c r="I438" s="8"/>
      <c r="K438" s="2"/>
    </row>
    <row r="439" spans="6:11" x14ac:dyDescent="0.3">
      <c r="F439" s="2"/>
      <c r="G439" s="2"/>
      <c r="H439" s="3"/>
      <c r="I439" s="8"/>
      <c r="K439" s="2"/>
    </row>
    <row r="440" spans="6:11" x14ac:dyDescent="0.3">
      <c r="F440" s="2"/>
      <c r="G440" s="2"/>
      <c r="H440" s="3"/>
      <c r="I440" s="8"/>
      <c r="K440" s="2"/>
    </row>
    <row r="441" spans="6:11" x14ac:dyDescent="0.3">
      <c r="F441" s="2"/>
      <c r="G441" s="2"/>
      <c r="H441" s="3"/>
      <c r="K441" s="2"/>
    </row>
    <row r="442" spans="6:11" x14ac:dyDescent="0.3">
      <c r="F442" s="2"/>
      <c r="G442" s="2"/>
      <c r="H442" s="3"/>
      <c r="K442" s="2"/>
    </row>
    <row r="443" spans="6:11" x14ac:dyDescent="0.3">
      <c r="F443" s="2"/>
      <c r="G443" s="2"/>
      <c r="H443" s="3"/>
      <c r="K443" s="2"/>
    </row>
    <row r="444" spans="6:11" x14ac:dyDescent="0.3">
      <c r="F444" s="2"/>
      <c r="G444" s="2"/>
      <c r="H444" s="3"/>
      <c r="K444" s="2"/>
    </row>
    <row r="445" spans="6:11" x14ac:dyDescent="0.3">
      <c r="F445" s="2"/>
      <c r="G445" s="2"/>
      <c r="H445" s="3"/>
      <c r="K445" s="2"/>
    </row>
    <row r="446" spans="6:11" x14ac:dyDescent="0.3">
      <c r="F446" s="2"/>
      <c r="G446" s="2"/>
      <c r="H446" s="3"/>
      <c r="K446" s="2"/>
    </row>
    <row r="447" spans="6:11" x14ac:dyDescent="0.3">
      <c r="F447" s="2"/>
      <c r="G447" s="2"/>
      <c r="H447" s="3"/>
      <c r="K447" s="2"/>
    </row>
    <row r="448" spans="6:11" x14ac:dyDescent="0.3">
      <c r="F448" s="2"/>
      <c r="G448" s="2"/>
      <c r="H448" s="3"/>
      <c r="K448" s="2"/>
    </row>
    <row r="449" spans="6:11" x14ac:dyDescent="0.3">
      <c r="F449" s="2"/>
      <c r="G449" s="2"/>
      <c r="H449" s="3"/>
      <c r="K449" s="2"/>
    </row>
    <row r="450" spans="6:11" x14ac:dyDescent="0.3">
      <c r="F450" s="2"/>
      <c r="G450" s="2"/>
      <c r="H450" s="3"/>
      <c r="K450" s="2"/>
    </row>
    <row r="451" spans="6:11" x14ac:dyDescent="0.3">
      <c r="F451" s="2"/>
      <c r="G451" s="2"/>
      <c r="H451" s="3"/>
      <c r="K451" s="2"/>
    </row>
    <row r="452" spans="6:11" x14ac:dyDescent="0.3">
      <c r="F452" s="2"/>
      <c r="G452" s="2"/>
      <c r="H452" s="3"/>
      <c r="K452" s="2"/>
    </row>
    <row r="453" spans="6:11" x14ac:dyDescent="0.3">
      <c r="F453" s="2"/>
      <c r="G453" s="2"/>
      <c r="H453" s="3"/>
      <c r="K453" s="2"/>
    </row>
    <row r="454" spans="6:11" x14ac:dyDescent="0.3">
      <c r="F454" s="2"/>
      <c r="G454" s="2"/>
      <c r="H454" s="3"/>
      <c r="K454" s="2"/>
    </row>
    <row r="455" spans="6:11" x14ac:dyDescent="0.3">
      <c r="F455" s="2"/>
      <c r="G455" s="2"/>
      <c r="H455" s="3"/>
      <c r="K455" s="2"/>
    </row>
    <row r="456" spans="6:11" x14ac:dyDescent="0.3">
      <c r="F456" s="2"/>
      <c r="G456" s="2"/>
      <c r="H456" s="3"/>
      <c r="K456" s="2"/>
    </row>
    <row r="457" spans="6:11" x14ac:dyDescent="0.3">
      <c r="F457" s="2"/>
      <c r="G457" s="2"/>
      <c r="H457" s="3"/>
      <c r="K457" s="2"/>
    </row>
    <row r="458" spans="6:11" x14ac:dyDescent="0.3">
      <c r="F458" s="2"/>
      <c r="G458" s="2"/>
      <c r="H458" s="3"/>
      <c r="K458" s="2"/>
    </row>
    <row r="459" spans="6:11" x14ac:dyDescent="0.3">
      <c r="F459" s="2"/>
      <c r="G459" s="2"/>
      <c r="H459" s="3"/>
      <c r="K459" s="2"/>
    </row>
    <row r="460" spans="6:11" x14ac:dyDescent="0.3">
      <c r="F460" s="2"/>
      <c r="G460" s="2"/>
      <c r="H460" s="3"/>
      <c r="K460" s="2"/>
    </row>
    <row r="461" spans="6:11" x14ac:dyDescent="0.3">
      <c r="F461" s="2"/>
      <c r="G461" s="2"/>
      <c r="H461" s="3"/>
      <c r="K461" s="2"/>
    </row>
    <row r="462" spans="6:11" x14ac:dyDescent="0.3">
      <c r="F462" s="2"/>
      <c r="G462" s="2"/>
      <c r="H462" s="3"/>
      <c r="K462" s="2"/>
    </row>
    <row r="463" spans="6:11" x14ac:dyDescent="0.3">
      <c r="F463" s="2"/>
      <c r="G463" s="2"/>
      <c r="H463" s="3"/>
      <c r="K463" s="2"/>
    </row>
    <row r="464" spans="6:11" x14ac:dyDescent="0.3">
      <c r="F464" s="2"/>
      <c r="G464" s="2"/>
      <c r="H464" s="3"/>
      <c r="K464" s="2"/>
    </row>
    <row r="465" spans="6:11" x14ac:dyDescent="0.3">
      <c r="F465" s="2"/>
      <c r="G465" s="2"/>
      <c r="H465" s="3"/>
      <c r="K465" s="2"/>
    </row>
    <row r="466" spans="6:11" x14ac:dyDescent="0.3">
      <c r="F466" s="2"/>
      <c r="G466" s="2"/>
      <c r="H466" s="3"/>
      <c r="K466" s="2"/>
    </row>
    <row r="467" spans="6:11" x14ac:dyDescent="0.3">
      <c r="F467" s="2"/>
      <c r="G467" s="2"/>
      <c r="H467" s="3"/>
      <c r="K467" s="2"/>
    </row>
    <row r="468" spans="6:11" x14ac:dyDescent="0.3">
      <c r="F468" s="2"/>
      <c r="G468" s="2"/>
      <c r="H468" s="3"/>
      <c r="K468" s="2"/>
    </row>
    <row r="469" spans="6:11" x14ac:dyDescent="0.3">
      <c r="F469" s="2"/>
      <c r="G469" s="2"/>
      <c r="H469" s="3"/>
      <c r="K469" s="2"/>
    </row>
    <row r="470" spans="6:11" x14ac:dyDescent="0.3">
      <c r="F470" s="2"/>
      <c r="G470" s="2"/>
      <c r="H470" s="3"/>
      <c r="K470" s="2"/>
    </row>
    <row r="471" spans="6:11" x14ac:dyDescent="0.3">
      <c r="F471" s="2"/>
      <c r="G471" s="2"/>
      <c r="H471" s="3"/>
      <c r="K471" s="2"/>
    </row>
    <row r="472" spans="6:11" x14ac:dyDescent="0.3">
      <c r="F472" s="2"/>
      <c r="G472" s="2"/>
      <c r="H472" s="3"/>
      <c r="K472" s="2"/>
    </row>
    <row r="473" spans="6:11" x14ac:dyDescent="0.3">
      <c r="F473" s="2"/>
      <c r="G473" s="2"/>
      <c r="H473" s="3"/>
      <c r="K473" s="2"/>
    </row>
    <row r="474" spans="6:11" x14ac:dyDescent="0.3">
      <c r="F474" s="2"/>
      <c r="G474" s="2"/>
      <c r="H474" s="3"/>
      <c r="K474" s="2"/>
    </row>
    <row r="475" spans="6:11" x14ac:dyDescent="0.3">
      <c r="F475" s="2"/>
      <c r="G475" s="2"/>
      <c r="H475" s="3"/>
      <c r="K475" s="2"/>
    </row>
    <row r="476" spans="6:11" x14ac:dyDescent="0.3">
      <c r="F476" s="2"/>
      <c r="G476" s="2"/>
      <c r="H476" s="3"/>
      <c r="K476" s="2"/>
    </row>
    <row r="477" spans="6:11" x14ac:dyDescent="0.3">
      <c r="F477" s="2"/>
      <c r="G477" s="2"/>
      <c r="H477" s="3"/>
      <c r="K477" s="2"/>
    </row>
    <row r="478" spans="6:11" x14ac:dyDescent="0.3">
      <c r="F478" s="2"/>
      <c r="G478" s="2"/>
      <c r="H478" s="3"/>
      <c r="K478" s="2"/>
    </row>
    <row r="479" spans="6:11" x14ac:dyDescent="0.3">
      <c r="F479" s="2"/>
      <c r="G479" s="2"/>
      <c r="H479" s="3"/>
      <c r="K479" s="2"/>
    </row>
    <row r="480" spans="6:11" x14ac:dyDescent="0.3">
      <c r="F480" s="2"/>
      <c r="G480" s="2"/>
      <c r="H480" s="3"/>
      <c r="K480" s="2"/>
    </row>
    <row r="481" spans="11:11" x14ac:dyDescent="0.3">
      <c r="K481" s="2"/>
    </row>
    <row r="482" spans="11:11" x14ac:dyDescent="0.3">
      <c r="K482" s="2"/>
    </row>
    <row r="483" spans="11:11" x14ac:dyDescent="0.3">
      <c r="K483" s="2"/>
    </row>
    <row r="484" spans="11:11" x14ac:dyDescent="0.3">
      <c r="K484" s="2"/>
    </row>
    <row r="485" spans="11:11" x14ac:dyDescent="0.3">
      <c r="K485" s="2"/>
    </row>
    <row r="486" spans="11:11" x14ac:dyDescent="0.3">
      <c r="K486" s="2"/>
    </row>
    <row r="487" spans="11:11" x14ac:dyDescent="0.3">
      <c r="K487" s="2"/>
    </row>
    <row r="488" spans="11:11" x14ac:dyDescent="0.3">
      <c r="K488" s="2"/>
    </row>
    <row r="489" spans="11:11" x14ac:dyDescent="0.3">
      <c r="K489" s="2"/>
    </row>
    <row r="490" spans="11:11" x14ac:dyDescent="0.3">
      <c r="K490" s="2"/>
    </row>
    <row r="491" spans="11:11" x14ac:dyDescent="0.3">
      <c r="K491" s="2"/>
    </row>
    <row r="492" spans="11:11" x14ac:dyDescent="0.3">
      <c r="K492" s="2"/>
    </row>
    <row r="493" spans="11:11" x14ac:dyDescent="0.3">
      <c r="K493" s="2"/>
    </row>
    <row r="494" spans="11:11" x14ac:dyDescent="0.3">
      <c r="K494" s="2"/>
    </row>
    <row r="495" spans="11:11" x14ac:dyDescent="0.3">
      <c r="K495" s="2"/>
    </row>
    <row r="496" spans="11:11" x14ac:dyDescent="0.3">
      <c r="K496" s="2"/>
    </row>
    <row r="497" spans="11:11" x14ac:dyDescent="0.3">
      <c r="K497" s="2"/>
    </row>
    <row r="498" spans="11:11" x14ac:dyDescent="0.3">
      <c r="K498" s="2"/>
    </row>
    <row r="499" spans="11:11" x14ac:dyDescent="0.3">
      <c r="K499" s="2"/>
    </row>
    <row r="500" spans="11:11" x14ac:dyDescent="0.3">
      <c r="K500" s="2"/>
    </row>
    <row r="501" spans="11:11" x14ac:dyDescent="0.3">
      <c r="K501" s="2"/>
    </row>
    <row r="502" spans="11:11" x14ac:dyDescent="0.3">
      <c r="K502" s="2"/>
    </row>
    <row r="503" spans="11:11" x14ac:dyDescent="0.3">
      <c r="K503" s="2"/>
    </row>
    <row r="504" spans="11:11" x14ac:dyDescent="0.3">
      <c r="K504" s="2"/>
    </row>
    <row r="505" spans="11:11" x14ac:dyDescent="0.3">
      <c r="K505" s="2"/>
    </row>
    <row r="506" spans="11:11" x14ac:dyDescent="0.3">
      <c r="K506" s="2"/>
    </row>
    <row r="507" spans="11:11" x14ac:dyDescent="0.3">
      <c r="K507" s="2"/>
    </row>
    <row r="508" spans="11:11" x14ac:dyDescent="0.3">
      <c r="K508" s="2"/>
    </row>
    <row r="509" spans="11:11" x14ac:dyDescent="0.3">
      <c r="K509" s="2"/>
    </row>
    <row r="510" spans="11:11" x14ac:dyDescent="0.3">
      <c r="K510" s="2"/>
    </row>
    <row r="511" spans="11:11" x14ac:dyDescent="0.3">
      <c r="K511" s="2"/>
    </row>
    <row r="512" spans="11:11" x14ac:dyDescent="0.3">
      <c r="K512" s="2"/>
    </row>
    <row r="513" spans="11:11" x14ac:dyDescent="0.3">
      <c r="K513" s="2"/>
    </row>
    <row r="514" spans="11:11" x14ac:dyDescent="0.3">
      <c r="K514" s="2"/>
    </row>
    <row r="515" spans="11:11" x14ac:dyDescent="0.3">
      <c r="K515" s="2"/>
    </row>
    <row r="516" spans="11:11" x14ac:dyDescent="0.3">
      <c r="K516" s="2"/>
    </row>
    <row r="517" spans="11:11" x14ac:dyDescent="0.3">
      <c r="K517" s="2"/>
    </row>
    <row r="518" spans="11:11" x14ac:dyDescent="0.3">
      <c r="K518" s="2"/>
    </row>
    <row r="519" spans="11:11" x14ac:dyDescent="0.3">
      <c r="K519" s="2"/>
    </row>
    <row r="520" spans="11:11" x14ac:dyDescent="0.3">
      <c r="K520" s="2"/>
    </row>
    <row r="521" spans="11:11" x14ac:dyDescent="0.3">
      <c r="K521" s="2"/>
    </row>
    <row r="522" spans="11:11" x14ac:dyDescent="0.3">
      <c r="K522" s="2"/>
    </row>
    <row r="523" spans="11:11" x14ac:dyDescent="0.3">
      <c r="K523" s="2"/>
    </row>
    <row r="524" spans="11:11" x14ac:dyDescent="0.3">
      <c r="K524" s="2"/>
    </row>
    <row r="525" spans="11:11" x14ac:dyDescent="0.3">
      <c r="K525" s="2"/>
    </row>
    <row r="526" spans="11:11" x14ac:dyDescent="0.3">
      <c r="K526" s="2"/>
    </row>
    <row r="527" spans="11:11" x14ac:dyDescent="0.3">
      <c r="K527" s="2"/>
    </row>
    <row r="528" spans="11:11" x14ac:dyDescent="0.3">
      <c r="K528" s="2"/>
    </row>
    <row r="529" spans="11:11" x14ac:dyDescent="0.3">
      <c r="K529" s="2"/>
    </row>
    <row r="530" spans="11:11" x14ac:dyDescent="0.3">
      <c r="K530" s="2"/>
    </row>
    <row r="531" spans="11:11" x14ac:dyDescent="0.3">
      <c r="K531" s="2"/>
    </row>
    <row r="532" spans="11:11" x14ac:dyDescent="0.3">
      <c r="K532" s="2"/>
    </row>
    <row r="533" spans="11:11" x14ac:dyDescent="0.3">
      <c r="K533" s="2"/>
    </row>
    <row r="534" spans="11:11" x14ac:dyDescent="0.3">
      <c r="K534" s="2"/>
    </row>
    <row r="535" spans="11:11" x14ac:dyDescent="0.3">
      <c r="K535" s="2"/>
    </row>
    <row r="536" spans="11:11" x14ac:dyDescent="0.3">
      <c r="K536" s="2"/>
    </row>
    <row r="537" spans="11:11" x14ac:dyDescent="0.3">
      <c r="K537" s="2"/>
    </row>
    <row r="538" spans="11:11" x14ac:dyDescent="0.3">
      <c r="K538" s="2"/>
    </row>
    <row r="539" spans="11:11" x14ac:dyDescent="0.3">
      <c r="K539" s="2"/>
    </row>
    <row r="540" spans="11:11" x14ac:dyDescent="0.3">
      <c r="K540" s="2"/>
    </row>
    <row r="541" spans="11:11" x14ac:dyDescent="0.3">
      <c r="K541" s="2"/>
    </row>
    <row r="542" spans="11:11" x14ac:dyDescent="0.3">
      <c r="K542" s="2"/>
    </row>
    <row r="543" spans="11:11" x14ac:dyDescent="0.3">
      <c r="K543" s="2"/>
    </row>
    <row r="544" spans="11:11" x14ac:dyDescent="0.3">
      <c r="K544" s="2"/>
    </row>
    <row r="545" spans="11:11" x14ac:dyDescent="0.3">
      <c r="K545" s="2"/>
    </row>
    <row r="546" spans="11:11" x14ac:dyDescent="0.3">
      <c r="K546" s="2"/>
    </row>
    <row r="547" spans="11:11" x14ac:dyDescent="0.3">
      <c r="K547" s="2"/>
    </row>
    <row r="548" spans="11:11" x14ac:dyDescent="0.3">
      <c r="K548" s="2"/>
    </row>
    <row r="549" spans="11:11" x14ac:dyDescent="0.3">
      <c r="K549" s="2"/>
    </row>
    <row r="550" spans="11:11" x14ac:dyDescent="0.3">
      <c r="K550" s="2"/>
    </row>
    <row r="551" spans="11:11" x14ac:dyDescent="0.3">
      <c r="K551" s="2"/>
    </row>
    <row r="552" spans="11:11" x14ac:dyDescent="0.3">
      <c r="K552" s="2"/>
    </row>
    <row r="553" spans="11:11" x14ac:dyDescent="0.3">
      <c r="K553" s="2"/>
    </row>
    <row r="554" spans="11:11" x14ac:dyDescent="0.3">
      <c r="K554" s="2"/>
    </row>
    <row r="555" spans="11:11" x14ac:dyDescent="0.3">
      <c r="K555" s="2"/>
    </row>
    <row r="556" spans="11:11" x14ac:dyDescent="0.3">
      <c r="K556" s="2"/>
    </row>
    <row r="557" spans="11:11" x14ac:dyDescent="0.3">
      <c r="K557" s="2"/>
    </row>
    <row r="558" spans="11:11" x14ac:dyDescent="0.3">
      <c r="K558" s="2"/>
    </row>
    <row r="559" spans="11:11" x14ac:dyDescent="0.3">
      <c r="K559" s="2"/>
    </row>
    <row r="560" spans="11:11" x14ac:dyDescent="0.3">
      <c r="K560" s="2"/>
    </row>
    <row r="561" spans="11:11" x14ac:dyDescent="0.3">
      <c r="K561" s="2"/>
    </row>
    <row r="562" spans="11:11" x14ac:dyDescent="0.3">
      <c r="K562" s="2"/>
    </row>
    <row r="563" spans="11:11" x14ac:dyDescent="0.3">
      <c r="K563" s="2"/>
    </row>
    <row r="564" spans="11:11" x14ac:dyDescent="0.3">
      <c r="K564" s="2"/>
    </row>
    <row r="565" spans="11:11" x14ac:dyDescent="0.3">
      <c r="K565" s="2"/>
    </row>
    <row r="566" spans="11:11" x14ac:dyDescent="0.3">
      <c r="K566" s="2"/>
    </row>
    <row r="567" spans="11:11" x14ac:dyDescent="0.3">
      <c r="K567" s="2"/>
    </row>
    <row r="568" spans="11:11" x14ac:dyDescent="0.3">
      <c r="K568" s="2"/>
    </row>
    <row r="569" spans="11:11" x14ac:dyDescent="0.3">
      <c r="K569" s="2"/>
    </row>
    <row r="570" spans="11:11" x14ac:dyDescent="0.3">
      <c r="K570" s="2"/>
    </row>
    <row r="571" spans="11:11" x14ac:dyDescent="0.3">
      <c r="K571" s="2"/>
    </row>
    <row r="572" spans="11:11" x14ac:dyDescent="0.3">
      <c r="K572" s="2"/>
    </row>
    <row r="573" spans="11:11" x14ac:dyDescent="0.3">
      <c r="K573" s="2"/>
    </row>
    <row r="574" spans="11:11" x14ac:dyDescent="0.3">
      <c r="K574" s="2"/>
    </row>
    <row r="575" spans="11:11" x14ac:dyDescent="0.3">
      <c r="K575" s="2"/>
    </row>
    <row r="576" spans="11:11" x14ac:dyDescent="0.3">
      <c r="K576" s="2"/>
    </row>
    <row r="577" spans="11:11" x14ac:dyDescent="0.3">
      <c r="K577" s="2"/>
    </row>
    <row r="578" spans="11:11" x14ac:dyDescent="0.3">
      <c r="K578" s="2"/>
    </row>
    <row r="579" spans="11:11" x14ac:dyDescent="0.3">
      <c r="K579" s="2"/>
    </row>
    <row r="580" spans="11:11" x14ac:dyDescent="0.3">
      <c r="K580" s="2"/>
    </row>
    <row r="581" spans="11:11" x14ac:dyDescent="0.3">
      <c r="K581" s="2"/>
    </row>
    <row r="582" spans="11:11" x14ac:dyDescent="0.3">
      <c r="K582" s="2"/>
    </row>
    <row r="583" spans="11:11" x14ac:dyDescent="0.3">
      <c r="K583" s="2"/>
    </row>
    <row r="584" spans="11:11" x14ac:dyDescent="0.3">
      <c r="K584" s="2"/>
    </row>
    <row r="585" spans="11:11" x14ac:dyDescent="0.3">
      <c r="K585" s="2"/>
    </row>
    <row r="586" spans="11:11" x14ac:dyDescent="0.3">
      <c r="K586" s="2"/>
    </row>
    <row r="587" spans="11:11" x14ac:dyDescent="0.3">
      <c r="K587" s="2"/>
    </row>
    <row r="588" spans="11:11" x14ac:dyDescent="0.3">
      <c r="K588" s="2"/>
    </row>
    <row r="589" spans="11:11" x14ac:dyDescent="0.3">
      <c r="K589" s="2"/>
    </row>
    <row r="590" spans="11:11" x14ac:dyDescent="0.3">
      <c r="K590" s="2"/>
    </row>
    <row r="591" spans="11:11" x14ac:dyDescent="0.3">
      <c r="K591" s="2"/>
    </row>
    <row r="592" spans="11:11" x14ac:dyDescent="0.3">
      <c r="K592" s="2"/>
    </row>
    <row r="593" spans="11:11" x14ac:dyDescent="0.3">
      <c r="K593" s="2"/>
    </row>
    <row r="594" spans="11:11" x14ac:dyDescent="0.3">
      <c r="K594" s="2"/>
    </row>
    <row r="595" spans="11:11" x14ac:dyDescent="0.3">
      <c r="K595" s="2"/>
    </row>
    <row r="596" spans="11:11" x14ac:dyDescent="0.3">
      <c r="K596" s="2"/>
    </row>
    <row r="597" spans="11:11" x14ac:dyDescent="0.3">
      <c r="K597" s="2"/>
    </row>
    <row r="598" spans="11:11" x14ac:dyDescent="0.3">
      <c r="K598" s="2"/>
    </row>
    <row r="599" spans="11:11" x14ac:dyDescent="0.3">
      <c r="K599" s="2"/>
    </row>
    <row r="600" spans="11:11" x14ac:dyDescent="0.3">
      <c r="K600" s="2"/>
    </row>
    <row r="601" spans="11:11" x14ac:dyDescent="0.3">
      <c r="K601" s="2"/>
    </row>
    <row r="602" spans="11:11" x14ac:dyDescent="0.3">
      <c r="K602" s="2"/>
    </row>
    <row r="603" spans="11:11" x14ac:dyDescent="0.3">
      <c r="K603" s="2"/>
    </row>
    <row r="604" spans="11:11" x14ac:dyDescent="0.3">
      <c r="K604" s="2"/>
    </row>
    <row r="605" spans="11:11" x14ac:dyDescent="0.3">
      <c r="K605" s="2"/>
    </row>
    <row r="606" spans="11:11" x14ac:dyDescent="0.3">
      <c r="K606" s="2"/>
    </row>
    <row r="607" spans="11:11" x14ac:dyDescent="0.3">
      <c r="K607" s="2"/>
    </row>
    <row r="608" spans="11:11" x14ac:dyDescent="0.3">
      <c r="K608" s="2"/>
    </row>
    <row r="609" spans="11:11" x14ac:dyDescent="0.3">
      <c r="K609" s="2"/>
    </row>
    <row r="610" spans="11:11" x14ac:dyDescent="0.3">
      <c r="K610" s="2"/>
    </row>
    <row r="611" spans="11:11" x14ac:dyDescent="0.3">
      <c r="K611" s="2"/>
    </row>
    <row r="612" spans="11:11" x14ac:dyDescent="0.3">
      <c r="K612" s="2"/>
    </row>
    <row r="613" spans="11:11" x14ac:dyDescent="0.3">
      <c r="K613" s="2"/>
    </row>
    <row r="614" spans="11:11" x14ac:dyDescent="0.3">
      <c r="K614" s="2"/>
    </row>
    <row r="615" spans="11:11" x14ac:dyDescent="0.3">
      <c r="K615" s="2"/>
    </row>
    <row r="616" spans="11:11" x14ac:dyDescent="0.3">
      <c r="K616" s="2"/>
    </row>
    <row r="617" spans="11:11" x14ac:dyDescent="0.3">
      <c r="K617" s="2"/>
    </row>
    <row r="618" spans="11:11" x14ac:dyDescent="0.3">
      <c r="K618" s="2"/>
    </row>
    <row r="619" spans="11:11" x14ac:dyDescent="0.3">
      <c r="K619" s="2"/>
    </row>
    <row r="620" spans="11:11" x14ac:dyDescent="0.3">
      <c r="K620" s="2"/>
    </row>
    <row r="621" spans="11:11" x14ac:dyDescent="0.3">
      <c r="K621" s="2"/>
    </row>
    <row r="622" spans="11:11" x14ac:dyDescent="0.3">
      <c r="K622" s="2"/>
    </row>
    <row r="623" spans="11:11" x14ac:dyDescent="0.3">
      <c r="K623" s="2"/>
    </row>
    <row r="624" spans="11:11" x14ac:dyDescent="0.3">
      <c r="K624" s="2"/>
    </row>
    <row r="625" spans="11:11" x14ac:dyDescent="0.3">
      <c r="K625" s="2"/>
    </row>
    <row r="626" spans="11:11" x14ac:dyDescent="0.3">
      <c r="K626" s="2"/>
    </row>
    <row r="627" spans="11:11" x14ac:dyDescent="0.3">
      <c r="K627" s="2"/>
    </row>
    <row r="628" spans="11:11" x14ac:dyDescent="0.3">
      <c r="K628" s="2"/>
    </row>
    <row r="629" spans="11:11" x14ac:dyDescent="0.3">
      <c r="K629" s="2"/>
    </row>
    <row r="630" spans="11:11" x14ac:dyDescent="0.3">
      <c r="K630" s="2"/>
    </row>
    <row r="631" spans="11:11" x14ac:dyDescent="0.3">
      <c r="K631" s="2"/>
    </row>
    <row r="632" spans="11:11" x14ac:dyDescent="0.3">
      <c r="K632" s="2"/>
    </row>
    <row r="633" spans="11:11" x14ac:dyDescent="0.3">
      <c r="K633" s="2"/>
    </row>
    <row r="634" spans="11:11" x14ac:dyDescent="0.3">
      <c r="K634" s="2"/>
    </row>
    <row r="635" spans="11:11" x14ac:dyDescent="0.3">
      <c r="K635" s="2"/>
    </row>
    <row r="636" spans="11:11" x14ac:dyDescent="0.3">
      <c r="K636" s="2"/>
    </row>
    <row r="637" spans="11:11" x14ac:dyDescent="0.3">
      <c r="K637" s="2"/>
    </row>
    <row r="638" spans="11:11" x14ac:dyDescent="0.3">
      <c r="K638" s="2"/>
    </row>
    <row r="639" spans="11:11" x14ac:dyDescent="0.3">
      <c r="K639" s="2"/>
    </row>
    <row r="640" spans="11:11" x14ac:dyDescent="0.3">
      <c r="K640" s="2"/>
    </row>
    <row r="641" spans="11:11" x14ac:dyDescent="0.3">
      <c r="K641" s="2"/>
    </row>
    <row r="642" spans="11:11" x14ac:dyDescent="0.3">
      <c r="K642" s="2"/>
    </row>
    <row r="643" spans="11:11" x14ac:dyDescent="0.3">
      <c r="K643" s="2"/>
    </row>
    <row r="644" spans="11:11" x14ac:dyDescent="0.3">
      <c r="K644" s="2"/>
    </row>
    <row r="645" spans="11:11" x14ac:dyDescent="0.3">
      <c r="K645" s="2"/>
    </row>
    <row r="646" spans="11:11" x14ac:dyDescent="0.3">
      <c r="K646" s="2"/>
    </row>
    <row r="647" spans="11:11" x14ac:dyDescent="0.3">
      <c r="K647" s="2"/>
    </row>
    <row r="648" spans="11:11" x14ac:dyDescent="0.3">
      <c r="K648" s="2"/>
    </row>
    <row r="649" spans="11:11" x14ac:dyDescent="0.3">
      <c r="K649" s="2"/>
    </row>
    <row r="650" spans="11:11" x14ac:dyDescent="0.3">
      <c r="K650" s="2"/>
    </row>
    <row r="651" spans="11:11" x14ac:dyDescent="0.3">
      <c r="K651" s="2"/>
    </row>
    <row r="652" spans="11:11" x14ac:dyDescent="0.3">
      <c r="K652" s="2"/>
    </row>
    <row r="653" spans="11:11" x14ac:dyDescent="0.3">
      <c r="K653" s="2"/>
    </row>
    <row r="654" spans="11:11" x14ac:dyDescent="0.3">
      <c r="K654" s="2"/>
    </row>
    <row r="655" spans="11:11" x14ac:dyDescent="0.3">
      <c r="K655" s="2"/>
    </row>
    <row r="656" spans="11:11" x14ac:dyDescent="0.3">
      <c r="K656" s="2"/>
    </row>
    <row r="657" spans="11:11" x14ac:dyDescent="0.3">
      <c r="K657" s="2"/>
    </row>
    <row r="658" spans="11:11" x14ac:dyDescent="0.3">
      <c r="K658" s="2"/>
    </row>
    <row r="659" spans="11:11" x14ac:dyDescent="0.3">
      <c r="K659" s="2"/>
    </row>
    <row r="660" spans="11:11" x14ac:dyDescent="0.3">
      <c r="K660" s="2"/>
    </row>
    <row r="661" spans="11:11" x14ac:dyDescent="0.3">
      <c r="K661" s="2"/>
    </row>
    <row r="662" spans="11:11" x14ac:dyDescent="0.3">
      <c r="K662" s="2"/>
    </row>
    <row r="663" spans="11:11" x14ac:dyDescent="0.3">
      <c r="K663" s="2"/>
    </row>
    <row r="664" spans="11:11" x14ac:dyDescent="0.3">
      <c r="K664" s="2"/>
    </row>
    <row r="665" spans="11:11" x14ac:dyDescent="0.3">
      <c r="K665" s="2"/>
    </row>
    <row r="666" spans="11:11" x14ac:dyDescent="0.3">
      <c r="K666" s="2"/>
    </row>
    <row r="667" spans="11:11" x14ac:dyDescent="0.3">
      <c r="K667" s="2"/>
    </row>
    <row r="668" spans="11:11" x14ac:dyDescent="0.3">
      <c r="K668" s="2"/>
    </row>
    <row r="669" spans="11:11" x14ac:dyDescent="0.3">
      <c r="K669" s="2"/>
    </row>
    <row r="670" spans="11:11" x14ac:dyDescent="0.3">
      <c r="K670" s="2"/>
    </row>
    <row r="671" spans="11:11" x14ac:dyDescent="0.3">
      <c r="K671" s="2"/>
    </row>
    <row r="672" spans="11:11" x14ac:dyDescent="0.3">
      <c r="K672" s="2"/>
    </row>
    <row r="673" spans="11:11" x14ac:dyDescent="0.3">
      <c r="K673" s="2"/>
    </row>
    <row r="674" spans="11:11" x14ac:dyDescent="0.3">
      <c r="K674" s="2"/>
    </row>
    <row r="675" spans="11:11" x14ac:dyDescent="0.3">
      <c r="K675" s="2"/>
    </row>
    <row r="676" spans="11:11" x14ac:dyDescent="0.3">
      <c r="K676" s="2"/>
    </row>
    <row r="677" spans="11:11" x14ac:dyDescent="0.3">
      <c r="K677" s="2"/>
    </row>
    <row r="678" spans="11:11" x14ac:dyDescent="0.3">
      <c r="K678" s="2"/>
    </row>
    <row r="679" spans="11:11" x14ac:dyDescent="0.3">
      <c r="K679" s="2"/>
    </row>
    <row r="680" spans="11:11" x14ac:dyDescent="0.3">
      <c r="K680" s="2"/>
    </row>
    <row r="681" spans="11:11" x14ac:dyDescent="0.3">
      <c r="K681" s="2"/>
    </row>
    <row r="682" spans="11:11" x14ac:dyDescent="0.3">
      <c r="K682" s="2"/>
    </row>
    <row r="683" spans="11:11" x14ac:dyDescent="0.3">
      <c r="K683" s="2"/>
    </row>
    <row r="684" spans="11:11" x14ac:dyDescent="0.3">
      <c r="K684" s="2"/>
    </row>
    <row r="685" spans="11:11" x14ac:dyDescent="0.3">
      <c r="K685" s="2"/>
    </row>
    <row r="686" spans="11:11" x14ac:dyDescent="0.3">
      <c r="K686" s="2"/>
    </row>
    <row r="687" spans="11:11" x14ac:dyDescent="0.3">
      <c r="K687" s="2"/>
    </row>
    <row r="688" spans="11:11" x14ac:dyDescent="0.3">
      <c r="K688" s="2"/>
    </row>
    <row r="689" spans="11:11" x14ac:dyDescent="0.3">
      <c r="K689" s="2"/>
    </row>
    <row r="690" spans="11:11" x14ac:dyDescent="0.3">
      <c r="K690" s="2"/>
    </row>
    <row r="691" spans="11:11" x14ac:dyDescent="0.3">
      <c r="K691" s="2"/>
    </row>
    <row r="692" spans="11:11" x14ac:dyDescent="0.3">
      <c r="K692" s="2"/>
    </row>
    <row r="693" spans="11:11" x14ac:dyDescent="0.3">
      <c r="K693" s="2"/>
    </row>
    <row r="694" spans="11:11" x14ac:dyDescent="0.3">
      <c r="K694" s="2"/>
    </row>
    <row r="695" spans="11:11" x14ac:dyDescent="0.3">
      <c r="K695" s="2"/>
    </row>
    <row r="696" spans="11:11" x14ac:dyDescent="0.3">
      <c r="K696" s="2"/>
    </row>
    <row r="697" spans="11:11" x14ac:dyDescent="0.3">
      <c r="K697" s="2"/>
    </row>
    <row r="698" spans="11:11" x14ac:dyDescent="0.3">
      <c r="K698" s="2"/>
    </row>
    <row r="699" spans="11:11" x14ac:dyDescent="0.3">
      <c r="K699" s="2"/>
    </row>
    <row r="700" spans="11:11" x14ac:dyDescent="0.3">
      <c r="K700" s="2"/>
    </row>
    <row r="701" spans="11:11" x14ac:dyDescent="0.3">
      <c r="K701" s="2"/>
    </row>
    <row r="702" spans="11:11" x14ac:dyDescent="0.3">
      <c r="K702" s="2"/>
    </row>
    <row r="703" spans="11:11" x14ac:dyDescent="0.3">
      <c r="K703" s="2"/>
    </row>
    <row r="704" spans="11:11" x14ac:dyDescent="0.3">
      <c r="K704" s="2"/>
    </row>
    <row r="705" spans="11:11" x14ac:dyDescent="0.3">
      <c r="K705" s="2"/>
    </row>
    <row r="706" spans="11:11" x14ac:dyDescent="0.3">
      <c r="K706" s="2"/>
    </row>
    <row r="707" spans="11:11" x14ac:dyDescent="0.3">
      <c r="K707" s="2"/>
    </row>
    <row r="708" spans="11:11" x14ac:dyDescent="0.3">
      <c r="K708" s="2"/>
    </row>
    <row r="709" spans="11:11" x14ac:dyDescent="0.3">
      <c r="K709" s="2"/>
    </row>
    <row r="710" spans="11:11" x14ac:dyDescent="0.3">
      <c r="K710" s="2"/>
    </row>
    <row r="711" spans="11:11" x14ac:dyDescent="0.3">
      <c r="K711" s="2"/>
    </row>
    <row r="712" spans="11:11" x14ac:dyDescent="0.3">
      <c r="K712" s="2"/>
    </row>
    <row r="713" spans="11:11" x14ac:dyDescent="0.3">
      <c r="K713" s="2"/>
    </row>
    <row r="714" spans="11:11" x14ac:dyDescent="0.3">
      <c r="K714" s="2"/>
    </row>
    <row r="715" spans="11:11" x14ac:dyDescent="0.3">
      <c r="K715" s="2"/>
    </row>
    <row r="716" spans="11:11" x14ac:dyDescent="0.3">
      <c r="K716" s="2"/>
    </row>
    <row r="717" spans="11:11" x14ac:dyDescent="0.3">
      <c r="K717" s="2"/>
    </row>
    <row r="718" spans="11:11" x14ac:dyDescent="0.3">
      <c r="K718" s="2"/>
    </row>
    <row r="719" spans="11:11" x14ac:dyDescent="0.3">
      <c r="K719" s="2"/>
    </row>
    <row r="720" spans="11:11" x14ac:dyDescent="0.3">
      <c r="K720" s="2"/>
    </row>
    <row r="721" spans="11:11" x14ac:dyDescent="0.3">
      <c r="K721" s="2"/>
    </row>
    <row r="722" spans="11:11" x14ac:dyDescent="0.3">
      <c r="K722" s="2"/>
    </row>
    <row r="723" spans="11:11" x14ac:dyDescent="0.3">
      <c r="K723" s="2"/>
    </row>
    <row r="724" spans="11:11" x14ac:dyDescent="0.3">
      <c r="K724" s="2"/>
    </row>
    <row r="725" spans="11:11" x14ac:dyDescent="0.3">
      <c r="K725" s="2"/>
    </row>
    <row r="726" spans="11:11" x14ac:dyDescent="0.3">
      <c r="K726" s="2"/>
    </row>
    <row r="727" spans="11:11" x14ac:dyDescent="0.3">
      <c r="K727" s="2"/>
    </row>
    <row r="728" spans="11:11" x14ac:dyDescent="0.3">
      <c r="K728" s="2"/>
    </row>
    <row r="729" spans="11:11" x14ac:dyDescent="0.3">
      <c r="K729" s="2"/>
    </row>
    <row r="730" spans="11:11" x14ac:dyDescent="0.3">
      <c r="K730" s="2"/>
    </row>
    <row r="731" spans="11:11" x14ac:dyDescent="0.3">
      <c r="K731" s="2"/>
    </row>
    <row r="732" spans="11:11" x14ac:dyDescent="0.3">
      <c r="K732" s="2"/>
    </row>
    <row r="733" spans="11:11" x14ac:dyDescent="0.3">
      <c r="K733" s="2"/>
    </row>
    <row r="734" spans="11:11" x14ac:dyDescent="0.3">
      <c r="K734" s="2"/>
    </row>
    <row r="735" spans="11:11" x14ac:dyDescent="0.3">
      <c r="K735" s="2"/>
    </row>
    <row r="736" spans="11:11" x14ac:dyDescent="0.3">
      <c r="K736" s="2"/>
    </row>
    <row r="737" spans="11:11" x14ac:dyDescent="0.3">
      <c r="K737" s="2"/>
    </row>
    <row r="738" spans="11:11" x14ac:dyDescent="0.3">
      <c r="K738" s="2"/>
    </row>
    <row r="739" spans="11:11" x14ac:dyDescent="0.3">
      <c r="K739" s="2"/>
    </row>
    <row r="740" spans="11:11" x14ac:dyDescent="0.3">
      <c r="K740" s="2"/>
    </row>
    <row r="741" spans="11:11" x14ac:dyDescent="0.3">
      <c r="K741" s="2"/>
    </row>
    <row r="742" spans="11:11" x14ac:dyDescent="0.3">
      <c r="K742" s="2"/>
    </row>
    <row r="743" spans="11:11" x14ac:dyDescent="0.3">
      <c r="K743" s="2"/>
    </row>
    <row r="744" spans="11:11" x14ac:dyDescent="0.3">
      <c r="K744" s="2"/>
    </row>
    <row r="745" spans="11:11" x14ac:dyDescent="0.3">
      <c r="K745" s="2"/>
    </row>
    <row r="746" spans="11:11" x14ac:dyDescent="0.3">
      <c r="K746" s="2"/>
    </row>
    <row r="747" spans="11:11" x14ac:dyDescent="0.3">
      <c r="K747" s="2"/>
    </row>
    <row r="748" spans="11:11" x14ac:dyDescent="0.3">
      <c r="K748" s="2"/>
    </row>
    <row r="749" spans="11:11" x14ac:dyDescent="0.3">
      <c r="K749" s="2"/>
    </row>
    <row r="750" spans="11:11" x14ac:dyDescent="0.3">
      <c r="K750" s="2"/>
    </row>
    <row r="751" spans="11:11" x14ac:dyDescent="0.3">
      <c r="K751" s="2"/>
    </row>
    <row r="752" spans="11:11" x14ac:dyDescent="0.3">
      <c r="K752" s="2"/>
    </row>
    <row r="753" spans="11:11" x14ac:dyDescent="0.3">
      <c r="K753" s="2"/>
    </row>
    <row r="754" spans="11:11" x14ac:dyDescent="0.3">
      <c r="K754" s="2"/>
    </row>
    <row r="755" spans="11:11" x14ac:dyDescent="0.3">
      <c r="K755" s="2"/>
    </row>
    <row r="756" spans="11:11" x14ac:dyDescent="0.3">
      <c r="K756" s="2"/>
    </row>
    <row r="757" spans="11:11" x14ac:dyDescent="0.3">
      <c r="K757" s="2"/>
    </row>
    <row r="758" spans="11:11" x14ac:dyDescent="0.3">
      <c r="K758" s="2"/>
    </row>
    <row r="759" spans="11:11" x14ac:dyDescent="0.3">
      <c r="K759" s="2"/>
    </row>
    <row r="760" spans="11:11" x14ac:dyDescent="0.3">
      <c r="K760" s="2"/>
    </row>
    <row r="761" spans="11:11" x14ac:dyDescent="0.3">
      <c r="K761" s="2"/>
    </row>
    <row r="762" spans="11:11" x14ac:dyDescent="0.3">
      <c r="K762" s="2"/>
    </row>
    <row r="763" spans="11:11" x14ac:dyDescent="0.3">
      <c r="K763" s="2"/>
    </row>
    <row r="764" spans="11:11" x14ac:dyDescent="0.3">
      <c r="K764" s="2"/>
    </row>
    <row r="765" spans="11:11" x14ac:dyDescent="0.3">
      <c r="K765" s="2"/>
    </row>
    <row r="766" spans="11:11" x14ac:dyDescent="0.3">
      <c r="K766" s="2"/>
    </row>
    <row r="767" spans="11:11" x14ac:dyDescent="0.3">
      <c r="K767" s="2"/>
    </row>
    <row r="768" spans="11:11" x14ac:dyDescent="0.3">
      <c r="K768" s="2"/>
    </row>
    <row r="769" spans="11:11" x14ac:dyDescent="0.3">
      <c r="K769" s="2"/>
    </row>
    <row r="770" spans="11:11" x14ac:dyDescent="0.3">
      <c r="K770" s="2"/>
    </row>
    <row r="771" spans="11:11" x14ac:dyDescent="0.3">
      <c r="K771" s="2"/>
    </row>
    <row r="772" spans="11:11" x14ac:dyDescent="0.3">
      <c r="K772" s="2"/>
    </row>
    <row r="773" spans="11:11" x14ac:dyDescent="0.3">
      <c r="K773" s="2"/>
    </row>
    <row r="774" spans="11:11" x14ac:dyDescent="0.3">
      <c r="K774" s="2"/>
    </row>
    <row r="775" spans="11:11" x14ac:dyDescent="0.3">
      <c r="K775" s="2"/>
    </row>
    <row r="776" spans="11:11" x14ac:dyDescent="0.3">
      <c r="K776" s="2"/>
    </row>
    <row r="777" spans="11:11" x14ac:dyDescent="0.3">
      <c r="K777" s="2"/>
    </row>
    <row r="778" spans="11:11" x14ac:dyDescent="0.3">
      <c r="K778" s="2"/>
    </row>
    <row r="779" spans="11:11" x14ac:dyDescent="0.3">
      <c r="K779" s="2"/>
    </row>
    <row r="780" spans="11:11" x14ac:dyDescent="0.3">
      <c r="K780" s="2"/>
    </row>
    <row r="781" spans="11:11" x14ac:dyDescent="0.3">
      <c r="K781" s="2"/>
    </row>
    <row r="782" spans="11:11" x14ac:dyDescent="0.3">
      <c r="K782" s="2"/>
    </row>
    <row r="783" spans="11:11" x14ac:dyDescent="0.3">
      <c r="K783" s="2"/>
    </row>
    <row r="784" spans="11:11" x14ac:dyDescent="0.3">
      <c r="K784" s="2"/>
    </row>
    <row r="785" spans="11:11" x14ac:dyDescent="0.3">
      <c r="K785" s="2"/>
    </row>
    <row r="786" spans="11:11" x14ac:dyDescent="0.3">
      <c r="K786" s="2"/>
    </row>
    <row r="787" spans="11:11" x14ac:dyDescent="0.3">
      <c r="K787" s="2"/>
    </row>
    <row r="788" spans="11:11" x14ac:dyDescent="0.3">
      <c r="K788" s="2"/>
    </row>
    <row r="789" spans="11:11" x14ac:dyDescent="0.3">
      <c r="K789" s="2"/>
    </row>
    <row r="790" spans="11:11" x14ac:dyDescent="0.3">
      <c r="K790" s="2"/>
    </row>
    <row r="791" spans="11:11" x14ac:dyDescent="0.3">
      <c r="K791" s="2"/>
    </row>
    <row r="792" spans="11:11" x14ac:dyDescent="0.3">
      <c r="K792" s="2"/>
    </row>
    <row r="793" spans="11:11" x14ac:dyDescent="0.3">
      <c r="K793" s="2"/>
    </row>
    <row r="794" spans="11:11" x14ac:dyDescent="0.3">
      <c r="K794" s="2"/>
    </row>
    <row r="795" spans="11:11" x14ac:dyDescent="0.3">
      <c r="K795" s="2"/>
    </row>
    <row r="796" spans="11:11" x14ac:dyDescent="0.3">
      <c r="K796" s="2"/>
    </row>
    <row r="797" spans="11:11" x14ac:dyDescent="0.3">
      <c r="K797" s="2"/>
    </row>
    <row r="798" spans="11:11" x14ac:dyDescent="0.3">
      <c r="K798" s="2"/>
    </row>
    <row r="799" spans="11:11" x14ac:dyDescent="0.3">
      <c r="K799" s="2"/>
    </row>
    <row r="800" spans="11:11" x14ac:dyDescent="0.3">
      <c r="K800" s="2"/>
    </row>
    <row r="801" spans="11:11" x14ac:dyDescent="0.3">
      <c r="K801" s="2"/>
    </row>
    <row r="802" spans="11:11" x14ac:dyDescent="0.3">
      <c r="K802" s="2"/>
    </row>
    <row r="803" spans="11:11" x14ac:dyDescent="0.3">
      <c r="K803" s="2"/>
    </row>
    <row r="804" spans="11:11" x14ac:dyDescent="0.3">
      <c r="K804" s="2"/>
    </row>
    <row r="805" spans="11:11" x14ac:dyDescent="0.3">
      <c r="K805" s="2"/>
    </row>
    <row r="806" spans="11:11" x14ac:dyDescent="0.3">
      <c r="K806" s="2"/>
    </row>
    <row r="807" spans="11:11" x14ac:dyDescent="0.3">
      <c r="K807" s="2"/>
    </row>
    <row r="808" spans="11:11" x14ac:dyDescent="0.3">
      <c r="K808" s="2"/>
    </row>
    <row r="809" spans="11:11" x14ac:dyDescent="0.3">
      <c r="K809" s="2"/>
    </row>
    <row r="810" spans="11:11" x14ac:dyDescent="0.3">
      <c r="K810" s="2"/>
    </row>
    <row r="811" spans="11:11" x14ac:dyDescent="0.3">
      <c r="K811" s="2"/>
    </row>
    <row r="812" spans="11:11" x14ac:dyDescent="0.3">
      <c r="K812" s="2"/>
    </row>
    <row r="813" spans="11:11" x14ac:dyDescent="0.3">
      <c r="K813" s="2"/>
    </row>
    <row r="814" spans="11:11" x14ac:dyDescent="0.3">
      <c r="K814" s="2"/>
    </row>
    <row r="815" spans="11:11" x14ac:dyDescent="0.3">
      <c r="K815" s="2"/>
    </row>
    <row r="816" spans="11:11" x14ac:dyDescent="0.3">
      <c r="K816" s="2"/>
    </row>
    <row r="817" spans="11:11" x14ac:dyDescent="0.3">
      <c r="K817" s="2"/>
    </row>
    <row r="818" spans="11:11" x14ac:dyDescent="0.3">
      <c r="K818" s="2"/>
    </row>
    <row r="819" spans="11:11" x14ac:dyDescent="0.3">
      <c r="K819" s="2"/>
    </row>
    <row r="820" spans="11:11" x14ac:dyDescent="0.3">
      <c r="K820" s="2"/>
    </row>
    <row r="821" spans="11:11" x14ac:dyDescent="0.3">
      <c r="K821" s="2"/>
    </row>
    <row r="822" spans="11:11" x14ac:dyDescent="0.3">
      <c r="K822" s="2"/>
    </row>
    <row r="823" spans="11:11" x14ac:dyDescent="0.3">
      <c r="K823" s="2"/>
    </row>
    <row r="824" spans="11:11" x14ac:dyDescent="0.3">
      <c r="K824" s="2"/>
    </row>
    <row r="825" spans="11:11" x14ac:dyDescent="0.3">
      <c r="K825" s="2"/>
    </row>
    <row r="826" spans="11:11" x14ac:dyDescent="0.3">
      <c r="K826" s="2"/>
    </row>
    <row r="827" spans="11:11" x14ac:dyDescent="0.3">
      <c r="K827" s="2"/>
    </row>
    <row r="828" spans="11:11" x14ac:dyDescent="0.3">
      <c r="K828" s="2"/>
    </row>
    <row r="829" spans="11:11" x14ac:dyDescent="0.3">
      <c r="K829" s="2"/>
    </row>
    <row r="830" spans="11:11" x14ac:dyDescent="0.3">
      <c r="K830" s="2"/>
    </row>
    <row r="831" spans="11:11" x14ac:dyDescent="0.3">
      <c r="K831" s="2"/>
    </row>
    <row r="832" spans="11:11" x14ac:dyDescent="0.3">
      <c r="K832" s="2"/>
    </row>
    <row r="833" spans="11:11" x14ac:dyDescent="0.3">
      <c r="K833" s="2"/>
    </row>
    <row r="834" spans="11:11" x14ac:dyDescent="0.3">
      <c r="K834" s="2"/>
    </row>
    <row r="835" spans="11:11" x14ac:dyDescent="0.3">
      <c r="K835" s="2"/>
    </row>
    <row r="836" spans="11:11" x14ac:dyDescent="0.3">
      <c r="K836" s="2"/>
    </row>
    <row r="837" spans="11:11" x14ac:dyDescent="0.3">
      <c r="K837" s="2"/>
    </row>
    <row r="838" spans="11:11" x14ac:dyDescent="0.3">
      <c r="K838" s="2"/>
    </row>
    <row r="839" spans="11:11" x14ac:dyDescent="0.3">
      <c r="K839" s="2"/>
    </row>
    <row r="840" spans="11:11" x14ac:dyDescent="0.3">
      <c r="K840" s="2"/>
    </row>
    <row r="841" spans="11:11" x14ac:dyDescent="0.3">
      <c r="K841" s="2"/>
    </row>
    <row r="842" spans="11:11" x14ac:dyDescent="0.3">
      <c r="K842" s="2"/>
    </row>
    <row r="843" spans="11:11" x14ac:dyDescent="0.3">
      <c r="K843" s="2"/>
    </row>
    <row r="844" spans="11:11" x14ac:dyDescent="0.3">
      <c r="K844" s="2"/>
    </row>
    <row r="845" spans="11:11" x14ac:dyDescent="0.3">
      <c r="K845" s="2"/>
    </row>
    <row r="846" spans="11:11" x14ac:dyDescent="0.3">
      <c r="K846" s="2"/>
    </row>
    <row r="847" spans="11:11" x14ac:dyDescent="0.3">
      <c r="K847" s="2"/>
    </row>
    <row r="848" spans="11:11" x14ac:dyDescent="0.3">
      <c r="K848" s="2"/>
    </row>
    <row r="849" spans="11:11" x14ac:dyDescent="0.3">
      <c r="K849" s="2"/>
    </row>
    <row r="850" spans="11:11" x14ac:dyDescent="0.3">
      <c r="K850" s="2"/>
    </row>
    <row r="851" spans="11:11" x14ac:dyDescent="0.3">
      <c r="K851" s="2"/>
    </row>
    <row r="852" spans="11:11" x14ac:dyDescent="0.3">
      <c r="K852" s="2"/>
    </row>
    <row r="853" spans="11:11" x14ac:dyDescent="0.3">
      <c r="K853" s="2"/>
    </row>
    <row r="854" spans="11:11" x14ac:dyDescent="0.3">
      <c r="K854" s="2"/>
    </row>
    <row r="855" spans="11:11" x14ac:dyDescent="0.3">
      <c r="K855" s="2"/>
    </row>
    <row r="856" spans="11:11" x14ac:dyDescent="0.3">
      <c r="K856" s="2"/>
    </row>
    <row r="857" spans="11:11" x14ac:dyDescent="0.3">
      <c r="K857" s="2"/>
    </row>
    <row r="858" spans="11:11" x14ac:dyDescent="0.3">
      <c r="K858" s="2"/>
    </row>
    <row r="859" spans="11:11" x14ac:dyDescent="0.3">
      <c r="K859" s="2"/>
    </row>
    <row r="860" spans="11:11" x14ac:dyDescent="0.3">
      <c r="K860" s="2"/>
    </row>
    <row r="861" spans="11:11" x14ac:dyDescent="0.3">
      <c r="K861" s="2"/>
    </row>
    <row r="862" spans="11:11" x14ac:dyDescent="0.3">
      <c r="K862" s="2"/>
    </row>
    <row r="863" spans="11:11" x14ac:dyDescent="0.3">
      <c r="K863" s="2"/>
    </row>
    <row r="864" spans="11:11" x14ac:dyDescent="0.3">
      <c r="K864" s="2"/>
    </row>
    <row r="865" spans="11:11" x14ac:dyDescent="0.3">
      <c r="K865" s="2"/>
    </row>
    <row r="866" spans="11:11" x14ac:dyDescent="0.3">
      <c r="K866" s="2"/>
    </row>
    <row r="867" spans="11:11" x14ac:dyDescent="0.3">
      <c r="K867" s="2"/>
    </row>
    <row r="868" spans="11:11" x14ac:dyDescent="0.3">
      <c r="K868" s="2"/>
    </row>
    <row r="869" spans="11:11" x14ac:dyDescent="0.3">
      <c r="K869" s="2"/>
    </row>
    <row r="870" spans="11:11" x14ac:dyDescent="0.3">
      <c r="K870" s="2"/>
    </row>
    <row r="871" spans="11:11" x14ac:dyDescent="0.3">
      <c r="K871" s="2"/>
    </row>
    <row r="872" spans="11:11" x14ac:dyDescent="0.3">
      <c r="K872" s="2"/>
    </row>
    <row r="873" spans="11:11" x14ac:dyDescent="0.3">
      <c r="K873" s="2"/>
    </row>
    <row r="874" spans="11:11" x14ac:dyDescent="0.3">
      <c r="K874" s="2"/>
    </row>
    <row r="875" spans="11:11" x14ac:dyDescent="0.3">
      <c r="K875" s="2"/>
    </row>
    <row r="876" spans="11:11" x14ac:dyDescent="0.3">
      <c r="K876" s="2"/>
    </row>
    <row r="877" spans="11:11" x14ac:dyDescent="0.3">
      <c r="K877" s="2"/>
    </row>
    <row r="878" spans="11:11" x14ac:dyDescent="0.3">
      <c r="K878" s="2"/>
    </row>
    <row r="879" spans="11:11" x14ac:dyDescent="0.3">
      <c r="K879" s="2"/>
    </row>
    <row r="880" spans="11:11" x14ac:dyDescent="0.3">
      <c r="K880" s="2"/>
    </row>
    <row r="881" spans="11:11" x14ac:dyDescent="0.3">
      <c r="K881" s="2"/>
    </row>
    <row r="882" spans="11:11" x14ac:dyDescent="0.3">
      <c r="K882" s="2"/>
    </row>
    <row r="883" spans="11:11" x14ac:dyDescent="0.3">
      <c r="K883" s="2"/>
    </row>
    <row r="884" spans="11:11" x14ac:dyDescent="0.3">
      <c r="K884" s="2"/>
    </row>
    <row r="885" spans="11:11" x14ac:dyDescent="0.3">
      <c r="K885" s="2"/>
    </row>
    <row r="886" spans="11:11" x14ac:dyDescent="0.3">
      <c r="K886" s="2"/>
    </row>
    <row r="887" spans="11:11" x14ac:dyDescent="0.3">
      <c r="K887" s="2"/>
    </row>
    <row r="888" spans="11:11" x14ac:dyDescent="0.3">
      <c r="K888" s="2"/>
    </row>
    <row r="889" spans="11:11" x14ac:dyDescent="0.3">
      <c r="K889" s="2"/>
    </row>
    <row r="890" spans="11:11" x14ac:dyDescent="0.3">
      <c r="K890" s="2"/>
    </row>
    <row r="891" spans="11:11" x14ac:dyDescent="0.3">
      <c r="K891" s="2"/>
    </row>
    <row r="892" spans="11:11" x14ac:dyDescent="0.3">
      <c r="K892" s="2"/>
    </row>
    <row r="893" spans="11:11" x14ac:dyDescent="0.3">
      <c r="K893" s="2"/>
    </row>
    <row r="894" spans="11:11" x14ac:dyDescent="0.3">
      <c r="K894" s="2"/>
    </row>
    <row r="895" spans="11:11" x14ac:dyDescent="0.3">
      <c r="K895" s="2"/>
    </row>
    <row r="896" spans="11:11" x14ac:dyDescent="0.3">
      <c r="K896" s="2"/>
    </row>
    <row r="897" spans="11:11" x14ac:dyDescent="0.3">
      <c r="K897" s="2"/>
    </row>
    <row r="898" spans="11:11" x14ac:dyDescent="0.3">
      <c r="K898" s="2"/>
    </row>
    <row r="899" spans="11:11" x14ac:dyDescent="0.3">
      <c r="K899" s="2"/>
    </row>
    <row r="900" spans="11:11" x14ac:dyDescent="0.3">
      <c r="K900" s="2"/>
    </row>
    <row r="901" spans="11:11" x14ac:dyDescent="0.3">
      <c r="K901" s="2"/>
    </row>
    <row r="902" spans="11:11" x14ac:dyDescent="0.3">
      <c r="K902" s="2"/>
    </row>
    <row r="903" spans="11:11" x14ac:dyDescent="0.3">
      <c r="K903" s="2"/>
    </row>
    <row r="904" spans="11:11" x14ac:dyDescent="0.3">
      <c r="K904" s="2"/>
    </row>
    <row r="905" spans="11:11" x14ac:dyDescent="0.3">
      <c r="K905" s="2"/>
    </row>
    <row r="906" spans="11:11" x14ac:dyDescent="0.3">
      <c r="K906" s="2"/>
    </row>
    <row r="907" spans="11:11" x14ac:dyDescent="0.3">
      <c r="K907" s="2"/>
    </row>
    <row r="908" spans="11:11" x14ac:dyDescent="0.3">
      <c r="K908" s="2"/>
    </row>
    <row r="909" spans="11:11" x14ac:dyDescent="0.3">
      <c r="K909" s="2"/>
    </row>
    <row r="910" spans="11:11" x14ac:dyDescent="0.3">
      <c r="K910" s="2"/>
    </row>
    <row r="911" spans="11:11" x14ac:dyDescent="0.3">
      <c r="K911" s="2"/>
    </row>
    <row r="912" spans="11:11" x14ac:dyDescent="0.3">
      <c r="K912" s="2"/>
    </row>
    <row r="913" spans="11:11" x14ac:dyDescent="0.3">
      <c r="K913" s="2"/>
    </row>
    <row r="914" spans="11:11" x14ac:dyDescent="0.3">
      <c r="K914" s="2"/>
    </row>
    <row r="915" spans="11:11" x14ac:dyDescent="0.3">
      <c r="K915" s="2"/>
    </row>
    <row r="916" spans="11:11" x14ac:dyDescent="0.3">
      <c r="K916" s="2"/>
    </row>
    <row r="917" spans="11:11" x14ac:dyDescent="0.3">
      <c r="K917" s="2"/>
    </row>
    <row r="918" spans="11:11" x14ac:dyDescent="0.3">
      <c r="K918" s="2"/>
    </row>
    <row r="919" spans="11:11" x14ac:dyDescent="0.3">
      <c r="K919" s="2"/>
    </row>
    <row r="920" spans="11:11" x14ac:dyDescent="0.3">
      <c r="K920" s="2"/>
    </row>
    <row r="921" spans="11:11" x14ac:dyDescent="0.3">
      <c r="K921" s="2"/>
    </row>
    <row r="922" spans="11:11" x14ac:dyDescent="0.3">
      <c r="K922" s="2"/>
    </row>
    <row r="923" spans="11:11" x14ac:dyDescent="0.3">
      <c r="K923" s="2"/>
    </row>
    <row r="924" spans="11:11" x14ac:dyDescent="0.3">
      <c r="K924" s="2"/>
    </row>
    <row r="925" spans="11:11" x14ac:dyDescent="0.3">
      <c r="K925" s="2"/>
    </row>
    <row r="926" spans="11:11" x14ac:dyDescent="0.3">
      <c r="K926" s="2"/>
    </row>
    <row r="927" spans="11:11" x14ac:dyDescent="0.3">
      <c r="K927" s="2"/>
    </row>
    <row r="928" spans="11:11" x14ac:dyDescent="0.3">
      <c r="K928" s="2"/>
    </row>
    <row r="929" spans="11:11" x14ac:dyDescent="0.3">
      <c r="K929" s="2"/>
    </row>
    <row r="930" spans="11:11" x14ac:dyDescent="0.3">
      <c r="K930" s="2"/>
    </row>
    <row r="931" spans="11:11" x14ac:dyDescent="0.3">
      <c r="K931" s="2"/>
    </row>
    <row r="932" spans="11:11" x14ac:dyDescent="0.3">
      <c r="K932" s="2"/>
    </row>
    <row r="933" spans="11:11" x14ac:dyDescent="0.3">
      <c r="K933" s="2"/>
    </row>
    <row r="934" spans="11:11" x14ac:dyDescent="0.3">
      <c r="K934" s="2"/>
    </row>
    <row r="935" spans="11:11" x14ac:dyDescent="0.3">
      <c r="K935" s="2"/>
    </row>
    <row r="936" spans="11:11" x14ac:dyDescent="0.3">
      <c r="K936" s="2"/>
    </row>
    <row r="937" spans="11:11" x14ac:dyDescent="0.3">
      <c r="K937" s="2"/>
    </row>
    <row r="938" spans="11:11" x14ac:dyDescent="0.3">
      <c r="K938" s="2"/>
    </row>
    <row r="939" spans="11:11" x14ac:dyDescent="0.3">
      <c r="K939" s="2"/>
    </row>
    <row r="940" spans="11:11" x14ac:dyDescent="0.3">
      <c r="K940" s="2"/>
    </row>
    <row r="941" spans="11:11" x14ac:dyDescent="0.3">
      <c r="K941" s="2"/>
    </row>
    <row r="942" spans="11:11" x14ac:dyDescent="0.3">
      <c r="K942" s="2"/>
    </row>
    <row r="943" spans="11:11" x14ac:dyDescent="0.3">
      <c r="K943" s="2"/>
    </row>
    <row r="944" spans="11:11" x14ac:dyDescent="0.3">
      <c r="K944" s="2"/>
    </row>
    <row r="945" spans="11:11" x14ac:dyDescent="0.3">
      <c r="K945" s="2"/>
    </row>
    <row r="946" spans="11:11" x14ac:dyDescent="0.3">
      <c r="K946" s="2"/>
    </row>
    <row r="947" spans="11:11" x14ac:dyDescent="0.3">
      <c r="K947" s="2"/>
    </row>
    <row r="948" spans="11:11" x14ac:dyDescent="0.3">
      <c r="K948" s="2"/>
    </row>
    <row r="949" spans="11:11" x14ac:dyDescent="0.3">
      <c r="K949" s="2"/>
    </row>
    <row r="950" spans="11:11" x14ac:dyDescent="0.3">
      <c r="K950" s="2"/>
    </row>
    <row r="951" spans="11:11" x14ac:dyDescent="0.3">
      <c r="K951" s="2"/>
    </row>
    <row r="952" spans="11:11" x14ac:dyDescent="0.3">
      <c r="K952" s="2"/>
    </row>
    <row r="953" spans="11:11" x14ac:dyDescent="0.3">
      <c r="K953" s="2"/>
    </row>
    <row r="954" spans="11:11" x14ac:dyDescent="0.3">
      <c r="K954" s="2"/>
    </row>
    <row r="955" spans="11:11" x14ac:dyDescent="0.3">
      <c r="K955" s="2"/>
    </row>
    <row r="956" spans="11:11" x14ac:dyDescent="0.3">
      <c r="K956" s="2"/>
    </row>
    <row r="957" spans="11:11" x14ac:dyDescent="0.3">
      <c r="K957" s="2"/>
    </row>
    <row r="958" spans="11:11" x14ac:dyDescent="0.3">
      <c r="K958" s="2"/>
    </row>
    <row r="959" spans="11:11" x14ac:dyDescent="0.3">
      <c r="K959" s="2"/>
    </row>
    <row r="960" spans="11:11" x14ac:dyDescent="0.3">
      <c r="K960" s="2"/>
    </row>
    <row r="961" spans="11:11" x14ac:dyDescent="0.3">
      <c r="K961" s="2"/>
    </row>
    <row r="962" spans="11:11" x14ac:dyDescent="0.3">
      <c r="K962" s="2"/>
    </row>
    <row r="963" spans="11:11" x14ac:dyDescent="0.3">
      <c r="K963" s="2"/>
    </row>
    <row r="964" spans="11:11" x14ac:dyDescent="0.3">
      <c r="K964" s="2"/>
    </row>
    <row r="965" spans="11:11" x14ac:dyDescent="0.3">
      <c r="K965" s="2"/>
    </row>
    <row r="966" spans="11:11" x14ac:dyDescent="0.3">
      <c r="K966" s="2"/>
    </row>
    <row r="967" spans="11:11" x14ac:dyDescent="0.3">
      <c r="K967" s="2"/>
    </row>
    <row r="968" spans="11:11" x14ac:dyDescent="0.3">
      <c r="K968" s="2"/>
    </row>
    <row r="969" spans="11:11" x14ac:dyDescent="0.3">
      <c r="K969" s="2"/>
    </row>
    <row r="970" spans="11:11" x14ac:dyDescent="0.3">
      <c r="K970" s="2"/>
    </row>
    <row r="971" spans="11:11" x14ac:dyDescent="0.3">
      <c r="K971" s="2"/>
    </row>
    <row r="972" spans="11:11" x14ac:dyDescent="0.3">
      <c r="K972" s="2"/>
    </row>
    <row r="973" spans="11:11" x14ac:dyDescent="0.3">
      <c r="K973" s="2"/>
    </row>
    <row r="974" spans="11:11" x14ac:dyDescent="0.3">
      <c r="K974" s="2"/>
    </row>
    <row r="975" spans="11:11" x14ac:dyDescent="0.3">
      <c r="K975" s="2"/>
    </row>
    <row r="976" spans="11:11" x14ac:dyDescent="0.3">
      <c r="K976" s="2"/>
    </row>
    <row r="977" spans="11:11" x14ac:dyDescent="0.3">
      <c r="K977" s="2"/>
    </row>
    <row r="978" spans="11:11" x14ac:dyDescent="0.3">
      <c r="K978" s="2"/>
    </row>
    <row r="979" spans="11:11" x14ac:dyDescent="0.3">
      <c r="K979" s="2"/>
    </row>
    <row r="980" spans="11:11" x14ac:dyDescent="0.3">
      <c r="K980" s="2"/>
    </row>
    <row r="981" spans="11:11" x14ac:dyDescent="0.3">
      <c r="K981" s="2"/>
    </row>
    <row r="982" spans="11:11" x14ac:dyDescent="0.3">
      <c r="K982" s="2"/>
    </row>
    <row r="983" spans="11:11" x14ac:dyDescent="0.3">
      <c r="K983" s="2"/>
    </row>
    <row r="984" spans="11:11" x14ac:dyDescent="0.3">
      <c r="K984" s="2"/>
    </row>
    <row r="985" spans="11:11" x14ac:dyDescent="0.3">
      <c r="K985" s="2"/>
    </row>
    <row r="986" spans="11:11" x14ac:dyDescent="0.3">
      <c r="K986" s="2"/>
    </row>
    <row r="987" spans="11:11" x14ac:dyDescent="0.3">
      <c r="K987" s="2"/>
    </row>
    <row r="988" spans="11:11" x14ac:dyDescent="0.3">
      <c r="K988" s="2"/>
    </row>
    <row r="989" spans="11:11" x14ac:dyDescent="0.3">
      <c r="K989" s="2"/>
    </row>
    <row r="990" spans="11:11" x14ac:dyDescent="0.3">
      <c r="K990" s="2"/>
    </row>
    <row r="991" spans="11:11" x14ac:dyDescent="0.3">
      <c r="K991" s="2"/>
    </row>
    <row r="992" spans="11:11" x14ac:dyDescent="0.3">
      <c r="K992" s="2"/>
    </row>
    <row r="993" spans="11:11" x14ac:dyDescent="0.3">
      <c r="K993" s="2"/>
    </row>
    <row r="994" spans="11:11" x14ac:dyDescent="0.3">
      <c r="K994" s="2"/>
    </row>
    <row r="995" spans="11:11" x14ac:dyDescent="0.3">
      <c r="K995" s="2"/>
    </row>
    <row r="996" spans="11:11" x14ac:dyDescent="0.3">
      <c r="K996" s="2"/>
    </row>
    <row r="997" spans="11:11" x14ac:dyDescent="0.3">
      <c r="K997" s="2"/>
    </row>
    <row r="998" spans="11:11" x14ac:dyDescent="0.3">
      <c r="K998" s="2"/>
    </row>
    <row r="999" spans="11:11" x14ac:dyDescent="0.3">
      <c r="K999" s="2"/>
    </row>
    <row r="1000" spans="11:11" x14ac:dyDescent="0.3">
      <c r="K1000" s="2"/>
    </row>
    <row r="1001" spans="11:11" x14ac:dyDescent="0.3">
      <c r="K1001" s="2"/>
    </row>
    <row r="1002" spans="11:11" x14ac:dyDescent="0.3">
      <c r="K1002" s="2"/>
    </row>
    <row r="1003" spans="11:11" x14ac:dyDescent="0.3">
      <c r="K1003" s="2"/>
    </row>
    <row r="1004" spans="11:11" x14ac:dyDescent="0.3">
      <c r="K1004" s="2"/>
    </row>
    <row r="1005" spans="11:11" x14ac:dyDescent="0.3">
      <c r="K1005" s="2"/>
    </row>
    <row r="1006" spans="11:11" x14ac:dyDescent="0.3">
      <c r="K1006" s="2"/>
    </row>
    <row r="1007" spans="11:11" x14ac:dyDescent="0.3">
      <c r="K1007" s="2"/>
    </row>
    <row r="1008" spans="11:11" x14ac:dyDescent="0.3">
      <c r="K1008" s="2"/>
    </row>
    <row r="1009" spans="11:11" x14ac:dyDescent="0.3">
      <c r="K1009" s="2"/>
    </row>
    <row r="1010" spans="11:11" x14ac:dyDescent="0.3">
      <c r="K1010" s="2"/>
    </row>
    <row r="1011" spans="11:11" x14ac:dyDescent="0.3">
      <c r="K1011" s="2"/>
    </row>
    <row r="1012" spans="11:11" x14ac:dyDescent="0.3">
      <c r="K1012" s="2"/>
    </row>
    <row r="1013" spans="11:11" x14ac:dyDescent="0.3">
      <c r="K1013" s="2"/>
    </row>
    <row r="1014" spans="11:11" x14ac:dyDescent="0.3">
      <c r="K1014" s="2"/>
    </row>
    <row r="1015" spans="11:11" x14ac:dyDescent="0.3">
      <c r="K1015" s="2"/>
    </row>
    <row r="1016" spans="11:11" x14ac:dyDescent="0.3">
      <c r="K1016" s="2"/>
    </row>
    <row r="1017" spans="11:11" x14ac:dyDescent="0.3">
      <c r="K1017" s="2"/>
    </row>
    <row r="1018" spans="11:11" x14ac:dyDescent="0.3">
      <c r="K1018" s="2"/>
    </row>
    <row r="1019" spans="11:11" x14ac:dyDescent="0.3">
      <c r="K1019" s="2"/>
    </row>
    <row r="1020" spans="11:11" x14ac:dyDescent="0.3">
      <c r="K1020" s="2"/>
    </row>
    <row r="1021" spans="11:11" x14ac:dyDescent="0.3">
      <c r="K1021" s="2"/>
    </row>
    <row r="1022" spans="11:11" x14ac:dyDescent="0.3">
      <c r="K1022" s="2"/>
    </row>
    <row r="1023" spans="11:11" x14ac:dyDescent="0.3">
      <c r="K1023" s="2"/>
    </row>
    <row r="1024" spans="11:11" x14ac:dyDescent="0.3">
      <c r="K1024" s="2"/>
    </row>
    <row r="1025" spans="11:11" x14ac:dyDescent="0.3">
      <c r="K1025" s="2"/>
    </row>
    <row r="1026" spans="11:11" x14ac:dyDescent="0.3">
      <c r="K1026" s="2"/>
    </row>
    <row r="1027" spans="11:11" x14ac:dyDescent="0.3">
      <c r="K1027" s="2"/>
    </row>
    <row r="1028" spans="11:11" x14ac:dyDescent="0.3">
      <c r="K1028" s="2"/>
    </row>
    <row r="1029" spans="11:11" x14ac:dyDescent="0.3">
      <c r="K1029" s="2"/>
    </row>
    <row r="1030" spans="11:11" x14ac:dyDescent="0.3">
      <c r="K1030" s="2"/>
    </row>
    <row r="1031" spans="11:11" x14ac:dyDescent="0.3">
      <c r="K1031" s="2"/>
    </row>
    <row r="1032" spans="11:11" x14ac:dyDescent="0.3">
      <c r="K1032" s="2"/>
    </row>
    <row r="1033" spans="11:11" x14ac:dyDescent="0.3">
      <c r="K1033" s="2"/>
    </row>
    <row r="1034" spans="11:11" x14ac:dyDescent="0.3">
      <c r="K1034" s="2"/>
    </row>
    <row r="1035" spans="11:11" x14ac:dyDescent="0.3">
      <c r="K1035" s="2"/>
    </row>
    <row r="1036" spans="11:11" x14ac:dyDescent="0.3">
      <c r="K1036" s="2"/>
    </row>
    <row r="1037" spans="11:11" x14ac:dyDescent="0.3">
      <c r="K1037" s="2"/>
    </row>
    <row r="1038" spans="11:11" x14ac:dyDescent="0.3">
      <c r="K1038" s="2"/>
    </row>
    <row r="1039" spans="11:11" x14ac:dyDescent="0.3">
      <c r="K1039" s="2"/>
    </row>
    <row r="1040" spans="11:11" x14ac:dyDescent="0.3">
      <c r="K1040" s="2"/>
    </row>
    <row r="1041" spans="11:11" x14ac:dyDescent="0.3">
      <c r="K1041" s="2"/>
    </row>
    <row r="1042" spans="11:11" x14ac:dyDescent="0.3">
      <c r="K1042" s="2"/>
    </row>
    <row r="1043" spans="11:11" x14ac:dyDescent="0.3">
      <c r="K1043" s="2"/>
    </row>
    <row r="1044" spans="11:11" x14ac:dyDescent="0.3">
      <c r="K1044" s="2"/>
    </row>
    <row r="1045" spans="11:11" x14ac:dyDescent="0.3">
      <c r="K1045" s="2"/>
    </row>
    <row r="1046" spans="11:11" x14ac:dyDescent="0.3">
      <c r="K1046" s="2"/>
    </row>
    <row r="1047" spans="11:11" x14ac:dyDescent="0.3">
      <c r="K1047" s="2"/>
    </row>
    <row r="1048" spans="11:11" x14ac:dyDescent="0.3">
      <c r="K1048" s="2"/>
    </row>
    <row r="1049" spans="11:11" x14ac:dyDescent="0.3">
      <c r="K1049" s="2"/>
    </row>
    <row r="1050" spans="11:11" x14ac:dyDescent="0.3">
      <c r="K1050" s="2"/>
    </row>
    <row r="1051" spans="11:11" x14ac:dyDescent="0.3">
      <c r="K1051" s="2"/>
    </row>
    <row r="1052" spans="11:11" x14ac:dyDescent="0.3">
      <c r="K1052" s="2"/>
    </row>
    <row r="1053" spans="11:11" x14ac:dyDescent="0.3">
      <c r="K1053" s="2"/>
    </row>
    <row r="1054" spans="11:11" x14ac:dyDescent="0.3">
      <c r="K1054" s="2"/>
    </row>
    <row r="1055" spans="11:11" x14ac:dyDescent="0.3">
      <c r="K1055" s="2"/>
    </row>
    <row r="1056" spans="11:11" x14ac:dyDescent="0.3">
      <c r="K1056" s="2"/>
    </row>
    <row r="1057" spans="11:11" x14ac:dyDescent="0.3">
      <c r="K1057" s="2"/>
    </row>
    <row r="1058" spans="11:11" x14ac:dyDescent="0.3">
      <c r="K1058" s="2"/>
    </row>
    <row r="1059" spans="11:11" x14ac:dyDescent="0.3">
      <c r="K1059" s="2"/>
    </row>
    <row r="1060" spans="11:11" x14ac:dyDescent="0.3">
      <c r="K1060" s="2"/>
    </row>
    <row r="1061" spans="11:11" x14ac:dyDescent="0.3">
      <c r="K1061" s="2"/>
    </row>
    <row r="1062" spans="11:11" x14ac:dyDescent="0.3">
      <c r="K1062" s="2"/>
    </row>
    <row r="1063" spans="11:11" x14ac:dyDescent="0.3">
      <c r="K1063" s="2"/>
    </row>
    <row r="1064" spans="11:11" x14ac:dyDescent="0.3">
      <c r="K1064" s="2"/>
    </row>
    <row r="1065" spans="11:11" x14ac:dyDescent="0.3">
      <c r="K1065" s="2"/>
    </row>
    <row r="1066" spans="11:11" x14ac:dyDescent="0.3">
      <c r="K1066" s="2"/>
    </row>
    <row r="1067" spans="11:11" x14ac:dyDescent="0.3">
      <c r="K1067" s="2"/>
    </row>
    <row r="1068" spans="11:11" x14ac:dyDescent="0.3">
      <c r="K1068" s="2"/>
    </row>
    <row r="1069" spans="11:11" x14ac:dyDescent="0.3">
      <c r="K1069" s="2"/>
    </row>
    <row r="1070" spans="11:11" x14ac:dyDescent="0.3">
      <c r="K1070" s="2"/>
    </row>
    <row r="1071" spans="11:11" x14ac:dyDescent="0.3">
      <c r="K1071" s="2"/>
    </row>
    <row r="1072" spans="11:11" x14ac:dyDescent="0.3">
      <c r="K1072" s="2"/>
    </row>
    <row r="1073" spans="11:11" x14ac:dyDescent="0.3">
      <c r="K1073" s="2"/>
    </row>
    <row r="1074" spans="11:11" x14ac:dyDescent="0.3">
      <c r="K1074" s="2"/>
    </row>
    <row r="1075" spans="11:11" x14ac:dyDescent="0.3">
      <c r="K1075" s="2"/>
    </row>
    <row r="1076" spans="11:11" x14ac:dyDescent="0.3">
      <c r="K1076" s="2"/>
    </row>
    <row r="1077" spans="11:11" x14ac:dyDescent="0.3">
      <c r="K1077" s="2"/>
    </row>
    <row r="1078" spans="11:11" x14ac:dyDescent="0.3">
      <c r="K1078" s="2"/>
    </row>
    <row r="1079" spans="11:11" x14ac:dyDescent="0.3">
      <c r="K1079" s="2"/>
    </row>
    <row r="1080" spans="11:11" x14ac:dyDescent="0.3">
      <c r="K1080" s="2"/>
    </row>
    <row r="1081" spans="11:11" x14ac:dyDescent="0.3">
      <c r="K1081" s="2"/>
    </row>
    <row r="1082" spans="11:11" x14ac:dyDescent="0.3">
      <c r="K1082" s="2"/>
    </row>
    <row r="1083" spans="11:11" x14ac:dyDescent="0.3">
      <c r="K1083" s="2"/>
    </row>
    <row r="1084" spans="11:11" x14ac:dyDescent="0.3">
      <c r="K1084" s="2"/>
    </row>
    <row r="1085" spans="11:11" x14ac:dyDescent="0.3">
      <c r="K1085" s="2"/>
    </row>
    <row r="1086" spans="11:11" x14ac:dyDescent="0.3">
      <c r="K1086" s="2"/>
    </row>
    <row r="1087" spans="11:11" x14ac:dyDescent="0.3">
      <c r="K1087" s="2"/>
    </row>
    <row r="1088" spans="11:11" x14ac:dyDescent="0.3">
      <c r="K1088" s="2"/>
    </row>
    <row r="1089" spans="11:11" x14ac:dyDescent="0.3">
      <c r="K1089" s="2"/>
    </row>
    <row r="1090" spans="11:11" x14ac:dyDescent="0.3">
      <c r="K1090" s="2"/>
    </row>
    <row r="1091" spans="11:11" x14ac:dyDescent="0.3">
      <c r="K1091" s="2"/>
    </row>
    <row r="1092" spans="11:11" x14ac:dyDescent="0.3">
      <c r="K1092" s="2"/>
    </row>
    <row r="1093" spans="11:11" x14ac:dyDescent="0.3">
      <c r="K1093" s="2"/>
    </row>
    <row r="1094" spans="11:11" x14ac:dyDescent="0.3">
      <c r="K1094" s="2"/>
    </row>
    <row r="1095" spans="11:11" x14ac:dyDescent="0.3">
      <c r="K1095" s="2"/>
    </row>
    <row r="1096" spans="11:11" x14ac:dyDescent="0.3">
      <c r="K1096" s="2"/>
    </row>
    <row r="1097" spans="11:11" x14ac:dyDescent="0.3">
      <c r="K1097" s="2"/>
    </row>
    <row r="1098" spans="11:11" x14ac:dyDescent="0.3">
      <c r="K1098" s="2"/>
    </row>
    <row r="1099" spans="11:11" x14ac:dyDescent="0.3">
      <c r="K1099" s="2"/>
    </row>
    <row r="1100" spans="11:11" x14ac:dyDescent="0.3">
      <c r="K1100" s="2"/>
    </row>
    <row r="1101" spans="11:11" x14ac:dyDescent="0.3">
      <c r="K1101" s="2"/>
    </row>
    <row r="1102" spans="11:11" x14ac:dyDescent="0.3">
      <c r="K1102" s="2"/>
    </row>
    <row r="1103" spans="11:11" x14ac:dyDescent="0.3">
      <c r="K1103" s="2"/>
    </row>
    <row r="1104" spans="11:11" x14ac:dyDescent="0.3">
      <c r="K1104" s="2"/>
    </row>
    <row r="1105" spans="11:11" x14ac:dyDescent="0.3">
      <c r="K1105" s="2"/>
    </row>
    <row r="1106" spans="11:11" x14ac:dyDescent="0.3">
      <c r="K1106" s="2"/>
    </row>
    <row r="1107" spans="11:11" x14ac:dyDescent="0.3">
      <c r="K1107" s="2"/>
    </row>
    <row r="1108" spans="11:11" x14ac:dyDescent="0.3">
      <c r="K1108" s="2"/>
    </row>
    <row r="1109" spans="11:11" x14ac:dyDescent="0.3">
      <c r="K1109" s="2"/>
    </row>
    <row r="1110" spans="11:11" x14ac:dyDescent="0.3">
      <c r="K1110" s="2"/>
    </row>
    <row r="1111" spans="11:11" x14ac:dyDescent="0.3">
      <c r="K1111" s="2"/>
    </row>
    <row r="1112" spans="11:11" x14ac:dyDescent="0.3">
      <c r="K1112" s="2"/>
    </row>
    <row r="1113" spans="11:11" x14ac:dyDescent="0.3">
      <c r="K1113" s="2"/>
    </row>
    <row r="1114" spans="11:11" x14ac:dyDescent="0.3">
      <c r="K1114" s="2"/>
    </row>
    <row r="1115" spans="11:11" x14ac:dyDescent="0.3">
      <c r="K1115" s="2"/>
    </row>
    <row r="1116" spans="11:11" x14ac:dyDescent="0.3">
      <c r="K1116" s="2"/>
    </row>
    <row r="1117" spans="11:11" x14ac:dyDescent="0.3">
      <c r="K1117" s="2"/>
    </row>
    <row r="1118" spans="11:11" x14ac:dyDescent="0.3">
      <c r="K1118" s="2"/>
    </row>
    <row r="1119" spans="11:11" x14ac:dyDescent="0.3">
      <c r="K1119" s="2"/>
    </row>
    <row r="1120" spans="11:11" x14ac:dyDescent="0.3">
      <c r="K1120" s="2"/>
    </row>
    <row r="1121" spans="11:11" x14ac:dyDescent="0.3">
      <c r="K1121" s="2"/>
    </row>
    <row r="1122" spans="11:11" x14ac:dyDescent="0.3">
      <c r="K1122" s="2"/>
    </row>
    <row r="1123" spans="11:11" x14ac:dyDescent="0.3">
      <c r="K1123" s="2"/>
    </row>
    <row r="1124" spans="11:11" x14ac:dyDescent="0.3">
      <c r="K1124" s="2"/>
    </row>
    <row r="1125" spans="11:11" x14ac:dyDescent="0.3">
      <c r="K1125" s="2"/>
    </row>
    <row r="1126" spans="11:11" x14ac:dyDescent="0.3">
      <c r="K1126" s="2"/>
    </row>
    <row r="1127" spans="11:11" x14ac:dyDescent="0.3">
      <c r="K1127" s="2"/>
    </row>
    <row r="1128" spans="11:11" x14ac:dyDescent="0.3">
      <c r="K1128" s="2"/>
    </row>
    <row r="1129" spans="11:11" x14ac:dyDescent="0.3">
      <c r="K1129" s="2"/>
    </row>
    <row r="1130" spans="11:11" x14ac:dyDescent="0.3">
      <c r="K1130" s="2"/>
    </row>
    <row r="1131" spans="11:11" x14ac:dyDescent="0.3">
      <c r="K1131" s="2"/>
    </row>
    <row r="1132" spans="11:11" x14ac:dyDescent="0.3">
      <c r="K1132" s="2"/>
    </row>
    <row r="1133" spans="11:11" x14ac:dyDescent="0.3">
      <c r="K1133" s="2"/>
    </row>
    <row r="1134" spans="11:11" x14ac:dyDescent="0.3">
      <c r="K1134" s="2"/>
    </row>
    <row r="1135" spans="11:11" x14ac:dyDescent="0.3">
      <c r="K1135" s="2"/>
    </row>
    <row r="1136" spans="11:11" x14ac:dyDescent="0.3">
      <c r="K1136" s="2"/>
    </row>
    <row r="1137" spans="11:11" x14ac:dyDescent="0.3">
      <c r="K1137" s="2"/>
    </row>
    <row r="1138" spans="11:11" x14ac:dyDescent="0.3">
      <c r="K1138" s="2"/>
    </row>
    <row r="1139" spans="11:11" x14ac:dyDescent="0.3">
      <c r="K1139" s="2"/>
    </row>
    <row r="1140" spans="11:11" x14ac:dyDescent="0.3">
      <c r="K1140" s="2"/>
    </row>
    <row r="1141" spans="11:11" x14ac:dyDescent="0.3">
      <c r="K1141" s="2"/>
    </row>
    <row r="1142" spans="11:11" x14ac:dyDescent="0.3">
      <c r="K1142" s="2"/>
    </row>
    <row r="1143" spans="11:11" x14ac:dyDescent="0.3">
      <c r="K1143" s="2"/>
    </row>
    <row r="1144" spans="11:11" x14ac:dyDescent="0.3">
      <c r="K1144" s="2"/>
    </row>
    <row r="1145" spans="11:11" x14ac:dyDescent="0.3">
      <c r="K1145" s="2"/>
    </row>
    <row r="1146" spans="11:11" x14ac:dyDescent="0.3">
      <c r="K1146" s="2"/>
    </row>
    <row r="1147" spans="11:11" x14ac:dyDescent="0.3">
      <c r="K1147" s="2"/>
    </row>
    <row r="1148" spans="11:11" x14ac:dyDescent="0.3">
      <c r="K1148" s="2"/>
    </row>
    <row r="1149" spans="11:11" x14ac:dyDescent="0.3">
      <c r="K1149" s="2"/>
    </row>
    <row r="1150" spans="11:11" x14ac:dyDescent="0.3">
      <c r="K1150" s="2"/>
    </row>
    <row r="1151" spans="11:11" x14ac:dyDescent="0.3">
      <c r="K1151" s="2"/>
    </row>
    <row r="1152" spans="11:11" x14ac:dyDescent="0.3">
      <c r="K1152" s="2"/>
    </row>
    <row r="1153" spans="11:11" x14ac:dyDescent="0.3">
      <c r="K1153" s="2"/>
    </row>
    <row r="1154" spans="11:11" x14ac:dyDescent="0.3">
      <c r="K1154" s="2"/>
    </row>
    <row r="1155" spans="11:11" x14ac:dyDescent="0.3">
      <c r="K1155" s="2"/>
    </row>
    <row r="1156" spans="11:11" x14ac:dyDescent="0.3">
      <c r="K1156" s="2"/>
    </row>
    <row r="1157" spans="11:11" x14ac:dyDescent="0.3">
      <c r="K1157" s="2"/>
    </row>
    <row r="1158" spans="11:11" x14ac:dyDescent="0.3">
      <c r="K1158" s="2"/>
    </row>
    <row r="1159" spans="11:11" x14ac:dyDescent="0.3">
      <c r="K1159" s="2"/>
    </row>
    <row r="1160" spans="11:11" x14ac:dyDescent="0.3">
      <c r="K1160" s="2"/>
    </row>
    <row r="1161" spans="11:11" x14ac:dyDescent="0.3">
      <c r="K1161" s="2"/>
    </row>
    <row r="1162" spans="11:11" x14ac:dyDescent="0.3">
      <c r="K1162" s="2"/>
    </row>
    <row r="1163" spans="11:11" x14ac:dyDescent="0.3">
      <c r="K1163" s="2"/>
    </row>
    <row r="1164" spans="11:11" x14ac:dyDescent="0.3">
      <c r="K1164" s="2"/>
    </row>
    <row r="1165" spans="11:11" x14ac:dyDescent="0.3">
      <c r="K1165" s="2"/>
    </row>
    <row r="1166" spans="11:11" x14ac:dyDescent="0.3">
      <c r="K1166" s="2"/>
    </row>
    <row r="1167" spans="11:11" x14ac:dyDescent="0.3">
      <c r="K1167" s="2"/>
    </row>
    <row r="1168" spans="11:11" x14ac:dyDescent="0.3">
      <c r="K1168" s="2"/>
    </row>
    <row r="1169" spans="11:11" x14ac:dyDescent="0.3">
      <c r="K1169" s="2"/>
    </row>
    <row r="1170" spans="11:11" x14ac:dyDescent="0.3">
      <c r="K1170" s="2"/>
    </row>
    <row r="1171" spans="11:11" x14ac:dyDescent="0.3">
      <c r="K1171" s="2"/>
    </row>
    <row r="1172" spans="11:11" x14ac:dyDescent="0.3">
      <c r="K1172" s="2"/>
    </row>
    <row r="1173" spans="11:11" x14ac:dyDescent="0.3">
      <c r="K1173" s="2"/>
    </row>
    <row r="1174" spans="11:11" x14ac:dyDescent="0.3">
      <c r="K1174" s="2"/>
    </row>
    <row r="1175" spans="11:11" x14ac:dyDescent="0.3">
      <c r="K1175" s="2"/>
    </row>
    <row r="1176" spans="11:11" x14ac:dyDescent="0.3">
      <c r="K1176" s="2"/>
    </row>
    <row r="1177" spans="11:11" x14ac:dyDescent="0.3">
      <c r="K1177" s="2"/>
    </row>
    <row r="1178" spans="11:11" x14ac:dyDescent="0.3">
      <c r="K1178" s="2"/>
    </row>
    <row r="1179" spans="11:11" x14ac:dyDescent="0.3">
      <c r="K1179" s="2"/>
    </row>
    <row r="1180" spans="11:11" x14ac:dyDescent="0.3">
      <c r="K1180" s="2"/>
    </row>
    <row r="1181" spans="11:11" x14ac:dyDescent="0.3">
      <c r="K1181" s="2"/>
    </row>
    <row r="1182" spans="11:11" x14ac:dyDescent="0.3">
      <c r="K1182" s="2"/>
    </row>
    <row r="1183" spans="11:11" x14ac:dyDescent="0.3">
      <c r="K1183" s="2"/>
    </row>
    <row r="1184" spans="11:11" x14ac:dyDescent="0.3">
      <c r="K1184" s="2"/>
    </row>
    <row r="1185" spans="11:11" x14ac:dyDescent="0.3">
      <c r="K1185" s="2"/>
    </row>
    <row r="1186" spans="11:11" x14ac:dyDescent="0.3">
      <c r="K1186" s="2"/>
    </row>
    <row r="1187" spans="11:11" x14ac:dyDescent="0.3">
      <c r="K1187" s="2"/>
    </row>
    <row r="1188" spans="11:11" x14ac:dyDescent="0.3">
      <c r="K1188" s="2"/>
    </row>
    <row r="1189" spans="11:11" x14ac:dyDescent="0.3">
      <c r="K1189" s="2"/>
    </row>
    <row r="1190" spans="11:11" x14ac:dyDescent="0.3">
      <c r="K1190" s="2"/>
    </row>
    <row r="1191" spans="11:11" x14ac:dyDescent="0.3">
      <c r="K1191" s="2"/>
    </row>
    <row r="1192" spans="11:11" x14ac:dyDescent="0.3">
      <c r="K1192" s="2"/>
    </row>
    <row r="1193" spans="11:11" x14ac:dyDescent="0.3">
      <c r="K1193" s="2"/>
    </row>
    <row r="1194" spans="11:11" x14ac:dyDescent="0.3">
      <c r="K1194" s="2"/>
    </row>
    <row r="1195" spans="11:11" x14ac:dyDescent="0.3">
      <c r="K1195" s="2"/>
    </row>
    <row r="1196" spans="11:11" x14ac:dyDescent="0.3">
      <c r="K1196" s="2"/>
    </row>
    <row r="1197" spans="11:11" x14ac:dyDescent="0.3">
      <c r="K1197" s="2"/>
    </row>
    <row r="1198" spans="11:11" x14ac:dyDescent="0.3">
      <c r="K1198" s="2"/>
    </row>
    <row r="1199" spans="11:11" x14ac:dyDescent="0.3">
      <c r="K1199" s="2"/>
    </row>
    <row r="1200" spans="11:11" x14ac:dyDescent="0.3">
      <c r="K1200" s="2"/>
    </row>
    <row r="1201" spans="11:11" x14ac:dyDescent="0.3">
      <c r="K1201" s="2"/>
    </row>
    <row r="1202" spans="11:11" x14ac:dyDescent="0.3">
      <c r="K1202" s="2"/>
    </row>
    <row r="1203" spans="11:11" x14ac:dyDescent="0.3">
      <c r="K1203" s="2"/>
    </row>
    <row r="1204" spans="11:11" x14ac:dyDescent="0.3">
      <c r="K1204" s="2"/>
    </row>
    <row r="1205" spans="11:11" x14ac:dyDescent="0.3">
      <c r="K1205" s="2"/>
    </row>
    <row r="1206" spans="11:11" x14ac:dyDescent="0.3">
      <c r="K1206" s="2"/>
    </row>
    <row r="1207" spans="11:11" x14ac:dyDescent="0.3">
      <c r="K1207" s="2"/>
    </row>
    <row r="1208" spans="11:11" x14ac:dyDescent="0.3">
      <c r="K1208" s="2"/>
    </row>
    <row r="1209" spans="11:11" x14ac:dyDescent="0.3">
      <c r="K1209" s="2"/>
    </row>
    <row r="1210" spans="11:11" x14ac:dyDescent="0.3">
      <c r="K1210" s="2"/>
    </row>
    <row r="1211" spans="11:11" x14ac:dyDescent="0.3">
      <c r="K1211" s="2"/>
    </row>
    <row r="1212" spans="11:11" x14ac:dyDescent="0.3">
      <c r="K1212" s="2"/>
    </row>
    <row r="1213" spans="11:11" x14ac:dyDescent="0.3">
      <c r="K1213" s="2"/>
    </row>
    <row r="1214" spans="11:11" x14ac:dyDescent="0.3">
      <c r="K1214" s="2"/>
    </row>
    <row r="1215" spans="11:11" x14ac:dyDescent="0.3">
      <c r="K1215" s="2"/>
    </row>
    <row r="1216" spans="11:11" x14ac:dyDescent="0.3">
      <c r="K1216" s="2"/>
    </row>
    <row r="1217" spans="11:11" x14ac:dyDescent="0.3">
      <c r="K1217" s="2"/>
    </row>
    <row r="1218" spans="11:11" x14ac:dyDescent="0.3">
      <c r="K1218" s="2"/>
    </row>
    <row r="1219" spans="11:11" x14ac:dyDescent="0.3">
      <c r="K1219" s="2"/>
    </row>
    <row r="1220" spans="11:11" x14ac:dyDescent="0.3">
      <c r="K1220" s="2"/>
    </row>
    <row r="1221" spans="11:11" x14ac:dyDescent="0.3">
      <c r="K1221" s="2"/>
    </row>
    <row r="1222" spans="11:11" x14ac:dyDescent="0.3">
      <c r="K1222" s="2"/>
    </row>
    <row r="1223" spans="11:11" x14ac:dyDescent="0.3">
      <c r="K1223" s="2"/>
    </row>
    <row r="1224" spans="11:11" x14ac:dyDescent="0.3">
      <c r="K1224" s="2"/>
    </row>
    <row r="1225" spans="11:11" x14ac:dyDescent="0.3">
      <c r="K1225" s="2"/>
    </row>
    <row r="1226" spans="11:11" x14ac:dyDescent="0.3">
      <c r="K1226" s="2"/>
    </row>
    <row r="1227" spans="11:11" x14ac:dyDescent="0.3">
      <c r="K1227" s="2"/>
    </row>
    <row r="1228" spans="11:11" x14ac:dyDescent="0.3">
      <c r="K1228" s="2"/>
    </row>
    <row r="1229" spans="11:11" x14ac:dyDescent="0.3">
      <c r="K1229" s="2"/>
    </row>
    <row r="1230" spans="11:11" x14ac:dyDescent="0.3">
      <c r="K1230" s="2"/>
    </row>
    <row r="1231" spans="11:11" x14ac:dyDescent="0.3">
      <c r="K1231" s="2"/>
    </row>
    <row r="1232" spans="11:11" x14ac:dyDescent="0.3">
      <c r="K1232" s="2"/>
    </row>
    <row r="1233" spans="11:11" x14ac:dyDescent="0.3">
      <c r="K1233" s="2"/>
    </row>
    <row r="1234" spans="11:11" x14ac:dyDescent="0.3">
      <c r="K1234" s="2"/>
    </row>
    <row r="1235" spans="11:11" x14ac:dyDescent="0.3">
      <c r="K1235" s="2"/>
    </row>
    <row r="1236" spans="11:11" x14ac:dyDescent="0.3">
      <c r="K1236" s="2"/>
    </row>
    <row r="1237" spans="11:11" x14ac:dyDescent="0.3">
      <c r="K1237" s="2"/>
    </row>
    <row r="1238" spans="11:11" x14ac:dyDescent="0.3">
      <c r="K1238" s="2"/>
    </row>
    <row r="1239" spans="11:11" x14ac:dyDescent="0.3">
      <c r="K1239" s="2"/>
    </row>
    <row r="1240" spans="11:11" x14ac:dyDescent="0.3">
      <c r="K1240" s="2"/>
    </row>
    <row r="1241" spans="11:11" x14ac:dyDescent="0.3">
      <c r="K1241" s="2"/>
    </row>
    <row r="1242" spans="11:11" x14ac:dyDescent="0.3">
      <c r="K1242" s="2"/>
    </row>
    <row r="1243" spans="11:11" x14ac:dyDescent="0.3">
      <c r="K1243" s="2"/>
    </row>
    <row r="1244" spans="11:11" x14ac:dyDescent="0.3">
      <c r="K1244" s="2"/>
    </row>
    <row r="1245" spans="11:11" x14ac:dyDescent="0.3">
      <c r="K1245" s="2"/>
    </row>
    <row r="1246" spans="11:11" x14ac:dyDescent="0.3">
      <c r="K1246" s="2"/>
    </row>
    <row r="1247" spans="11:11" x14ac:dyDescent="0.3">
      <c r="K1247" s="2"/>
    </row>
    <row r="1248" spans="11:11" x14ac:dyDescent="0.3">
      <c r="K1248" s="2"/>
    </row>
    <row r="1249" spans="11:11" x14ac:dyDescent="0.3">
      <c r="K1249" s="2"/>
    </row>
    <row r="1250" spans="11:11" x14ac:dyDescent="0.3">
      <c r="K1250" s="2"/>
    </row>
    <row r="1251" spans="11:11" x14ac:dyDescent="0.3">
      <c r="K1251" s="2"/>
    </row>
    <row r="1252" spans="11:11" x14ac:dyDescent="0.3">
      <c r="K1252" s="2"/>
    </row>
    <row r="1253" spans="11:11" x14ac:dyDescent="0.3">
      <c r="K1253" s="2"/>
    </row>
    <row r="1254" spans="11:11" x14ac:dyDescent="0.3">
      <c r="K1254" s="2"/>
    </row>
    <row r="1255" spans="11:11" x14ac:dyDescent="0.3">
      <c r="K1255" s="2"/>
    </row>
    <row r="1256" spans="11:11" x14ac:dyDescent="0.3">
      <c r="K1256" s="2"/>
    </row>
    <row r="1257" spans="11:11" x14ac:dyDescent="0.3">
      <c r="K1257" s="2"/>
    </row>
    <row r="1258" spans="11:11" x14ac:dyDescent="0.3">
      <c r="K1258" s="2"/>
    </row>
    <row r="1259" spans="11:11" x14ac:dyDescent="0.3">
      <c r="K1259" s="2"/>
    </row>
    <row r="1260" spans="11:11" x14ac:dyDescent="0.3">
      <c r="K1260" s="2"/>
    </row>
    <row r="1261" spans="11:11" x14ac:dyDescent="0.3">
      <c r="K1261" s="2"/>
    </row>
    <row r="1262" spans="11:11" x14ac:dyDescent="0.3">
      <c r="K1262" s="2"/>
    </row>
    <row r="1263" spans="11:11" x14ac:dyDescent="0.3">
      <c r="K1263" s="2"/>
    </row>
    <row r="1264" spans="11:11" x14ac:dyDescent="0.3">
      <c r="K1264" s="2"/>
    </row>
    <row r="1265" spans="11:11" x14ac:dyDescent="0.3">
      <c r="K1265" s="2"/>
    </row>
    <row r="1266" spans="11:11" x14ac:dyDescent="0.3">
      <c r="K1266" s="2"/>
    </row>
    <row r="1267" spans="11:11" x14ac:dyDescent="0.3">
      <c r="K1267" s="2"/>
    </row>
    <row r="1268" spans="11:11" x14ac:dyDescent="0.3">
      <c r="K1268" s="2"/>
    </row>
    <row r="1269" spans="11:11" x14ac:dyDescent="0.3">
      <c r="K1269" s="2"/>
    </row>
    <row r="1270" spans="11:11" x14ac:dyDescent="0.3">
      <c r="K1270" s="2"/>
    </row>
    <row r="1271" spans="11:11" x14ac:dyDescent="0.3">
      <c r="K1271" s="2"/>
    </row>
    <row r="1272" spans="11:11" x14ac:dyDescent="0.3">
      <c r="K1272" s="2"/>
    </row>
    <row r="1273" spans="11:11" x14ac:dyDescent="0.3">
      <c r="K1273" s="2"/>
    </row>
    <row r="1274" spans="11:11" x14ac:dyDescent="0.3">
      <c r="K1274" s="2"/>
    </row>
    <row r="1275" spans="11:11" x14ac:dyDescent="0.3">
      <c r="K1275" s="2"/>
    </row>
    <row r="1276" spans="11:11" x14ac:dyDescent="0.3">
      <c r="K1276" s="2"/>
    </row>
    <row r="1277" spans="11:11" x14ac:dyDescent="0.3">
      <c r="K1277" s="2"/>
    </row>
    <row r="1278" spans="11:11" x14ac:dyDescent="0.3">
      <c r="K1278" s="2"/>
    </row>
    <row r="1279" spans="11:11" x14ac:dyDescent="0.3">
      <c r="K1279" s="2"/>
    </row>
    <row r="1280" spans="11:11" x14ac:dyDescent="0.3">
      <c r="K1280" s="2"/>
    </row>
    <row r="1281" spans="11:11" x14ac:dyDescent="0.3">
      <c r="K1281" s="2"/>
    </row>
    <row r="1282" spans="11:11" x14ac:dyDescent="0.3">
      <c r="K1282" s="2"/>
    </row>
    <row r="1283" spans="11:11" x14ac:dyDescent="0.3">
      <c r="K1283" s="2"/>
    </row>
    <row r="1284" spans="11:11" x14ac:dyDescent="0.3">
      <c r="K1284" s="2"/>
    </row>
    <row r="1285" spans="11:11" x14ac:dyDescent="0.3">
      <c r="K1285" s="2"/>
    </row>
    <row r="1286" spans="11:11" x14ac:dyDescent="0.3">
      <c r="K1286" s="2"/>
    </row>
    <row r="1287" spans="11:11" x14ac:dyDescent="0.3">
      <c r="K1287" s="2"/>
    </row>
    <row r="1288" spans="11:11" x14ac:dyDescent="0.3">
      <c r="K1288" s="2"/>
    </row>
    <row r="1289" spans="11:11" x14ac:dyDescent="0.3">
      <c r="K1289" s="2"/>
    </row>
    <row r="1290" spans="11:11" x14ac:dyDescent="0.3">
      <c r="K1290" s="2"/>
    </row>
    <row r="1291" spans="11:11" x14ac:dyDescent="0.3">
      <c r="K1291" s="2"/>
    </row>
    <row r="1292" spans="11:11" x14ac:dyDescent="0.3">
      <c r="K1292" s="2"/>
    </row>
    <row r="1293" spans="11:11" x14ac:dyDescent="0.3">
      <c r="K1293" s="2"/>
    </row>
    <row r="1294" spans="11:11" x14ac:dyDescent="0.3">
      <c r="K1294" s="2"/>
    </row>
    <row r="1295" spans="11:11" x14ac:dyDescent="0.3">
      <c r="K1295" s="2"/>
    </row>
    <row r="1296" spans="11:11" x14ac:dyDescent="0.3">
      <c r="K1296" s="2"/>
    </row>
    <row r="1297" spans="11:11" x14ac:dyDescent="0.3">
      <c r="K1297" s="2"/>
    </row>
    <row r="1298" spans="11:11" x14ac:dyDescent="0.3">
      <c r="K1298" s="2"/>
    </row>
    <row r="1299" spans="11:11" x14ac:dyDescent="0.3">
      <c r="K1299" s="2"/>
    </row>
    <row r="1300" spans="11:11" x14ac:dyDescent="0.3">
      <c r="K1300" s="2"/>
    </row>
    <row r="1301" spans="11:11" x14ac:dyDescent="0.3">
      <c r="K1301" s="2"/>
    </row>
    <row r="1302" spans="11:11" x14ac:dyDescent="0.3">
      <c r="K1302" s="2"/>
    </row>
    <row r="1303" spans="11:11" x14ac:dyDescent="0.3">
      <c r="K1303" s="2"/>
    </row>
    <row r="1304" spans="11:11" x14ac:dyDescent="0.3">
      <c r="K1304" s="2"/>
    </row>
    <row r="1305" spans="11:11" x14ac:dyDescent="0.3">
      <c r="K1305" s="2"/>
    </row>
    <row r="1306" spans="11:11" x14ac:dyDescent="0.3">
      <c r="K1306" s="2"/>
    </row>
    <row r="1307" spans="11:11" x14ac:dyDescent="0.3">
      <c r="K1307" s="2"/>
    </row>
    <row r="1308" spans="11:11" x14ac:dyDescent="0.3">
      <c r="K1308" s="2"/>
    </row>
    <row r="1309" spans="11:11" x14ac:dyDescent="0.3">
      <c r="K1309" s="2"/>
    </row>
    <row r="1310" spans="11:11" x14ac:dyDescent="0.3">
      <c r="K1310" s="2"/>
    </row>
    <row r="1311" spans="11:11" x14ac:dyDescent="0.3">
      <c r="K1311" s="2"/>
    </row>
    <row r="1312" spans="11:11" x14ac:dyDescent="0.3">
      <c r="K1312" s="2"/>
    </row>
    <row r="1313" spans="11:11" x14ac:dyDescent="0.3">
      <c r="K1313" s="2"/>
    </row>
    <row r="1314" spans="11:11" x14ac:dyDescent="0.3">
      <c r="K1314" s="2"/>
    </row>
    <row r="1315" spans="11:11" x14ac:dyDescent="0.3">
      <c r="K1315" s="2"/>
    </row>
    <row r="1316" spans="11:11" x14ac:dyDescent="0.3">
      <c r="K1316" s="2"/>
    </row>
    <row r="1317" spans="11:11" x14ac:dyDescent="0.3">
      <c r="K1317" s="2"/>
    </row>
    <row r="1318" spans="11:11" x14ac:dyDescent="0.3">
      <c r="K1318" s="2"/>
    </row>
    <row r="1319" spans="11:11" x14ac:dyDescent="0.3">
      <c r="K1319" s="2"/>
    </row>
    <row r="1320" spans="11:11" x14ac:dyDescent="0.3">
      <c r="K1320" s="2"/>
    </row>
    <row r="1321" spans="11:11" x14ac:dyDescent="0.3">
      <c r="K1321" s="2"/>
    </row>
    <row r="1322" spans="11:11" x14ac:dyDescent="0.3">
      <c r="K1322" s="2"/>
    </row>
    <row r="1323" spans="11:11" x14ac:dyDescent="0.3">
      <c r="K1323" s="2"/>
    </row>
    <row r="1324" spans="11:11" x14ac:dyDescent="0.3">
      <c r="K1324" s="2"/>
    </row>
    <row r="1325" spans="11:11" x14ac:dyDescent="0.3">
      <c r="K1325" s="2"/>
    </row>
    <row r="1326" spans="11:11" x14ac:dyDescent="0.3">
      <c r="K1326" s="2"/>
    </row>
    <row r="1327" spans="11:11" x14ac:dyDescent="0.3">
      <c r="K1327" s="2"/>
    </row>
    <row r="1328" spans="11:11" x14ac:dyDescent="0.3">
      <c r="K1328" s="2"/>
    </row>
    <row r="1329" spans="11:11" x14ac:dyDescent="0.3">
      <c r="K1329" s="2"/>
    </row>
    <row r="1330" spans="11:11" x14ac:dyDescent="0.3">
      <c r="K1330" s="2"/>
    </row>
    <row r="1331" spans="11:11" x14ac:dyDescent="0.3">
      <c r="K1331" s="2"/>
    </row>
    <row r="1332" spans="11:11" x14ac:dyDescent="0.3">
      <c r="K1332" s="2"/>
    </row>
    <row r="1333" spans="11:11" x14ac:dyDescent="0.3">
      <c r="K1333" s="2"/>
    </row>
    <row r="1334" spans="11:11" x14ac:dyDescent="0.3">
      <c r="K1334" s="2"/>
    </row>
    <row r="1335" spans="11:11" x14ac:dyDescent="0.3">
      <c r="K1335" s="2"/>
    </row>
    <row r="1336" spans="11:11" x14ac:dyDescent="0.3">
      <c r="K1336" s="2"/>
    </row>
    <row r="1337" spans="11:11" x14ac:dyDescent="0.3">
      <c r="K1337" s="2"/>
    </row>
    <row r="1338" spans="11:11" x14ac:dyDescent="0.3">
      <c r="K1338" s="2"/>
    </row>
    <row r="1339" spans="11:11" x14ac:dyDescent="0.3">
      <c r="K1339" s="2"/>
    </row>
    <row r="1340" spans="11:11" x14ac:dyDescent="0.3">
      <c r="K1340" s="2"/>
    </row>
    <row r="1341" spans="11:11" x14ac:dyDescent="0.3">
      <c r="K1341" s="2"/>
    </row>
    <row r="1342" spans="11:11" x14ac:dyDescent="0.3">
      <c r="K1342" s="2"/>
    </row>
    <row r="1343" spans="11:11" x14ac:dyDescent="0.3">
      <c r="K1343" s="2"/>
    </row>
    <row r="1344" spans="11:11" x14ac:dyDescent="0.3">
      <c r="K1344" s="2"/>
    </row>
    <row r="1345" spans="11:11" x14ac:dyDescent="0.3">
      <c r="K1345" s="2"/>
    </row>
    <row r="1346" spans="11:11" x14ac:dyDescent="0.3">
      <c r="K1346" s="2"/>
    </row>
    <row r="1347" spans="11:11" x14ac:dyDescent="0.3">
      <c r="K1347" s="2"/>
    </row>
    <row r="1348" spans="11:11" x14ac:dyDescent="0.3">
      <c r="K1348" s="2"/>
    </row>
    <row r="1349" spans="11:11" x14ac:dyDescent="0.3">
      <c r="K1349" s="2"/>
    </row>
    <row r="1350" spans="11:11" x14ac:dyDescent="0.3">
      <c r="K1350" s="2"/>
    </row>
    <row r="1351" spans="11:11" x14ac:dyDescent="0.3">
      <c r="K1351" s="2"/>
    </row>
    <row r="1352" spans="11:11" x14ac:dyDescent="0.3">
      <c r="K1352" s="2"/>
    </row>
    <row r="1353" spans="11:11" x14ac:dyDescent="0.3">
      <c r="K1353" s="2"/>
    </row>
    <row r="1354" spans="11:11" x14ac:dyDescent="0.3">
      <c r="K1354" s="2"/>
    </row>
    <row r="1355" spans="11:11" x14ac:dyDescent="0.3">
      <c r="K1355" s="2"/>
    </row>
    <row r="1356" spans="11:11" x14ac:dyDescent="0.3">
      <c r="K1356" s="2"/>
    </row>
    <row r="1357" spans="11:11" x14ac:dyDescent="0.3">
      <c r="K1357" s="2"/>
    </row>
    <row r="1358" spans="11:11" x14ac:dyDescent="0.3">
      <c r="K1358" s="2"/>
    </row>
    <row r="1359" spans="11:11" x14ac:dyDescent="0.3">
      <c r="K1359" s="2"/>
    </row>
    <row r="1360" spans="11:11" x14ac:dyDescent="0.3">
      <c r="K1360" s="2"/>
    </row>
    <row r="1361" spans="11:11" x14ac:dyDescent="0.3">
      <c r="K1361" s="2"/>
    </row>
    <row r="1362" spans="11:11" x14ac:dyDescent="0.3">
      <c r="K1362" s="2"/>
    </row>
    <row r="1363" spans="11:11" x14ac:dyDescent="0.3">
      <c r="K1363" s="2"/>
    </row>
    <row r="1364" spans="11:11" x14ac:dyDescent="0.3">
      <c r="K1364" s="2"/>
    </row>
    <row r="1365" spans="11:11" x14ac:dyDescent="0.3">
      <c r="K1365" s="2"/>
    </row>
    <row r="1366" spans="11:11" x14ac:dyDescent="0.3">
      <c r="K1366" s="2"/>
    </row>
    <row r="1367" spans="11:11" x14ac:dyDescent="0.3">
      <c r="K1367" s="2"/>
    </row>
    <row r="1368" spans="11:11" x14ac:dyDescent="0.3">
      <c r="K1368" s="2"/>
    </row>
    <row r="1369" spans="11:11" x14ac:dyDescent="0.3">
      <c r="K1369" s="2"/>
    </row>
    <row r="1370" spans="11:11" x14ac:dyDescent="0.3">
      <c r="K1370" s="2"/>
    </row>
    <row r="1371" spans="11:11" x14ac:dyDescent="0.3">
      <c r="K1371" s="2"/>
    </row>
    <row r="1372" spans="11:11" x14ac:dyDescent="0.3">
      <c r="K1372" s="2"/>
    </row>
    <row r="1373" spans="11:11" x14ac:dyDescent="0.3">
      <c r="K1373" s="2"/>
    </row>
    <row r="1374" spans="11:11" x14ac:dyDescent="0.3">
      <c r="K1374" s="2"/>
    </row>
    <row r="1375" spans="11:11" x14ac:dyDescent="0.3">
      <c r="K1375" s="2"/>
    </row>
    <row r="1376" spans="11:11" x14ac:dyDescent="0.3">
      <c r="K1376" s="2"/>
    </row>
    <row r="1377" spans="11:11" x14ac:dyDescent="0.3">
      <c r="K1377" s="2"/>
    </row>
    <row r="1378" spans="11:11" x14ac:dyDescent="0.3">
      <c r="K1378" s="2"/>
    </row>
    <row r="1379" spans="11:11" x14ac:dyDescent="0.3">
      <c r="K1379" s="2"/>
    </row>
    <row r="1380" spans="11:11" x14ac:dyDescent="0.3">
      <c r="K1380" s="2"/>
    </row>
    <row r="1381" spans="11:11" x14ac:dyDescent="0.3">
      <c r="K1381" s="2"/>
    </row>
    <row r="1382" spans="11:11" x14ac:dyDescent="0.3">
      <c r="K1382" s="2"/>
    </row>
    <row r="1383" spans="11:11" x14ac:dyDescent="0.3">
      <c r="K1383" s="2"/>
    </row>
    <row r="1384" spans="11:11" x14ac:dyDescent="0.3">
      <c r="K1384" s="2"/>
    </row>
    <row r="1385" spans="11:11" x14ac:dyDescent="0.3">
      <c r="K1385" s="2"/>
    </row>
    <row r="1386" spans="11:11" x14ac:dyDescent="0.3">
      <c r="K1386" s="2"/>
    </row>
    <row r="1387" spans="11:11" x14ac:dyDescent="0.3">
      <c r="K1387" s="2"/>
    </row>
    <row r="1388" spans="11:11" x14ac:dyDescent="0.3">
      <c r="K1388" s="2"/>
    </row>
    <row r="1389" spans="11:11" x14ac:dyDescent="0.3">
      <c r="K1389" s="2"/>
    </row>
    <row r="1390" spans="11:11" x14ac:dyDescent="0.3">
      <c r="K1390" s="2"/>
    </row>
    <row r="1391" spans="11:11" x14ac:dyDescent="0.3">
      <c r="K1391" s="2"/>
    </row>
    <row r="1392" spans="11:11" x14ac:dyDescent="0.3">
      <c r="K1392" s="2"/>
    </row>
    <row r="1393" spans="11:11" x14ac:dyDescent="0.3">
      <c r="K1393" s="2"/>
    </row>
    <row r="1394" spans="11:11" x14ac:dyDescent="0.3">
      <c r="K1394" s="2"/>
    </row>
    <row r="1395" spans="11:11" x14ac:dyDescent="0.3">
      <c r="K1395" s="2"/>
    </row>
    <row r="1396" spans="11:11" x14ac:dyDescent="0.3">
      <c r="K1396" s="2"/>
    </row>
    <row r="1397" spans="11:11" x14ac:dyDescent="0.3">
      <c r="K1397" s="2"/>
    </row>
    <row r="1398" spans="11:11" x14ac:dyDescent="0.3">
      <c r="K1398" s="2"/>
    </row>
    <row r="1399" spans="11:11" x14ac:dyDescent="0.3">
      <c r="K1399" s="2"/>
    </row>
    <row r="1400" spans="11:11" x14ac:dyDescent="0.3">
      <c r="K1400" s="2"/>
    </row>
    <row r="1401" spans="11:11" x14ac:dyDescent="0.3">
      <c r="K1401" s="2"/>
    </row>
    <row r="1402" spans="11:11" x14ac:dyDescent="0.3">
      <c r="K1402" s="2"/>
    </row>
    <row r="1403" spans="11:11" x14ac:dyDescent="0.3">
      <c r="K1403" s="2"/>
    </row>
    <row r="1404" spans="11:11" x14ac:dyDescent="0.3">
      <c r="K1404" s="2"/>
    </row>
    <row r="1405" spans="11:11" x14ac:dyDescent="0.3">
      <c r="K1405" s="2"/>
    </row>
    <row r="1406" spans="11:11" x14ac:dyDescent="0.3">
      <c r="K1406" s="2"/>
    </row>
    <row r="1407" spans="11:11" x14ac:dyDescent="0.3">
      <c r="K1407" s="2"/>
    </row>
    <row r="1408" spans="11:11" x14ac:dyDescent="0.3">
      <c r="K1408" s="2"/>
    </row>
    <row r="1409" spans="11:11" x14ac:dyDescent="0.3">
      <c r="K1409" s="2"/>
    </row>
    <row r="1410" spans="11:11" x14ac:dyDescent="0.3">
      <c r="K1410" s="2"/>
    </row>
    <row r="1411" spans="11:11" x14ac:dyDescent="0.3">
      <c r="K1411" s="2"/>
    </row>
    <row r="1412" spans="11:11" x14ac:dyDescent="0.3">
      <c r="K1412" s="2"/>
    </row>
    <row r="1413" spans="11:11" x14ac:dyDescent="0.3">
      <c r="K1413" s="2"/>
    </row>
    <row r="1414" spans="11:11" x14ac:dyDescent="0.3">
      <c r="K1414" s="2"/>
    </row>
    <row r="1415" spans="11:11" x14ac:dyDescent="0.3">
      <c r="K1415" s="2"/>
    </row>
    <row r="1416" spans="11:11" x14ac:dyDescent="0.3">
      <c r="K1416" s="2"/>
    </row>
    <row r="1417" spans="11:11" x14ac:dyDescent="0.3">
      <c r="K1417" s="2"/>
    </row>
    <row r="1418" spans="11:11" x14ac:dyDescent="0.3">
      <c r="K1418" s="2"/>
    </row>
    <row r="1419" spans="11:11" x14ac:dyDescent="0.3">
      <c r="K1419" s="2"/>
    </row>
    <row r="1420" spans="11:11" x14ac:dyDescent="0.3">
      <c r="K1420" s="2"/>
    </row>
    <row r="1421" spans="11:11" x14ac:dyDescent="0.3">
      <c r="K1421" s="2"/>
    </row>
    <row r="1422" spans="11:11" x14ac:dyDescent="0.3">
      <c r="K1422" s="2"/>
    </row>
    <row r="1423" spans="11:11" x14ac:dyDescent="0.3">
      <c r="K1423" s="2"/>
    </row>
    <row r="1424" spans="11:11" x14ac:dyDescent="0.3">
      <c r="K1424" s="2"/>
    </row>
    <row r="1425" spans="11:11" x14ac:dyDescent="0.3">
      <c r="K1425" s="2"/>
    </row>
    <row r="1426" spans="11:11" x14ac:dyDescent="0.3">
      <c r="K1426" s="2"/>
    </row>
    <row r="1427" spans="11:11" x14ac:dyDescent="0.3">
      <c r="K1427" s="2"/>
    </row>
    <row r="1428" spans="11:11" x14ac:dyDescent="0.3">
      <c r="K1428" s="2"/>
    </row>
    <row r="1429" spans="11:11" x14ac:dyDescent="0.3">
      <c r="K1429" s="2"/>
    </row>
    <row r="1430" spans="11:11" x14ac:dyDescent="0.3">
      <c r="K1430" s="2"/>
    </row>
    <row r="1431" spans="11:11" x14ac:dyDescent="0.3">
      <c r="K1431" s="2"/>
    </row>
    <row r="1432" spans="11:11" x14ac:dyDescent="0.3">
      <c r="K1432" s="2"/>
    </row>
    <row r="1433" spans="11:11" x14ac:dyDescent="0.3">
      <c r="K1433" s="2"/>
    </row>
    <row r="1434" spans="11:11" x14ac:dyDescent="0.3">
      <c r="K1434" s="2"/>
    </row>
    <row r="1435" spans="11:11" x14ac:dyDescent="0.3">
      <c r="K1435" s="2"/>
    </row>
    <row r="1436" spans="11:11" x14ac:dyDescent="0.3">
      <c r="K1436" s="2"/>
    </row>
    <row r="1437" spans="11:11" x14ac:dyDescent="0.3">
      <c r="K1437" s="2"/>
    </row>
    <row r="1438" spans="11:11" x14ac:dyDescent="0.3">
      <c r="K1438" s="2"/>
    </row>
    <row r="1439" spans="11:11" x14ac:dyDescent="0.3">
      <c r="K1439" s="2"/>
    </row>
    <row r="1440" spans="11:11" x14ac:dyDescent="0.3">
      <c r="K1440" s="2"/>
    </row>
    <row r="1441" spans="11:11" x14ac:dyDescent="0.3">
      <c r="K1441" s="2"/>
    </row>
    <row r="1442" spans="11:11" x14ac:dyDescent="0.3">
      <c r="K1442" s="2"/>
    </row>
    <row r="1443" spans="11:11" x14ac:dyDescent="0.3">
      <c r="K1443" s="2"/>
    </row>
    <row r="1444" spans="11:11" x14ac:dyDescent="0.3">
      <c r="K1444" s="2"/>
    </row>
    <row r="1445" spans="11:11" x14ac:dyDescent="0.3">
      <c r="K1445" s="2"/>
    </row>
    <row r="1446" spans="11:11" x14ac:dyDescent="0.3">
      <c r="K1446" s="2"/>
    </row>
    <row r="1447" spans="11:11" x14ac:dyDescent="0.3">
      <c r="K1447" s="2"/>
    </row>
    <row r="1448" spans="11:11" x14ac:dyDescent="0.3">
      <c r="K1448" s="2"/>
    </row>
    <row r="1449" spans="11:11" x14ac:dyDescent="0.3">
      <c r="K1449" s="2"/>
    </row>
    <row r="1450" spans="11:11" x14ac:dyDescent="0.3">
      <c r="K1450" s="2"/>
    </row>
    <row r="1451" spans="11:11" x14ac:dyDescent="0.3">
      <c r="K1451" s="2"/>
    </row>
    <row r="1452" spans="11:11" x14ac:dyDescent="0.3">
      <c r="K1452" s="2"/>
    </row>
    <row r="1453" spans="11:11" x14ac:dyDescent="0.3">
      <c r="K1453" s="2"/>
    </row>
    <row r="1454" spans="11:11" x14ac:dyDescent="0.3">
      <c r="K1454" s="2"/>
    </row>
    <row r="1455" spans="11:11" x14ac:dyDescent="0.3">
      <c r="K1455" s="2"/>
    </row>
    <row r="1456" spans="11:11" x14ac:dyDescent="0.3">
      <c r="K1456" s="2"/>
    </row>
    <row r="1457" spans="11:11" x14ac:dyDescent="0.3">
      <c r="K1457" s="2"/>
    </row>
    <row r="1458" spans="11:11" x14ac:dyDescent="0.3">
      <c r="K1458" s="2"/>
    </row>
    <row r="1459" spans="11:11" x14ac:dyDescent="0.3">
      <c r="K1459" s="2"/>
    </row>
    <row r="1460" spans="11:11" x14ac:dyDescent="0.3">
      <c r="K1460" s="2"/>
    </row>
    <row r="1461" spans="11:11" x14ac:dyDescent="0.3">
      <c r="K1461" s="2"/>
    </row>
    <row r="1462" spans="11:11" x14ac:dyDescent="0.3">
      <c r="K1462" s="2"/>
    </row>
    <row r="1463" spans="11:11" x14ac:dyDescent="0.3">
      <c r="K1463" s="2"/>
    </row>
    <row r="1464" spans="11:11" x14ac:dyDescent="0.3">
      <c r="K1464" s="2"/>
    </row>
    <row r="1465" spans="11:11" x14ac:dyDescent="0.3">
      <c r="K1465" s="2"/>
    </row>
    <row r="1466" spans="11:11" x14ac:dyDescent="0.3">
      <c r="K1466" s="2"/>
    </row>
    <row r="1467" spans="11:11" x14ac:dyDescent="0.3">
      <c r="K1467" s="2"/>
    </row>
    <row r="1468" spans="11:11" x14ac:dyDescent="0.3">
      <c r="K1468" s="2"/>
    </row>
    <row r="1469" spans="11:11" x14ac:dyDescent="0.3">
      <c r="K1469" s="2"/>
    </row>
    <row r="1470" spans="11:11" x14ac:dyDescent="0.3">
      <c r="K1470" s="2"/>
    </row>
    <row r="1471" spans="11:11" x14ac:dyDescent="0.3">
      <c r="K1471" s="2"/>
    </row>
    <row r="1472" spans="11:11" x14ac:dyDescent="0.3">
      <c r="K1472" s="2"/>
    </row>
    <row r="1473" spans="11:11" x14ac:dyDescent="0.3">
      <c r="K1473" s="2"/>
    </row>
    <row r="1474" spans="11:11" x14ac:dyDescent="0.3">
      <c r="K1474" s="2"/>
    </row>
    <row r="1475" spans="11:11" x14ac:dyDescent="0.3">
      <c r="K1475" s="2"/>
    </row>
    <row r="1476" spans="11:11" x14ac:dyDescent="0.3">
      <c r="K1476" s="2"/>
    </row>
    <row r="1477" spans="11:11" x14ac:dyDescent="0.3">
      <c r="K1477" s="2"/>
    </row>
    <row r="1478" spans="11:11" x14ac:dyDescent="0.3">
      <c r="K1478" s="2"/>
    </row>
    <row r="1479" spans="11:11" x14ac:dyDescent="0.3">
      <c r="K1479" s="2"/>
    </row>
    <row r="1480" spans="11:11" x14ac:dyDescent="0.3">
      <c r="K1480" s="2"/>
    </row>
    <row r="1481" spans="11:11" x14ac:dyDescent="0.3">
      <c r="K1481" s="2"/>
    </row>
    <row r="1482" spans="11:11" x14ac:dyDescent="0.3">
      <c r="K1482" s="2"/>
    </row>
    <row r="1483" spans="11:11" x14ac:dyDescent="0.3">
      <c r="K1483" s="2"/>
    </row>
    <row r="1484" spans="11:11" x14ac:dyDescent="0.3">
      <c r="K1484" s="2"/>
    </row>
    <row r="1485" spans="11:11" x14ac:dyDescent="0.3">
      <c r="K1485" s="2"/>
    </row>
    <row r="1486" spans="11:11" x14ac:dyDescent="0.3">
      <c r="K1486" s="2"/>
    </row>
    <row r="1487" spans="11:11" x14ac:dyDescent="0.3">
      <c r="K1487" s="2"/>
    </row>
    <row r="1488" spans="11:11" x14ac:dyDescent="0.3">
      <c r="K1488" s="2"/>
    </row>
    <row r="1489" spans="11:11" x14ac:dyDescent="0.3">
      <c r="K1489" s="2"/>
    </row>
    <row r="1490" spans="11:11" x14ac:dyDescent="0.3">
      <c r="K1490" s="2"/>
    </row>
    <row r="1491" spans="11:11" x14ac:dyDescent="0.3">
      <c r="K1491" s="2"/>
    </row>
    <row r="1492" spans="11:11" x14ac:dyDescent="0.3">
      <c r="K1492" s="2"/>
    </row>
    <row r="1493" spans="11:11" x14ac:dyDescent="0.3">
      <c r="K1493" s="2"/>
    </row>
    <row r="1494" spans="11:11" x14ac:dyDescent="0.3">
      <c r="K1494" s="2"/>
    </row>
    <row r="1495" spans="11:11" x14ac:dyDescent="0.3">
      <c r="K1495" s="2"/>
    </row>
    <row r="1496" spans="11:11" x14ac:dyDescent="0.3">
      <c r="K1496" s="2"/>
    </row>
    <row r="1497" spans="11:11" x14ac:dyDescent="0.3">
      <c r="K1497" s="2"/>
    </row>
    <row r="1498" spans="11:11" x14ac:dyDescent="0.3">
      <c r="K1498" s="2"/>
    </row>
    <row r="1499" spans="11:11" x14ac:dyDescent="0.3">
      <c r="K1499" s="2"/>
    </row>
    <row r="1500" spans="11:11" x14ac:dyDescent="0.3">
      <c r="K1500" s="2"/>
    </row>
    <row r="1501" spans="11:11" x14ac:dyDescent="0.3">
      <c r="K1501" s="2"/>
    </row>
    <row r="1502" spans="11:11" x14ac:dyDescent="0.3">
      <c r="K1502" s="2"/>
    </row>
    <row r="1503" spans="11:11" x14ac:dyDescent="0.3">
      <c r="K1503" s="2"/>
    </row>
    <row r="1504" spans="11:11" x14ac:dyDescent="0.3">
      <c r="K1504" s="2"/>
    </row>
    <row r="1505" spans="11:11" x14ac:dyDescent="0.3">
      <c r="K1505" s="2"/>
    </row>
    <row r="1506" spans="11:11" x14ac:dyDescent="0.3">
      <c r="K1506" s="2"/>
    </row>
    <row r="1507" spans="11:11" x14ac:dyDescent="0.3">
      <c r="K1507" s="2"/>
    </row>
    <row r="1508" spans="11:11" x14ac:dyDescent="0.3">
      <c r="K1508" s="2"/>
    </row>
    <row r="1509" spans="11:11" x14ac:dyDescent="0.3">
      <c r="K1509" s="2"/>
    </row>
    <row r="1510" spans="11:11" x14ac:dyDescent="0.3">
      <c r="K1510" s="2"/>
    </row>
    <row r="1511" spans="11:11" x14ac:dyDescent="0.3">
      <c r="K1511" s="2"/>
    </row>
    <row r="1512" spans="11:11" x14ac:dyDescent="0.3">
      <c r="K1512" s="2"/>
    </row>
    <row r="1513" spans="11:11" x14ac:dyDescent="0.3">
      <c r="K1513" s="2"/>
    </row>
    <row r="1514" spans="11:11" x14ac:dyDescent="0.3">
      <c r="K1514" s="2"/>
    </row>
    <row r="1515" spans="11:11" x14ac:dyDescent="0.3">
      <c r="K1515" s="2"/>
    </row>
    <row r="1516" spans="11:11" x14ac:dyDescent="0.3">
      <c r="K1516" s="2"/>
    </row>
    <row r="1517" spans="11:11" x14ac:dyDescent="0.3">
      <c r="K1517" s="2"/>
    </row>
    <row r="1518" spans="11:11" x14ac:dyDescent="0.3">
      <c r="K1518" s="2"/>
    </row>
    <row r="1519" spans="11:11" x14ac:dyDescent="0.3">
      <c r="K1519" s="2"/>
    </row>
    <row r="1520" spans="11:11" x14ac:dyDescent="0.3">
      <c r="K1520" s="2"/>
    </row>
    <row r="1521" spans="11:11" x14ac:dyDescent="0.3">
      <c r="K1521" s="2"/>
    </row>
    <row r="1522" spans="11:11" x14ac:dyDescent="0.3">
      <c r="K1522" s="2"/>
    </row>
    <row r="1523" spans="11:11" x14ac:dyDescent="0.3">
      <c r="K1523" s="2"/>
    </row>
    <row r="1524" spans="11:11" x14ac:dyDescent="0.3">
      <c r="K1524" s="2"/>
    </row>
    <row r="1525" spans="11:11" x14ac:dyDescent="0.3">
      <c r="K1525" s="2"/>
    </row>
    <row r="1526" spans="11:11" x14ac:dyDescent="0.3">
      <c r="K1526" s="2"/>
    </row>
    <row r="1527" spans="11:11" x14ac:dyDescent="0.3">
      <c r="K1527" s="2"/>
    </row>
    <row r="1528" spans="11:11" x14ac:dyDescent="0.3">
      <c r="K1528" s="2"/>
    </row>
    <row r="1529" spans="11:11" x14ac:dyDescent="0.3">
      <c r="K1529" s="2"/>
    </row>
    <row r="1530" spans="11:11" x14ac:dyDescent="0.3">
      <c r="K1530" s="2"/>
    </row>
    <row r="1531" spans="11:11" x14ac:dyDescent="0.3">
      <c r="K1531" s="2"/>
    </row>
    <row r="1532" spans="11:11" x14ac:dyDescent="0.3">
      <c r="K1532" s="2"/>
    </row>
    <row r="1533" spans="11:11" x14ac:dyDescent="0.3">
      <c r="K1533" s="2"/>
    </row>
    <row r="1534" spans="11:11" x14ac:dyDescent="0.3">
      <c r="K1534" s="2"/>
    </row>
    <row r="1535" spans="11:11" x14ac:dyDescent="0.3">
      <c r="K1535" s="2"/>
    </row>
    <row r="1536" spans="11:11" x14ac:dyDescent="0.3">
      <c r="K1536" s="2"/>
    </row>
    <row r="1537" spans="11:11" x14ac:dyDescent="0.3">
      <c r="K1537" s="2"/>
    </row>
    <row r="1538" spans="11:11" x14ac:dyDescent="0.3">
      <c r="K1538" s="2"/>
    </row>
    <row r="1539" spans="11:11" x14ac:dyDescent="0.3">
      <c r="K1539" s="2"/>
    </row>
    <row r="1540" spans="11:11" x14ac:dyDescent="0.3">
      <c r="K1540" s="2"/>
    </row>
    <row r="1541" spans="11:11" x14ac:dyDescent="0.3">
      <c r="K1541" s="2"/>
    </row>
    <row r="1542" spans="11:11" x14ac:dyDescent="0.3">
      <c r="K1542" s="2"/>
    </row>
    <row r="1543" spans="11:11" x14ac:dyDescent="0.3">
      <c r="K1543" s="2"/>
    </row>
    <row r="1544" spans="11:11" x14ac:dyDescent="0.3">
      <c r="K1544" s="2"/>
    </row>
  </sheetData>
  <sortState xmlns:xlrd2="http://schemas.microsoft.com/office/spreadsheetml/2017/richdata2" ref="F3:I1544">
    <sortCondition ref="H3:H1544"/>
    <sortCondition ref="F3:F1544"/>
    <sortCondition ref="G3:G1544"/>
  </sortState>
  <mergeCells count="2">
    <mergeCell ref="A1:D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488A-7094-424A-BCD7-E9F35687AA23}">
  <dimension ref="A1:AA180"/>
  <sheetViews>
    <sheetView workbookViewId="0"/>
  </sheetViews>
  <sheetFormatPr baseColWidth="10" defaultRowHeight="14.4" x14ac:dyDescent="0.3"/>
  <cols>
    <col min="1" max="1" width="19.109375" bestFit="1" customWidth="1"/>
    <col min="2" max="2" width="6.5546875" bestFit="1" customWidth="1"/>
    <col min="3" max="3" width="12" bestFit="1" customWidth="1"/>
    <col min="4" max="4" width="6.5546875" bestFit="1" customWidth="1"/>
    <col min="5" max="5" width="12" customWidth="1"/>
    <col min="6" max="6" width="6.5546875" bestFit="1" customWidth="1"/>
    <col min="7" max="7" width="12" customWidth="1"/>
    <col min="8" max="8" width="6.5546875" bestFit="1" customWidth="1"/>
    <col min="9" max="9" width="12" bestFit="1" customWidth="1"/>
    <col min="10" max="10" width="6.5546875" bestFit="1" customWidth="1"/>
    <col min="11" max="11" width="12" customWidth="1"/>
    <col min="12" max="12" width="6.5546875" bestFit="1" customWidth="1"/>
    <col min="13" max="13" width="12" customWidth="1"/>
  </cols>
  <sheetData>
    <row r="1" spans="1:27" s="3" customFormat="1" x14ac:dyDescent="0.3">
      <c r="B1" s="9" t="s">
        <v>35</v>
      </c>
      <c r="C1" s="9"/>
      <c r="D1" s="9"/>
      <c r="E1" s="9"/>
      <c r="F1" s="9"/>
      <c r="G1" s="9"/>
      <c r="H1" s="9" t="s">
        <v>36</v>
      </c>
      <c r="I1" s="9"/>
      <c r="J1" s="9"/>
      <c r="K1" s="9"/>
      <c r="L1" s="9"/>
      <c r="M1" s="9"/>
      <c r="P1" s="9" t="s">
        <v>35</v>
      </c>
      <c r="Q1" s="9"/>
      <c r="R1" s="9"/>
      <c r="S1" s="9"/>
      <c r="T1" s="9"/>
      <c r="U1" s="9"/>
      <c r="V1" s="9" t="s">
        <v>36</v>
      </c>
      <c r="W1" s="9"/>
      <c r="X1" s="9"/>
      <c r="Y1" s="9"/>
      <c r="Z1" s="9"/>
      <c r="AA1" s="9"/>
    </row>
    <row r="2" spans="1:27" s="3" customFormat="1" x14ac:dyDescent="0.3">
      <c r="B2" s="9" t="s">
        <v>90</v>
      </c>
      <c r="C2" s="9"/>
      <c r="D2" s="9" t="s">
        <v>91</v>
      </c>
      <c r="E2" s="9"/>
      <c r="F2" s="9" t="s">
        <v>96</v>
      </c>
      <c r="G2" s="9"/>
      <c r="H2" s="9" t="s">
        <v>90</v>
      </c>
      <c r="I2" s="9"/>
      <c r="J2" s="9" t="s">
        <v>91</v>
      </c>
      <c r="K2" s="9"/>
      <c r="L2" s="9" t="s">
        <v>96</v>
      </c>
      <c r="M2" s="9"/>
      <c r="P2" s="9" t="s">
        <v>90</v>
      </c>
      <c r="Q2" s="9"/>
      <c r="R2" s="9" t="s">
        <v>91</v>
      </c>
      <c r="S2" s="9"/>
      <c r="T2" s="9" t="s">
        <v>96</v>
      </c>
      <c r="U2" s="9"/>
      <c r="V2" s="9" t="s">
        <v>90</v>
      </c>
      <c r="W2" s="9"/>
      <c r="X2" s="9" t="s">
        <v>91</v>
      </c>
      <c r="Y2" s="9"/>
      <c r="Z2" s="9" t="s">
        <v>96</v>
      </c>
      <c r="AA2" s="9"/>
    </row>
    <row r="3" spans="1:27" s="3" customFormat="1" x14ac:dyDescent="0.3">
      <c r="A3" s="3" t="s">
        <v>97</v>
      </c>
      <c r="B3" s="3" t="s">
        <v>94</v>
      </c>
      <c r="C3" s="3" t="s">
        <v>95</v>
      </c>
      <c r="D3" s="3" t="s">
        <v>94</v>
      </c>
      <c r="E3" s="3" t="s">
        <v>95</v>
      </c>
      <c r="F3" s="3" t="s">
        <v>94</v>
      </c>
      <c r="G3" s="3" t="s">
        <v>95</v>
      </c>
      <c r="H3" s="3" t="s">
        <v>94</v>
      </c>
      <c r="I3" s="3" t="s">
        <v>95</v>
      </c>
      <c r="J3" s="3" t="s">
        <v>94</v>
      </c>
      <c r="K3" s="3" t="s">
        <v>95</v>
      </c>
      <c r="L3" s="3" t="s">
        <v>94</v>
      </c>
      <c r="M3" s="3" t="s">
        <v>95</v>
      </c>
      <c r="O3" s="3" t="s">
        <v>98</v>
      </c>
      <c r="P3" s="3" t="s">
        <v>94</v>
      </c>
      <c r="Q3" s="3" t="s">
        <v>95</v>
      </c>
      <c r="R3" s="3" t="s">
        <v>94</v>
      </c>
      <c r="S3" s="3" t="s">
        <v>95</v>
      </c>
      <c r="T3" s="3" t="s">
        <v>94</v>
      </c>
      <c r="U3" s="3" t="s">
        <v>95</v>
      </c>
      <c r="V3" s="3" t="s">
        <v>94</v>
      </c>
      <c r="W3" s="3" t="s">
        <v>95</v>
      </c>
      <c r="X3" s="3" t="s">
        <v>94</v>
      </c>
      <c r="Y3" s="3" t="s">
        <v>95</v>
      </c>
      <c r="Z3" s="3" t="s">
        <v>94</v>
      </c>
      <c r="AA3" s="3" t="s">
        <v>95</v>
      </c>
    </row>
    <row r="4" spans="1:27" x14ac:dyDescent="0.3">
      <c r="A4" t="s">
        <v>46</v>
      </c>
      <c r="B4">
        <v>6</v>
      </c>
      <c r="C4" s="1">
        <v>0.59297288199999998</v>
      </c>
      <c r="D4">
        <v>1</v>
      </c>
      <c r="E4" s="1">
        <v>4.6552591999999997E-2</v>
      </c>
      <c r="F4">
        <v>7</v>
      </c>
      <c r="G4" s="1">
        <v>0.23139500599999999</v>
      </c>
      <c r="H4">
        <v>6</v>
      </c>
      <c r="I4" s="1">
        <v>0.31238491200000001</v>
      </c>
      <c r="J4">
        <v>0</v>
      </c>
      <c r="K4" s="1">
        <v>4.2099999999999999E-18</v>
      </c>
      <c r="L4">
        <v>7</v>
      </c>
      <c r="M4" s="1">
        <v>0.114977315</v>
      </c>
      <c r="O4" t="s">
        <v>0</v>
      </c>
      <c r="P4">
        <v>3</v>
      </c>
      <c r="Q4" s="1">
        <v>0.28366220599999997</v>
      </c>
      <c r="R4">
        <v>5</v>
      </c>
      <c r="S4" s="1">
        <v>0.38868668299999998</v>
      </c>
      <c r="T4">
        <v>8</v>
      </c>
      <c r="U4" s="1">
        <v>0.37299063199999999</v>
      </c>
      <c r="V4">
        <v>3</v>
      </c>
      <c r="W4" s="1">
        <v>0.13590107900000001</v>
      </c>
      <c r="X4">
        <v>4</v>
      </c>
      <c r="Y4" s="1">
        <v>0.28276198000000002</v>
      </c>
      <c r="Z4">
        <v>8</v>
      </c>
      <c r="AA4" s="1">
        <v>0.15755481199999999</v>
      </c>
    </row>
    <row r="5" spans="1:27" x14ac:dyDescent="0.3">
      <c r="A5" t="s">
        <v>84</v>
      </c>
      <c r="B5">
        <v>9</v>
      </c>
      <c r="C5" s="1">
        <v>0.85397001100000003</v>
      </c>
      <c r="D5">
        <v>4</v>
      </c>
      <c r="E5" s="1">
        <v>0.28559638199999998</v>
      </c>
      <c r="F5">
        <v>13</v>
      </c>
      <c r="G5" s="1">
        <v>0.56630625400000001</v>
      </c>
      <c r="H5">
        <v>11</v>
      </c>
      <c r="I5" s="1">
        <v>0.58322011900000004</v>
      </c>
      <c r="J5">
        <v>4</v>
      </c>
      <c r="K5" s="1">
        <v>0.22756760100000001</v>
      </c>
      <c r="L5">
        <v>15</v>
      </c>
      <c r="M5" s="1">
        <v>0.32616167600000001</v>
      </c>
      <c r="O5" t="s">
        <v>1</v>
      </c>
      <c r="P5">
        <v>0</v>
      </c>
      <c r="Q5" s="1">
        <v>0</v>
      </c>
      <c r="R5">
        <v>0</v>
      </c>
      <c r="S5" s="1">
        <v>0</v>
      </c>
      <c r="T5">
        <v>0</v>
      </c>
      <c r="U5" s="1">
        <v>0</v>
      </c>
      <c r="V5">
        <v>4</v>
      </c>
      <c r="W5" s="1">
        <v>0.353273846</v>
      </c>
      <c r="X5">
        <v>2</v>
      </c>
      <c r="Y5" s="1">
        <v>0.18453728799999999</v>
      </c>
      <c r="Z5">
        <v>6</v>
      </c>
      <c r="AA5" s="1">
        <v>0.28541192999999998</v>
      </c>
    </row>
    <row r="6" spans="1:27" x14ac:dyDescent="0.3">
      <c r="A6" t="s">
        <v>83</v>
      </c>
      <c r="B6">
        <v>7</v>
      </c>
      <c r="C6" s="1">
        <v>0.59742677799999999</v>
      </c>
      <c r="D6">
        <v>4</v>
      </c>
      <c r="E6" s="1">
        <v>0.28643204999999999</v>
      </c>
      <c r="F6">
        <v>11</v>
      </c>
      <c r="G6" s="1">
        <v>0.437261289</v>
      </c>
      <c r="H6">
        <v>8</v>
      </c>
      <c r="I6" s="1">
        <v>0.41495387099999997</v>
      </c>
      <c r="J6">
        <v>4</v>
      </c>
      <c r="K6" s="1">
        <v>0.238318217</v>
      </c>
      <c r="L6">
        <v>12</v>
      </c>
      <c r="M6" s="1">
        <v>0.27364802700000002</v>
      </c>
      <c r="O6" t="s">
        <v>2</v>
      </c>
      <c r="P6">
        <v>2</v>
      </c>
      <c r="Q6" s="1">
        <v>0.257973179</v>
      </c>
      <c r="R6">
        <v>1</v>
      </c>
      <c r="S6" s="1">
        <v>8.6594456E-2</v>
      </c>
      <c r="T6">
        <v>3</v>
      </c>
      <c r="U6" s="1">
        <v>0.20812008500000001</v>
      </c>
      <c r="V6">
        <v>3</v>
      </c>
      <c r="W6" s="1">
        <v>0.26134821000000003</v>
      </c>
      <c r="X6">
        <v>2</v>
      </c>
      <c r="Y6" s="1">
        <v>0.168077121</v>
      </c>
      <c r="Z6">
        <v>5</v>
      </c>
      <c r="AA6" s="1">
        <v>0.226140432</v>
      </c>
    </row>
    <row r="7" spans="1:27" x14ac:dyDescent="0.3">
      <c r="A7" t="s">
        <v>52</v>
      </c>
      <c r="B7">
        <v>5</v>
      </c>
      <c r="C7" s="1">
        <v>0.52600914300000001</v>
      </c>
      <c r="D7">
        <v>2</v>
      </c>
      <c r="E7" s="1">
        <v>0.11806154200000001</v>
      </c>
      <c r="F7">
        <v>7</v>
      </c>
      <c r="G7" s="1">
        <v>0.27109949500000002</v>
      </c>
      <c r="H7">
        <v>6</v>
      </c>
      <c r="I7" s="1">
        <v>0.34610272800000003</v>
      </c>
      <c r="J7">
        <v>2</v>
      </c>
      <c r="K7" s="1">
        <v>0.105176608</v>
      </c>
      <c r="L7">
        <v>8</v>
      </c>
      <c r="M7" s="1">
        <v>0.186094489</v>
      </c>
      <c r="O7" t="s">
        <v>3</v>
      </c>
      <c r="P7">
        <v>0</v>
      </c>
      <c r="Q7" s="1">
        <v>0</v>
      </c>
      <c r="R7">
        <v>9</v>
      </c>
      <c r="S7" s="1">
        <v>0.57622131899999995</v>
      </c>
      <c r="T7">
        <v>9</v>
      </c>
      <c r="U7" s="1">
        <v>0.40269150999999997</v>
      </c>
      <c r="V7">
        <v>2</v>
      </c>
      <c r="W7" s="1">
        <v>0.21829599299999999</v>
      </c>
      <c r="X7">
        <v>11</v>
      </c>
      <c r="Y7" s="1">
        <v>0.62050231499999997</v>
      </c>
      <c r="Z7">
        <v>13</v>
      </c>
      <c r="AA7" s="1">
        <v>0.41459022899999998</v>
      </c>
    </row>
    <row r="8" spans="1:27" x14ac:dyDescent="0.3">
      <c r="A8" t="s">
        <v>86</v>
      </c>
      <c r="B8">
        <v>0</v>
      </c>
      <c r="C8" s="1">
        <v>0</v>
      </c>
      <c r="D8">
        <v>7</v>
      </c>
      <c r="E8" s="1">
        <v>0.43238618499999998</v>
      </c>
      <c r="F8">
        <v>7</v>
      </c>
      <c r="G8" s="1">
        <v>0.27305406599999998</v>
      </c>
      <c r="H8">
        <v>0</v>
      </c>
      <c r="I8" s="1">
        <v>0</v>
      </c>
      <c r="J8">
        <v>7</v>
      </c>
      <c r="K8" s="1">
        <v>0.38892771199999998</v>
      </c>
      <c r="L8">
        <v>7</v>
      </c>
      <c r="M8" s="1">
        <v>0.15051463600000001</v>
      </c>
      <c r="O8" t="s">
        <v>4</v>
      </c>
      <c r="P8">
        <v>0</v>
      </c>
      <c r="Q8" s="1">
        <v>0</v>
      </c>
      <c r="R8">
        <v>0</v>
      </c>
      <c r="S8" s="1">
        <v>0</v>
      </c>
      <c r="T8">
        <v>0</v>
      </c>
      <c r="U8" s="1">
        <v>0</v>
      </c>
      <c r="V8">
        <v>2</v>
      </c>
      <c r="W8" s="1">
        <v>0.18909463500000001</v>
      </c>
      <c r="X8">
        <v>1</v>
      </c>
      <c r="Y8" s="1">
        <v>0.10187832500000001</v>
      </c>
      <c r="Z8">
        <v>3</v>
      </c>
      <c r="AA8" s="1">
        <v>0.149543599</v>
      </c>
    </row>
    <row r="9" spans="1:27" x14ac:dyDescent="0.3">
      <c r="A9" t="s">
        <v>54</v>
      </c>
      <c r="B9">
        <v>0</v>
      </c>
      <c r="C9" s="1">
        <v>0</v>
      </c>
      <c r="D9">
        <v>1</v>
      </c>
      <c r="E9" s="1">
        <v>6.6790090999999996E-2</v>
      </c>
      <c r="F9">
        <v>1</v>
      </c>
      <c r="G9" s="1">
        <v>4.7334507999999997E-2</v>
      </c>
      <c r="H9">
        <v>0</v>
      </c>
      <c r="I9" s="1">
        <v>0</v>
      </c>
      <c r="J9">
        <v>1</v>
      </c>
      <c r="K9" s="1">
        <v>4.1593496000000001E-2</v>
      </c>
      <c r="L9">
        <v>1</v>
      </c>
      <c r="M9" s="1">
        <v>1.4891788E-2</v>
      </c>
      <c r="O9" t="s">
        <v>5</v>
      </c>
      <c r="P9">
        <v>0</v>
      </c>
      <c r="Q9" s="1">
        <v>0</v>
      </c>
      <c r="R9">
        <v>0</v>
      </c>
      <c r="S9" s="1">
        <v>0</v>
      </c>
      <c r="T9">
        <v>0</v>
      </c>
      <c r="U9" s="1">
        <v>0</v>
      </c>
      <c r="V9">
        <v>4</v>
      </c>
      <c r="W9" s="1">
        <v>0.32475739599999998</v>
      </c>
      <c r="X9">
        <v>1</v>
      </c>
      <c r="Y9" s="1">
        <v>0.10187832500000001</v>
      </c>
      <c r="Z9">
        <v>5</v>
      </c>
      <c r="AA9" s="1">
        <v>0.210151378</v>
      </c>
    </row>
    <row r="10" spans="1:27" x14ac:dyDescent="0.3">
      <c r="A10" t="s">
        <v>55</v>
      </c>
      <c r="B10">
        <v>2</v>
      </c>
      <c r="C10" s="1">
        <v>0.304147589</v>
      </c>
      <c r="D10">
        <v>9</v>
      </c>
      <c r="E10" s="1">
        <v>0.50477180899999996</v>
      </c>
      <c r="F10">
        <v>11</v>
      </c>
      <c r="G10" s="1">
        <v>0.422874951</v>
      </c>
      <c r="H10">
        <v>2</v>
      </c>
      <c r="I10" s="1">
        <v>0.16159317400000001</v>
      </c>
      <c r="J10">
        <v>10</v>
      </c>
      <c r="K10" s="1">
        <v>0.48017596400000001</v>
      </c>
      <c r="L10">
        <v>12</v>
      </c>
      <c r="M10" s="1">
        <v>0.26262956700000001</v>
      </c>
      <c r="O10" t="s">
        <v>6</v>
      </c>
      <c r="P10">
        <v>0</v>
      </c>
      <c r="Q10" s="1">
        <v>0</v>
      </c>
      <c r="R10">
        <v>0</v>
      </c>
      <c r="S10" s="1">
        <v>0</v>
      </c>
      <c r="T10">
        <v>0</v>
      </c>
      <c r="U10" s="1">
        <v>0</v>
      </c>
      <c r="V10">
        <v>0</v>
      </c>
      <c r="W10" s="1">
        <v>0</v>
      </c>
      <c r="X10">
        <v>2</v>
      </c>
      <c r="Y10" s="1">
        <v>0.15079784700000001</v>
      </c>
      <c r="Z10">
        <v>2</v>
      </c>
      <c r="AA10" s="1">
        <v>8.4423804000000005E-2</v>
      </c>
    </row>
    <row r="11" spans="1:27" x14ac:dyDescent="0.3">
      <c r="A11" t="s">
        <v>57</v>
      </c>
      <c r="B11">
        <v>3</v>
      </c>
      <c r="C11" s="1">
        <v>0.162675025</v>
      </c>
      <c r="D11">
        <v>2</v>
      </c>
      <c r="E11" s="1">
        <v>8.1221974000000002E-2</v>
      </c>
      <c r="F11">
        <v>5</v>
      </c>
      <c r="G11" s="1">
        <v>0.140185226</v>
      </c>
      <c r="H11">
        <v>3</v>
      </c>
      <c r="I11" s="1">
        <v>0.10987467300000001</v>
      </c>
      <c r="J11">
        <v>2</v>
      </c>
      <c r="K11" s="1">
        <v>7.0326615999999995E-2</v>
      </c>
      <c r="L11">
        <v>5</v>
      </c>
      <c r="M11" s="1">
        <v>8.2236561E-2</v>
      </c>
      <c r="O11" t="s">
        <v>7</v>
      </c>
      <c r="P11">
        <v>0</v>
      </c>
      <c r="Q11" s="1">
        <v>0</v>
      </c>
      <c r="R11">
        <v>0</v>
      </c>
      <c r="S11" s="1">
        <v>0</v>
      </c>
      <c r="T11">
        <v>0</v>
      </c>
      <c r="U11" s="1">
        <v>0</v>
      </c>
      <c r="V11">
        <v>4</v>
      </c>
      <c r="W11" s="1">
        <v>0.35472200500000001</v>
      </c>
      <c r="X11">
        <v>2</v>
      </c>
      <c r="Y11" s="1">
        <v>0.18453728799999999</v>
      </c>
      <c r="Z11">
        <v>6</v>
      </c>
      <c r="AA11" s="1">
        <v>0.26768161099999999</v>
      </c>
    </row>
    <row r="12" spans="1:27" x14ac:dyDescent="0.3">
      <c r="A12" t="s">
        <v>82</v>
      </c>
      <c r="B12">
        <v>4</v>
      </c>
      <c r="C12" s="1">
        <v>0.544395662</v>
      </c>
      <c r="D12">
        <v>1</v>
      </c>
      <c r="E12" s="1">
        <v>9.5772059000000007E-2</v>
      </c>
      <c r="F12">
        <v>5</v>
      </c>
      <c r="G12" s="1">
        <v>0.26032620499999998</v>
      </c>
      <c r="H12">
        <v>4</v>
      </c>
      <c r="I12" s="1">
        <v>0.29493956100000002</v>
      </c>
      <c r="J12">
        <v>1</v>
      </c>
      <c r="K12" s="1">
        <v>7.9437750000000001E-2</v>
      </c>
      <c r="L12">
        <v>5</v>
      </c>
      <c r="M12" s="1">
        <v>0.14074015400000001</v>
      </c>
      <c r="O12" t="s">
        <v>8</v>
      </c>
      <c r="P12">
        <v>0</v>
      </c>
      <c r="Q12" s="1">
        <v>0</v>
      </c>
      <c r="R12">
        <v>0</v>
      </c>
      <c r="S12" s="1">
        <v>0</v>
      </c>
      <c r="T12">
        <v>0</v>
      </c>
      <c r="U12" s="1">
        <v>0</v>
      </c>
      <c r="V12">
        <v>0</v>
      </c>
      <c r="W12" s="1">
        <v>0</v>
      </c>
      <c r="X12">
        <v>2</v>
      </c>
      <c r="Y12" s="1">
        <v>0.18453728799999999</v>
      </c>
      <c r="Z12">
        <v>2</v>
      </c>
      <c r="AA12" s="1">
        <v>0.115028332</v>
      </c>
    </row>
    <row r="13" spans="1:27" x14ac:dyDescent="0.3">
      <c r="A13" t="s">
        <v>59</v>
      </c>
      <c r="B13">
        <v>0</v>
      </c>
      <c r="C13" s="1">
        <v>0</v>
      </c>
      <c r="D13">
        <v>0</v>
      </c>
      <c r="E13" s="1">
        <v>0</v>
      </c>
      <c r="F13">
        <v>0</v>
      </c>
      <c r="G13" s="1">
        <v>0</v>
      </c>
      <c r="H13">
        <v>17</v>
      </c>
      <c r="I13" s="1">
        <v>0.72743036900000002</v>
      </c>
      <c r="J13">
        <v>18</v>
      </c>
      <c r="K13" s="1">
        <v>0.81134985199999998</v>
      </c>
      <c r="L13">
        <v>35</v>
      </c>
      <c r="M13" s="1">
        <v>0.72034621899999995</v>
      </c>
      <c r="O13" t="s">
        <v>9</v>
      </c>
      <c r="P13">
        <v>0</v>
      </c>
      <c r="Q13" s="1">
        <v>0</v>
      </c>
      <c r="R13">
        <v>7</v>
      </c>
      <c r="S13" s="1">
        <v>0.48245600700000002</v>
      </c>
      <c r="T13">
        <v>7</v>
      </c>
      <c r="U13" s="1">
        <v>0.30571131000000001</v>
      </c>
      <c r="V13">
        <v>0</v>
      </c>
      <c r="W13" s="1">
        <v>0</v>
      </c>
      <c r="X13">
        <v>9</v>
      </c>
      <c r="Y13" s="1">
        <v>0.54427321299999998</v>
      </c>
      <c r="Z13">
        <v>9</v>
      </c>
      <c r="AA13" s="1">
        <v>0.24466275100000001</v>
      </c>
    </row>
    <row r="14" spans="1:27" x14ac:dyDescent="0.3">
      <c r="A14" t="s">
        <v>60</v>
      </c>
      <c r="B14">
        <v>0</v>
      </c>
      <c r="C14" s="1">
        <v>0</v>
      </c>
      <c r="D14">
        <v>2</v>
      </c>
      <c r="E14" s="1">
        <v>0.153555304</v>
      </c>
      <c r="F14">
        <v>2</v>
      </c>
      <c r="G14" s="1">
        <v>0.117254159</v>
      </c>
      <c r="H14">
        <v>0</v>
      </c>
      <c r="I14" s="1">
        <v>0</v>
      </c>
      <c r="J14">
        <v>2</v>
      </c>
      <c r="K14" s="1">
        <v>0.13488739299999999</v>
      </c>
      <c r="L14">
        <v>2</v>
      </c>
      <c r="M14" s="1">
        <v>6.0740461000000003E-2</v>
      </c>
      <c r="O14" t="s">
        <v>10</v>
      </c>
      <c r="P14">
        <v>4</v>
      </c>
      <c r="Q14" s="1">
        <v>0.439400134</v>
      </c>
      <c r="R14">
        <v>9</v>
      </c>
      <c r="S14" s="1">
        <v>0.65217592499999999</v>
      </c>
      <c r="T14">
        <v>13</v>
      </c>
      <c r="U14" s="1">
        <v>0.56672426899999995</v>
      </c>
      <c r="V14">
        <v>4</v>
      </c>
      <c r="W14" s="1">
        <v>0.24143925599999999</v>
      </c>
      <c r="X14">
        <v>11</v>
      </c>
      <c r="Y14" s="1">
        <v>0.66960682199999999</v>
      </c>
      <c r="Z14">
        <v>15</v>
      </c>
      <c r="AA14" s="1">
        <v>0.36384113000000001</v>
      </c>
    </row>
    <row r="15" spans="1:27" x14ac:dyDescent="0.3">
      <c r="A15" t="s">
        <v>61</v>
      </c>
      <c r="B15">
        <v>12</v>
      </c>
      <c r="C15" s="1">
        <v>0.99145423899999996</v>
      </c>
      <c r="D15">
        <v>13</v>
      </c>
      <c r="E15" s="1">
        <v>0.72301262399999999</v>
      </c>
      <c r="F15">
        <v>25</v>
      </c>
      <c r="G15" s="1">
        <v>0.94015447399999996</v>
      </c>
      <c r="H15">
        <v>14</v>
      </c>
      <c r="I15" s="1">
        <v>0.65315937899999998</v>
      </c>
      <c r="J15">
        <v>13</v>
      </c>
      <c r="K15" s="1">
        <v>0.64978292999999998</v>
      </c>
      <c r="L15">
        <v>27</v>
      </c>
      <c r="M15" s="1">
        <v>0.55423692400000002</v>
      </c>
      <c r="O15" t="s">
        <v>11</v>
      </c>
      <c r="P15">
        <v>4</v>
      </c>
      <c r="Q15" s="1">
        <v>0.29523130199999997</v>
      </c>
      <c r="R15">
        <v>2</v>
      </c>
      <c r="S15" s="1">
        <v>6.8209014999999998E-2</v>
      </c>
      <c r="T15">
        <v>6</v>
      </c>
      <c r="U15" s="1">
        <v>0.166984571</v>
      </c>
      <c r="V15">
        <v>6</v>
      </c>
      <c r="W15" s="1">
        <v>0.38462963500000003</v>
      </c>
      <c r="X15">
        <v>2</v>
      </c>
      <c r="Y15" s="1">
        <v>5.2403084000000003E-2</v>
      </c>
      <c r="Z15">
        <v>8</v>
      </c>
      <c r="AA15" s="1">
        <v>0.19273172899999999</v>
      </c>
    </row>
    <row r="16" spans="1:27" x14ac:dyDescent="0.3">
      <c r="A16" t="s">
        <v>62</v>
      </c>
      <c r="B16">
        <v>3</v>
      </c>
      <c r="C16" s="1">
        <v>0.40260961899999997</v>
      </c>
      <c r="D16">
        <v>3</v>
      </c>
      <c r="E16" s="1">
        <v>0.23166572399999999</v>
      </c>
      <c r="F16">
        <v>6</v>
      </c>
      <c r="G16" s="1">
        <v>0.24887079400000001</v>
      </c>
      <c r="H16">
        <v>3</v>
      </c>
      <c r="I16" s="1">
        <v>0.211532424</v>
      </c>
      <c r="J16">
        <v>3</v>
      </c>
      <c r="K16" s="1">
        <v>0.203105814</v>
      </c>
      <c r="L16">
        <v>6</v>
      </c>
      <c r="M16" s="1">
        <v>0.13704538099999999</v>
      </c>
      <c r="O16" t="s">
        <v>12</v>
      </c>
      <c r="P16">
        <v>11</v>
      </c>
      <c r="Q16" s="1">
        <v>1</v>
      </c>
      <c r="R16">
        <v>0</v>
      </c>
      <c r="S16" s="1">
        <v>0</v>
      </c>
      <c r="T16">
        <v>11</v>
      </c>
      <c r="U16" s="1">
        <v>0.38610640299999999</v>
      </c>
      <c r="V16">
        <v>12</v>
      </c>
      <c r="W16" s="1">
        <v>0.61870551900000004</v>
      </c>
      <c r="X16">
        <v>0</v>
      </c>
      <c r="Y16" s="1">
        <v>0</v>
      </c>
      <c r="Z16">
        <v>12</v>
      </c>
      <c r="AA16" s="1">
        <v>0.240059413</v>
      </c>
    </row>
    <row r="17" spans="1:27" x14ac:dyDescent="0.3">
      <c r="A17" t="s">
        <v>63</v>
      </c>
      <c r="B17">
        <v>1</v>
      </c>
      <c r="C17" s="1">
        <v>0.13665359799999999</v>
      </c>
      <c r="D17">
        <v>1</v>
      </c>
      <c r="E17" s="1">
        <v>9.5772059000000007E-2</v>
      </c>
      <c r="F17">
        <v>2</v>
      </c>
      <c r="G17" s="1">
        <v>0.115632441</v>
      </c>
      <c r="H17">
        <v>1</v>
      </c>
      <c r="I17" s="1">
        <v>7.9845862000000004E-2</v>
      </c>
      <c r="J17">
        <v>1</v>
      </c>
      <c r="K17" s="1">
        <v>7.9437750000000001E-2</v>
      </c>
      <c r="L17">
        <v>2</v>
      </c>
      <c r="M17" s="1">
        <v>6.5044873000000003E-2</v>
      </c>
      <c r="O17" t="s">
        <v>13</v>
      </c>
      <c r="P17">
        <v>2</v>
      </c>
      <c r="Q17" s="1">
        <v>0.29962593500000001</v>
      </c>
      <c r="R17">
        <v>8</v>
      </c>
      <c r="S17" s="1">
        <v>0.52952105999999999</v>
      </c>
      <c r="T17">
        <v>10</v>
      </c>
      <c r="U17" s="1">
        <v>0.454861548</v>
      </c>
      <c r="V17">
        <v>2</v>
      </c>
      <c r="W17" s="1">
        <v>0.156241719</v>
      </c>
      <c r="X17">
        <v>8</v>
      </c>
      <c r="Y17" s="1">
        <v>0.387683952</v>
      </c>
      <c r="Z17">
        <v>10</v>
      </c>
      <c r="AA17" s="1">
        <v>0.19741603599999999</v>
      </c>
    </row>
    <row r="18" spans="1:27" x14ac:dyDescent="0.3">
      <c r="A18" t="s">
        <v>64</v>
      </c>
      <c r="B18">
        <v>2</v>
      </c>
      <c r="C18" s="1">
        <v>0.210295757</v>
      </c>
      <c r="D18">
        <v>8</v>
      </c>
      <c r="E18" s="1">
        <v>0.48828306700000002</v>
      </c>
      <c r="F18">
        <v>10</v>
      </c>
      <c r="G18" s="1">
        <v>0.35185517399999999</v>
      </c>
      <c r="H18">
        <v>2</v>
      </c>
      <c r="I18" s="1">
        <v>0.126791822</v>
      </c>
      <c r="J18">
        <v>8</v>
      </c>
      <c r="K18" s="1">
        <v>0.44404270099999998</v>
      </c>
      <c r="L18">
        <v>10</v>
      </c>
      <c r="M18" s="1">
        <v>0.217467039</v>
      </c>
      <c r="O18" t="s">
        <v>14</v>
      </c>
      <c r="P18">
        <v>4</v>
      </c>
      <c r="Q18" s="1">
        <v>0.492901064</v>
      </c>
      <c r="R18">
        <v>5</v>
      </c>
      <c r="S18" s="1">
        <v>0.41277030999999997</v>
      </c>
      <c r="T18">
        <v>9</v>
      </c>
      <c r="U18" s="1">
        <v>0.40474399300000002</v>
      </c>
      <c r="V18">
        <v>6</v>
      </c>
      <c r="W18" s="1">
        <v>0.46645177300000001</v>
      </c>
      <c r="X18">
        <v>7</v>
      </c>
      <c r="Y18" s="1">
        <v>0.48911072300000002</v>
      </c>
      <c r="Z18">
        <v>13</v>
      </c>
      <c r="AA18" s="1">
        <v>0.40439064499999999</v>
      </c>
    </row>
    <row r="19" spans="1:27" x14ac:dyDescent="0.3">
      <c r="A19" t="s">
        <v>65</v>
      </c>
      <c r="B19">
        <v>0</v>
      </c>
      <c r="C19" s="1">
        <v>0</v>
      </c>
      <c r="D19">
        <v>0</v>
      </c>
      <c r="E19" s="1">
        <v>0</v>
      </c>
      <c r="F19">
        <v>0</v>
      </c>
      <c r="G19" s="1">
        <v>0</v>
      </c>
      <c r="H19">
        <v>24</v>
      </c>
      <c r="I19" s="1">
        <v>1</v>
      </c>
      <c r="J19">
        <v>29</v>
      </c>
      <c r="K19" s="1">
        <v>1</v>
      </c>
      <c r="L19">
        <v>53</v>
      </c>
      <c r="M19" s="1">
        <v>1</v>
      </c>
      <c r="O19" t="s">
        <v>15</v>
      </c>
      <c r="P19">
        <v>0</v>
      </c>
      <c r="Q19" s="1">
        <v>0</v>
      </c>
      <c r="R19">
        <v>3</v>
      </c>
      <c r="S19" s="1">
        <v>0.25814983200000002</v>
      </c>
      <c r="T19">
        <v>3</v>
      </c>
      <c r="U19" s="1">
        <v>0.172095203</v>
      </c>
      <c r="V19">
        <v>0</v>
      </c>
      <c r="W19" s="1">
        <v>0</v>
      </c>
      <c r="X19">
        <v>5</v>
      </c>
      <c r="Y19" s="1">
        <v>0.38213007599999999</v>
      </c>
      <c r="Z19">
        <v>5</v>
      </c>
      <c r="AA19" s="1">
        <v>0.19044646200000001</v>
      </c>
    </row>
    <row r="20" spans="1:27" x14ac:dyDescent="0.3">
      <c r="A20" t="s">
        <v>66</v>
      </c>
      <c r="B20">
        <v>4</v>
      </c>
      <c r="C20" s="1">
        <v>0.544395662</v>
      </c>
      <c r="D20">
        <v>1</v>
      </c>
      <c r="E20" s="1">
        <v>9.5772059000000007E-2</v>
      </c>
      <c r="F20">
        <v>5</v>
      </c>
      <c r="G20" s="1">
        <v>0.26032620499999998</v>
      </c>
      <c r="H20">
        <v>4</v>
      </c>
      <c r="I20" s="1">
        <v>0.29493956100000002</v>
      </c>
      <c r="J20">
        <v>1</v>
      </c>
      <c r="K20" s="1">
        <v>7.9437750000000001E-2</v>
      </c>
      <c r="L20">
        <v>5</v>
      </c>
      <c r="M20" s="1">
        <v>0.14074015400000001</v>
      </c>
      <c r="O20" t="s">
        <v>16</v>
      </c>
      <c r="P20">
        <v>0</v>
      </c>
      <c r="Q20" s="1">
        <v>0</v>
      </c>
      <c r="R20">
        <v>6</v>
      </c>
      <c r="S20" s="1">
        <v>0.40952290600000002</v>
      </c>
      <c r="T20">
        <v>6</v>
      </c>
      <c r="U20" s="1">
        <v>0.23210748</v>
      </c>
      <c r="V20">
        <v>2</v>
      </c>
      <c r="W20" s="1">
        <v>0.21829599299999999</v>
      </c>
      <c r="X20">
        <v>7</v>
      </c>
      <c r="Y20" s="1">
        <v>0.41187241800000002</v>
      </c>
      <c r="Z20">
        <v>9</v>
      </c>
      <c r="AA20" s="1">
        <v>0.28635736099999998</v>
      </c>
    </row>
    <row r="21" spans="1:27" x14ac:dyDescent="0.3">
      <c r="A21" t="s">
        <v>67</v>
      </c>
      <c r="B21">
        <v>6</v>
      </c>
      <c r="C21" s="1">
        <v>0.59141650400000001</v>
      </c>
      <c r="D21">
        <v>2</v>
      </c>
      <c r="E21" s="1">
        <v>0.13243359299999999</v>
      </c>
      <c r="F21">
        <v>8</v>
      </c>
      <c r="G21" s="1">
        <v>0.30910897799999998</v>
      </c>
      <c r="H21">
        <v>10</v>
      </c>
      <c r="I21" s="1">
        <v>0.49635277700000002</v>
      </c>
      <c r="J21">
        <v>2</v>
      </c>
      <c r="K21" s="1">
        <v>0.10271232800000001</v>
      </c>
      <c r="L21">
        <v>12</v>
      </c>
      <c r="M21" s="1">
        <v>0.23655131099999999</v>
      </c>
      <c r="O21" t="s">
        <v>17</v>
      </c>
      <c r="P21">
        <v>11</v>
      </c>
      <c r="Q21" s="1">
        <v>0.87327354499999998</v>
      </c>
      <c r="R21">
        <v>15</v>
      </c>
      <c r="S21" s="1">
        <v>0.799640197</v>
      </c>
      <c r="T21">
        <v>26</v>
      </c>
      <c r="U21" s="1">
        <v>1</v>
      </c>
      <c r="V21">
        <v>13</v>
      </c>
      <c r="W21" s="1">
        <v>0.66002137500000002</v>
      </c>
      <c r="X21">
        <v>17</v>
      </c>
      <c r="Y21" s="1">
        <v>0.77973160699999999</v>
      </c>
      <c r="Z21">
        <v>30</v>
      </c>
      <c r="AA21" s="1">
        <v>0.663762344</v>
      </c>
    </row>
    <row r="22" spans="1:27" x14ac:dyDescent="0.3">
      <c r="A22" t="s">
        <v>68</v>
      </c>
      <c r="B22">
        <v>1</v>
      </c>
      <c r="C22" s="1">
        <v>0.141786043</v>
      </c>
      <c r="D22">
        <v>12</v>
      </c>
      <c r="E22" s="1">
        <v>0.732321361</v>
      </c>
      <c r="F22">
        <v>13</v>
      </c>
      <c r="G22" s="1">
        <v>0.52296295000000004</v>
      </c>
      <c r="H22">
        <v>1</v>
      </c>
      <c r="I22" s="1">
        <v>8.3407137000000006E-2</v>
      </c>
      <c r="J22">
        <v>12</v>
      </c>
      <c r="K22" s="1">
        <v>0.66550409600000004</v>
      </c>
      <c r="L22">
        <v>13</v>
      </c>
      <c r="M22" s="1">
        <v>0.31816953599999998</v>
      </c>
      <c r="O22" t="s">
        <v>18</v>
      </c>
      <c r="P22">
        <v>4</v>
      </c>
      <c r="Q22" s="1">
        <v>0.42303723900000001</v>
      </c>
      <c r="R22">
        <v>5</v>
      </c>
      <c r="S22" s="1">
        <v>0.41731670399999998</v>
      </c>
      <c r="T22">
        <v>9</v>
      </c>
      <c r="U22" s="1">
        <v>0.47240784299999999</v>
      </c>
      <c r="V22">
        <v>5</v>
      </c>
      <c r="W22" s="1">
        <v>0.34893484699999999</v>
      </c>
      <c r="X22">
        <v>6</v>
      </c>
      <c r="Y22" s="1">
        <v>0.40782450999999997</v>
      </c>
      <c r="Z22">
        <v>11</v>
      </c>
      <c r="AA22" s="1">
        <v>0.33781986899999999</v>
      </c>
    </row>
    <row r="23" spans="1:27" x14ac:dyDescent="0.3">
      <c r="A23" t="s">
        <v>69</v>
      </c>
      <c r="B23">
        <v>0</v>
      </c>
      <c r="C23" s="1">
        <v>0</v>
      </c>
      <c r="D23">
        <v>13</v>
      </c>
      <c r="E23" s="1">
        <v>0.82579203800000001</v>
      </c>
      <c r="F23">
        <v>13</v>
      </c>
      <c r="G23" s="1">
        <v>0.52575073800000005</v>
      </c>
      <c r="H23">
        <v>0</v>
      </c>
      <c r="I23" s="1">
        <v>0</v>
      </c>
      <c r="J23">
        <v>13</v>
      </c>
      <c r="K23" s="1">
        <v>0.69277164099999999</v>
      </c>
      <c r="L23">
        <v>13</v>
      </c>
      <c r="M23" s="1">
        <v>0.28786851699999999</v>
      </c>
      <c r="O23" t="s">
        <v>19</v>
      </c>
      <c r="P23">
        <v>0</v>
      </c>
      <c r="Q23" s="1">
        <v>0</v>
      </c>
      <c r="R23">
        <v>6</v>
      </c>
      <c r="S23" s="1">
        <v>0.46479631599999999</v>
      </c>
      <c r="T23">
        <v>6</v>
      </c>
      <c r="U23" s="1">
        <v>0.288629317</v>
      </c>
      <c r="V23">
        <v>0</v>
      </c>
      <c r="W23" s="1">
        <v>0</v>
      </c>
      <c r="X23">
        <v>8</v>
      </c>
      <c r="Y23" s="1">
        <v>0.54408836800000004</v>
      </c>
      <c r="Z23">
        <v>8</v>
      </c>
      <c r="AA23" s="1">
        <v>0.24382131300000001</v>
      </c>
    </row>
    <row r="24" spans="1:27" x14ac:dyDescent="0.3">
      <c r="A24" t="s">
        <v>70</v>
      </c>
      <c r="B24">
        <v>1</v>
      </c>
      <c r="C24" s="1">
        <v>0.141786043</v>
      </c>
      <c r="D24">
        <v>5</v>
      </c>
      <c r="E24" s="1">
        <v>0.36187599100000001</v>
      </c>
      <c r="F24">
        <v>6</v>
      </c>
      <c r="G24" s="1">
        <v>0.34612905999999999</v>
      </c>
      <c r="H24">
        <v>1</v>
      </c>
      <c r="I24" s="1">
        <v>8.3407137000000006E-2</v>
      </c>
      <c r="J24">
        <v>5</v>
      </c>
      <c r="K24" s="1">
        <v>0.284195902</v>
      </c>
      <c r="L24">
        <v>6</v>
      </c>
      <c r="M24" s="1">
        <v>0.15754131399999999</v>
      </c>
      <c r="O24" t="s">
        <v>20</v>
      </c>
      <c r="P24">
        <v>0</v>
      </c>
      <c r="Q24" s="1">
        <v>0</v>
      </c>
      <c r="R24">
        <v>10</v>
      </c>
      <c r="S24" s="1">
        <v>0.609946549</v>
      </c>
      <c r="T24">
        <v>10</v>
      </c>
      <c r="U24" s="1">
        <v>0.38169799599999998</v>
      </c>
      <c r="V24">
        <v>1</v>
      </c>
      <c r="W24" s="1">
        <v>0.12637035699999999</v>
      </c>
      <c r="X24">
        <v>12</v>
      </c>
      <c r="Y24" s="1">
        <v>0.63789699700000002</v>
      </c>
      <c r="Z24">
        <v>13</v>
      </c>
      <c r="AA24" s="1">
        <v>0.34907935099999998</v>
      </c>
    </row>
    <row r="25" spans="1:27" x14ac:dyDescent="0.3">
      <c r="A25" t="s">
        <v>85</v>
      </c>
      <c r="B25">
        <v>0</v>
      </c>
      <c r="C25" s="1">
        <v>0</v>
      </c>
      <c r="D25">
        <v>10</v>
      </c>
      <c r="E25" s="1">
        <v>0.64994725099999995</v>
      </c>
      <c r="F25">
        <v>10</v>
      </c>
      <c r="G25" s="1">
        <v>0.441291989</v>
      </c>
      <c r="H25">
        <v>0</v>
      </c>
      <c r="I25" s="1">
        <v>0</v>
      </c>
      <c r="J25">
        <v>10</v>
      </c>
      <c r="K25" s="1">
        <v>0.53214539000000005</v>
      </c>
      <c r="L25">
        <v>10</v>
      </c>
      <c r="M25" s="1">
        <v>0.22464171999999999</v>
      </c>
      <c r="O25" t="s">
        <v>21</v>
      </c>
      <c r="P25">
        <v>0</v>
      </c>
      <c r="Q25" s="1">
        <v>0</v>
      </c>
      <c r="R25">
        <v>3</v>
      </c>
      <c r="S25" s="1">
        <v>0.29407275100000002</v>
      </c>
      <c r="T25">
        <v>3</v>
      </c>
      <c r="U25" s="1">
        <v>0.19453726700000001</v>
      </c>
      <c r="V25">
        <v>2</v>
      </c>
      <c r="W25" s="1">
        <v>0.21829599299999999</v>
      </c>
      <c r="X25">
        <v>5</v>
      </c>
      <c r="Y25" s="1">
        <v>0.410307215</v>
      </c>
      <c r="Z25">
        <v>7</v>
      </c>
      <c r="AA25" s="1">
        <v>0.31668478300000003</v>
      </c>
    </row>
    <row r="26" spans="1:27" x14ac:dyDescent="0.3">
      <c r="A26" t="s">
        <v>72</v>
      </c>
      <c r="B26">
        <v>1</v>
      </c>
      <c r="C26" s="1">
        <v>0.141786043</v>
      </c>
      <c r="D26">
        <v>18</v>
      </c>
      <c r="E26" s="1">
        <v>1</v>
      </c>
      <c r="F26">
        <v>19</v>
      </c>
      <c r="G26" s="1">
        <v>0.70319814300000005</v>
      </c>
      <c r="H26">
        <v>1</v>
      </c>
      <c r="I26" s="1">
        <v>8.3407137000000006E-2</v>
      </c>
      <c r="J26">
        <v>18</v>
      </c>
      <c r="K26" s="1">
        <v>0.90078718000000002</v>
      </c>
      <c r="L26">
        <v>19</v>
      </c>
      <c r="M26" s="1">
        <v>0.42319052000000001</v>
      </c>
      <c r="O26" t="s">
        <v>22</v>
      </c>
      <c r="P26">
        <v>0</v>
      </c>
      <c r="Q26" s="1">
        <v>0</v>
      </c>
      <c r="R26">
        <v>1</v>
      </c>
      <c r="S26" s="1">
        <v>6.0455984999999997E-2</v>
      </c>
      <c r="T26">
        <v>1</v>
      </c>
      <c r="U26" s="1">
        <v>3.7974585999999998E-2</v>
      </c>
      <c r="V26">
        <v>2</v>
      </c>
      <c r="W26" s="1">
        <v>0.21829599299999999</v>
      </c>
      <c r="X26">
        <v>3</v>
      </c>
      <c r="Y26" s="1">
        <v>0.23345681099999999</v>
      </c>
      <c r="Z26">
        <v>5</v>
      </c>
      <c r="AA26" s="1">
        <v>0.24761698900000001</v>
      </c>
    </row>
    <row r="27" spans="1:27" x14ac:dyDescent="0.3">
      <c r="A27" t="s">
        <v>73</v>
      </c>
      <c r="B27">
        <v>0</v>
      </c>
      <c r="C27" s="1">
        <v>0</v>
      </c>
      <c r="D27">
        <v>4</v>
      </c>
      <c r="E27" s="1">
        <v>0.23832792999999999</v>
      </c>
      <c r="F27">
        <v>4</v>
      </c>
      <c r="G27" s="1">
        <v>0.13880125099999999</v>
      </c>
      <c r="H27">
        <v>0</v>
      </c>
      <c r="I27" s="1">
        <v>0</v>
      </c>
      <c r="J27">
        <v>4</v>
      </c>
      <c r="K27" s="1">
        <v>0.19837202600000001</v>
      </c>
      <c r="L27">
        <v>4</v>
      </c>
      <c r="M27" s="1">
        <v>8.4418261999999994E-2</v>
      </c>
      <c r="O27" t="s">
        <v>23</v>
      </c>
      <c r="P27">
        <v>3</v>
      </c>
      <c r="Q27" s="1">
        <v>0.39590192800000001</v>
      </c>
      <c r="R27">
        <v>9</v>
      </c>
      <c r="S27" s="1">
        <v>0.55765785599999995</v>
      </c>
      <c r="T27">
        <v>12</v>
      </c>
      <c r="U27" s="1">
        <v>0.52710456800000005</v>
      </c>
      <c r="V27">
        <v>3</v>
      </c>
      <c r="W27" s="1">
        <v>0.19571791199999999</v>
      </c>
      <c r="X27">
        <v>9</v>
      </c>
      <c r="Y27" s="1">
        <v>0.40826639599999998</v>
      </c>
      <c r="Z27">
        <v>12</v>
      </c>
      <c r="AA27" s="1">
        <v>0.222719317</v>
      </c>
    </row>
    <row r="28" spans="1:27" x14ac:dyDescent="0.3">
      <c r="O28" t="s">
        <v>24</v>
      </c>
      <c r="P28">
        <v>0</v>
      </c>
      <c r="Q28" s="1">
        <v>0</v>
      </c>
      <c r="R28">
        <v>0</v>
      </c>
      <c r="S28" s="1">
        <v>0</v>
      </c>
      <c r="T28">
        <v>0</v>
      </c>
      <c r="U28" s="1">
        <v>0</v>
      </c>
      <c r="V28">
        <v>4</v>
      </c>
      <c r="W28" s="1">
        <v>0.37453771200000002</v>
      </c>
      <c r="X28">
        <v>1</v>
      </c>
      <c r="Y28" s="1">
        <v>0.10187832500000001</v>
      </c>
      <c r="Z28">
        <v>5</v>
      </c>
      <c r="AA28" s="1">
        <v>0.240758322</v>
      </c>
    </row>
    <row r="29" spans="1:27" x14ac:dyDescent="0.3">
      <c r="O29" t="s">
        <v>25</v>
      </c>
      <c r="P29">
        <v>0</v>
      </c>
      <c r="Q29" s="1">
        <v>0</v>
      </c>
      <c r="R29">
        <v>0</v>
      </c>
      <c r="S29" s="1">
        <v>0</v>
      </c>
      <c r="T29">
        <v>0</v>
      </c>
      <c r="U29" s="1">
        <v>0</v>
      </c>
      <c r="V29">
        <v>2</v>
      </c>
      <c r="W29" s="1">
        <v>0.21829599299999999</v>
      </c>
      <c r="X29">
        <v>1</v>
      </c>
      <c r="Y29" s="1">
        <v>0.10187832500000001</v>
      </c>
      <c r="Z29">
        <v>3</v>
      </c>
      <c r="AA29" s="1">
        <v>0.18189180999999999</v>
      </c>
    </row>
    <row r="30" spans="1:27" x14ac:dyDescent="0.3">
      <c r="O30" t="s">
        <v>26</v>
      </c>
      <c r="P30">
        <v>1</v>
      </c>
      <c r="Q30" s="1">
        <v>0.16097404300000001</v>
      </c>
      <c r="R30">
        <v>4</v>
      </c>
      <c r="S30" s="1">
        <v>0.38311112800000002</v>
      </c>
      <c r="T30">
        <v>5</v>
      </c>
      <c r="U30" s="1">
        <v>0.31884286299999998</v>
      </c>
      <c r="V30">
        <v>3</v>
      </c>
      <c r="W30" s="1">
        <v>0.30083597699999998</v>
      </c>
      <c r="X30">
        <v>6</v>
      </c>
      <c r="Y30" s="1">
        <v>0.46729926799999999</v>
      </c>
      <c r="Z30">
        <v>9</v>
      </c>
      <c r="AA30" s="1">
        <v>0.36673728700000002</v>
      </c>
    </row>
    <row r="31" spans="1:27" x14ac:dyDescent="0.3">
      <c r="O31" t="s">
        <v>27</v>
      </c>
      <c r="P31">
        <v>0</v>
      </c>
      <c r="Q31" s="1">
        <v>0</v>
      </c>
      <c r="R31">
        <v>1</v>
      </c>
      <c r="S31" s="1">
        <v>6.0455984999999997E-2</v>
      </c>
      <c r="T31">
        <v>1</v>
      </c>
      <c r="U31" s="1">
        <v>3.7974585999999998E-2</v>
      </c>
      <c r="V31">
        <v>2</v>
      </c>
      <c r="W31" s="1">
        <v>0.18909463500000001</v>
      </c>
      <c r="X31">
        <v>3</v>
      </c>
      <c r="Y31" s="1">
        <v>0.23345681099999999</v>
      </c>
      <c r="Z31">
        <v>5</v>
      </c>
      <c r="AA31" s="1">
        <v>0.21526877899999999</v>
      </c>
    </row>
    <row r="32" spans="1:27" x14ac:dyDescent="0.3">
      <c r="O32" t="s">
        <v>28</v>
      </c>
      <c r="P32">
        <v>1</v>
      </c>
      <c r="Q32" s="1">
        <v>8.5403657999999993E-2</v>
      </c>
      <c r="R32">
        <v>3</v>
      </c>
      <c r="S32" s="1">
        <v>0.23003652199999999</v>
      </c>
      <c r="T32">
        <v>4</v>
      </c>
      <c r="U32" s="1">
        <v>0.143610349</v>
      </c>
      <c r="V32">
        <v>3</v>
      </c>
      <c r="W32" s="1">
        <v>0.26203311800000001</v>
      </c>
      <c r="X32">
        <v>5</v>
      </c>
      <c r="Y32" s="1">
        <v>0.361169607</v>
      </c>
      <c r="Z32">
        <v>8</v>
      </c>
      <c r="AA32" s="1">
        <v>0.29540011300000002</v>
      </c>
    </row>
    <row r="33" spans="15:27" x14ac:dyDescent="0.3">
      <c r="O33" t="s">
        <v>29</v>
      </c>
      <c r="P33">
        <v>6</v>
      </c>
      <c r="Q33" s="1">
        <v>0.63804809200000001</v>
      </c>
      <c r="R33">
        <v>0</v>
      </c>
      <c r="S33" s="1">
        <v>0</v>
      </c>
      <c r="T33">
        <v>6</v>
      </c>
      <c r="U33" s="1">
        <v>0.22516509300000001</v>
      </c>
      <c r="V33">
        <v>7</v>
      </c>
      <c r="W33" s="1">
        <v>0.42336293200000003</v>
      </c>
      <c r="X33">
        <v>1</v>
      </c>
      <c r="Y33" s="1">
        <v>0.10187832500000001</v>
      </c>
      <c r="Z33">
        <v>8</v>
      </c>
      <c r="AA33" s="1">
        <v>0.22826533500000001</v>
      </c>
    </row>
    <row r="34" spans="15:27" x14ac:dyDescent="0.3">
      <c r="O34" t="s">
        <v>30</v>
      </c>
      <c r="P34">
        <v>2</v>
      </c>
      <c r="Q34" s="1">
        <v>0.19302243399999999</v>
      </c>
      <c r="R34">
        <v>2</v>
      </c>
      <c r="S34" s="1">
        <v>0.20747829400000001</v>
      </c>
      <c r="T34">
        <v>4</v>
      </c>
      <c r="U34" s="1">
        <v>0.17713525399999999</v>
      </c>
      <c r="V34">
        <v>4</v>
      </c>
      <c r="W34" s="1">
        <v>0.33345813899999999</v>
      </c>
      <c r="X34">
        <v>4</v>
      </c>
      <c r="Y34" s="1">
        <v>0.344108419</v>
      </c>
      <c r="Z34">
        <v>8</v>
      </c>
      <c r="AA34" s="1">
        <v>0.31374027700000001</v>
      </c>
    </row>
    <row r="35" spans="15:27" x14ac:dyDescent="0.3">
      <c r="O35" t="s">
        <v>31</v>
      </c>
      <c r="P35">
        <v>0</v>
      </c>
      <c r="Q35" s="1">
        <v>0</v>
      </c>
      <c r="R35">
        <v>0</v>
      </c>
      <c r="S35" s="1">
        <v>0</v>
      </c>
      <c r="T35">
        <v>0</v>
      </c>
      <c r="U35" s="1">
        <v>0</v>
      </c>
      <c r="V35">
        <v>2</v>
      </c>
      <c r="W35" s="1">
        <v>0.21829599299999999</v>
      </c>
      <c r="X35">
        <v>1</v>
      </c>
      <c r="Y35" s="1">
        <v>0.10187832500000001</v>
      </c>
      <c r="Z35">
        <v>3</v>
      </c>
      <c r="AA35" s="1">
        <v>0.18189180999999999</v>
      </c>
    </row>
    <row r="36" spans="15:27" x14ac:dyDescent="0.3">
      <c r="O36" t="s">
        <v>32</v>
      </c>
      <c r="P36">
        <v>9</v>
      </c>
      <c r="Q36" s="1">
        <v>0.84166233700000004</v>
      </c>
      <c r="R36">
        <v>0</v>
      </c>
      <c r="S36" s="1">
        <v>0</v>
      </c>
      <c r="T36">
        <v>9</v>
      </c>
      <c r="U36" s="1">
        <v>0.28765228999999998</v>
      </c>
      <c r="V36">
        <v>11</v>
      </c>
      <c r="W36" s="1">
        <v>0.63184012099999998</v>
      </c>
      <c r="X36">
        <v>1</v>
      </c>
      <c r="Y36" s="1">
        <v>0.10187832500000001</v>
      </c>
      <c r="Z36">
        <v>12</v>
      </c>
      <c r="AA36" s="1">
        <v>0.30903888299999999</v>
      </c>
    </row>
    <row r="37" spans="15:27" x14ac:dyDescent="0.3">
      <c r="O37" t="s">
        <v>33</v>
      </c>
      <c r="P37">
        <v>0</v>
      </c>
      <c r="Q37" s="1">
        <v>0</v>
      </c>
      <c r="R37">
        <v>9</v>
      </c>
      <c r="S37" s="1">
        <v>0.67584971100000002</v>
      </c>
      <c r="T37">
        <v>9</v>
      </c>
      <c r="U37" s="1">
        <v>0.414737197</v>
      </c>
      <c r="V37">
        <v>0</v>
      </c>
      <c r="W37" s="1">
        <v>0</v>
      </c>
      <c r="X37">
        <v>11</v>
      </c>
      <c r="Y37" s="1">
        <v>0.69316032299999997</v>
      </c>
      <c r="Z37">
        <v>11</v>
      </c>
      <c r="AA37" s="1">
        <v>0.29638658800000001</v>
      </c>
    </row>
    <row r="120" spans="10:13" x14ac:dyDescent="0.3">
      <c r="J120" s="7"/>
      <c r="K120" s="7"/>
      <c r="L120" s="7"/>
      <c r="M120" s="7"/>
    </row>
    <row r="180" spans="8:13" x14ac:dyDescent="0.3">
      <c r="H180" s="7"/>
      <c r="I180" s="7"/>
      <c r="J180" s="7"/>
      <c r="K180" s="7"/>
      <c r="L180" s="7"/>
      <c r="M180" s="7"/>
    </row>
  </sheetData>
  <sortState xmlns:xlrd2="http://schemas.microsoft.com/office/spreadsheetml/2017/richdata2" ref="A4:M177">
    <sortCondition ref="A4:A177"/>
  </sortState>
  <mergeCells count="16">
    <mergeCell ref="B1:G1"/>
    <mergeCell ref="B2:C2"/>
    <mergeCell ref="D2:E2"/>
    <mergeCell ref="F2:G2"/>
    <mergeCell ref="H2:I2"/>
    <mergeCell ref="L2:M2"/>
    <mergeCell ref="H1:M1"/>
    <mergeCell ref="P1:U1"/>
    <mergeCell ref="V1:AA1"/>
    <mergeCell ref="Z2:AA2"/>
    <mergeCell ref="X2:Y2"/>
    <mergeCell ref="V2:W2"/>
    <mergeCell ref="T2:U2"/>
    <mergeCell ref="R2:S2"/>
    <mergeCell ref="P2:Q2"/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9A47-6D8D-4440-A3C0-DF34BF72E3E1}">
  <dimension ref="A1:R139"/>
  <sheetViews>
    <sheetView topLeftCell="C1" workbookViewId="0">
      <selection activeCell="G12" sqref="G12"/>
    </sheetView>
  </sheetViews>
  <sheetFormatPr baseColWidth="10" defaultRowHeight="14.4" x14ac:dyDescent="0.3"/>
  <cols>
    <col min="1" max="1" width="19.109375" bestFit="1" customWidth="1"/>
    <col min="2" max="2" width="11.5546875" bestFit="1" customWidth="1"/>
    <col min="3" max="3" width="10.5546875" bestFit="1" customWidth="1"/>
    <col min="4" max="4" width="6.44140625" bestFit="1" customWidth="1"/>
    <col min="5" max="5" width="11.5546875" bestFit="1" customWidth="1"/>
    <col min="6" max="6" width="10.5546875" bestFit="1" customWidth="1"/>
    <col min="7" max="10" width="6.21875" customWidth="1"/>
    <col min="11" max="11" width="19.109375" bestFit="1" customWidth="1"/>
    <col min="12" max="12" width="12" bestFit="1" customWidth="1"/>
    <col min="13" max="14" width="7.88671875" bestFit="1" customWidth="1"/>
  </cols>
  <sheetData>
    <row r="1" spans="1:18" x14ac:dyDescent="0.3">
      <c r="A1" s="3"/>
      <c r="B1" s="9" t="s">
        <v>35</v>
      </c>
      <c r="C1" s="9"/>
      <c r="D1" s="9"/>
      <c r="E1" s="9" t="s">
        <v>36</v>
      </c>
      <c r="F1" s="9"/>
      <c r="G1" s="9"/>
      <c r="K1" s="3"/>
      <c r="L1" s="3"/>
      <c r="M1" s="3"/>
      <c r="N1" s="3"/>
      <c r="O1" s="3"/>
      <c r="P1" s="3"/>
      <c r="Q1" s="3"/>
      <c r="R1" s="3"/>
    </row>
    <row r="2" spans="1:18" x14ac:dyDescent="0.3">
      <c r="A2" s="3" t="s">
        <v>103</v>
      </c>
      <c r="B2" s="3" t="s">
        <v>100</v>
      </c>
      <c r="C2" s="3" t="s">
        <v>101</v>
      </c>
      <c r="D2" s="3" t="s">
        <v>102</v>
      </c>
      <c r="E2" s="3" t="s">
        <v>100</v>
      </c>
      <c r="F2" s="3" t="s">
        <v>101</v>
      </c>
      <c r="G2" s="3" t="s">
        <v>102</v>
      </c>
      <c r="M2" s="1"/>
      <c r="N2" s="1"/>
      <c r="O2" s="1"/>
      <c r="P2" s="1"/>
      <c r="Q2" s="1"/>
      <c r="R2" s="1"/>
    </row>
    <row r="3" spans="1:18" x14ac:dyDescent="0.3">
      <c r="A3" t="s">
        <v>46</v>
      </c>
      <c r="B3" s="1">
        <v>0.97826086956521741</v>
      </c>
      <c r="C3" s="1">
        <v>2.1739130434782608E-2</v>
      </c>
      <c r="D3" s="1">
        <v>0</v>
      </c>
      <c r="E3" s="1">
        <v>0.97826086956521741</v>
      </c>
      <c r="F3" s="1">
        <v>2.1739130434782608E-2</v>
      </c>
      <c r="G3" s="1">
        <v>0</v>
      </c>
      <c r="M3" s="1"/>
      <c r="N3" s="1"/>
      <c r="O3" s="1"/>
      <c r="P3" s="1"/>
      <c r="Q3" s="1"/>
      <c r="R3" s="1"/>
    </row>
    <row r="4" spans="1:18" x14ac:dyDescent="0.3">
      <c r="A4" t="s">
        <v>84</v>
      </c>
      <c r="B4" s="1">
        <v>0.86024844720496896</v>
      </c>
      <c r="C4" s="1">
        <v>9.3167701863354033E-2</v>
      </c>
      <c r="D4" s="1">
        <v>4.6583850931677016E-2</v>
      </c>
      <c r="E4" s="1">
        <v>0.86764705882352944</v>
      </c>
      <c r="F4" s="1">
        <v>8.8235294117647065E-2</v>
      </c>
      <c r="G4" s="1">
        <v>4.4117647058823532E-2</v>
      </c>
      <c r="M4" s="1"/>
      <c r="N4" s="1"/>
      <c r="O4" s="1"/>
      <c r="P4" s="1"/>
      <c r="Q4" s="1"/>
      <c r="R4" s="1"/>
    </row>
    <row r="5" spans="1:18" x14ac:dyDescent="0.3">
      <c r="A5" t="s">
        <v>83</v>
      </c>
      <c r="B5" s="1">
        <v>0.70886075949367089</v>
      </c>
      <c r="C5" s="1">
        <v>0.29113924050632911</v>
      </c>
      <c r="D5" s="1">
        <v>0</v>
      </c>
      <c r="E5" s="1">
        <v>0.77669902912621358</v>
      </c>
      <c r="F5" s="1">
        <v>0.22330097087378642</v>
      </c>
      <c r="G5" s="1">
        <v>0</v>
      </c>
      <c r="M5" s="1"/>
      <c r="N5" s="1"/>
      <c r="O5" s="1"/>
      <c r="P5" s="1"/>
      <c r="Q5" s="1"/>
      <c r="R5" s="1"/>
    </row>
    <row r="6" spans="1:18" x14ac:dyDescent="0.3">
      <c r="A6" t="s">
        <v>52</v>
      </c>
      <c r="B6" s="1">
        <v>0.6428571428571429</v>
      </c>
      <c r="C6" s="1">
        <v>0.35714285714285715</v>
      </c>
      <c r="D6" s="1">
        <v>0</v>
      </c>
      <c r="E6" s="1">
        <v>0.65517241379310343</v>
      </c>
      <c r="F6" s="1">
        <v>0.34482758620689657</v>
      </c>
      <c r="G6" s="1">
        <v>0</v>
      </c>
      <c r="M6" s="1"/>
      <c r="N6" s="1"/>
      <c r="O6" s="1"/>
      <c r="P6" s="1"/>
      <c r="Q6" s="1"/>
      <c r="R6" s="1"/>
    </row>
    <row r="7" spans="1:18" x14ac:dyDescent="0.3">
      <c r="A7" t="s">
        <v>86</v>
      </c>
      <c r="B7" s="1">
        <v>0</v>
      </c>
      <c r="C7" s="1">
        <v>1</v>
      </c>
      <c r="D7" s="1">
        <v>0</v>
      </c>
      <c r="E7" s="1">
        <v>0</v>
      </c>
      <c r="F7" s="1">
        <v>1</v>
      </c>
      <c r="G7" s="1">
        <v>0</v>
      </c>
      <c r="M7" s="1"/>
      <c r="N7" s="1"/>
      <c r="O7" s="1"/>
      <c r="P7" s="1"/>
      <c r="Q7" s="1"/>
      <c r="R7" s="1"/>
    </row>
    <row r="8" spans="1:18" x14ac:dyDescent="0.3">
      <c r="A8" t="s">
        <v>54</v>
      </c>
      <c r="B8" s="1">
        <v>0</v>
      </c>
      <c r="C8" s="1">
        <v>1</v>
      </c>
      <c r="D8" s="1">
        <v>0</v>
      </c>
      <c r="E8" s="1">
        <v>0</v>
      </c>
      <c r="F8" s="1">
        <v>1</v>
      </c>
      <c r="G8" s="1">
        <v>0</v>
      </c>
      <c r="M8" s="1"/>
      <c r="N8" s="1"/>
      <c r="O8" s="1"/>
      <c r="P8" s="1"/>
      <c r="Q8" s="1"/>
      <c r="R8" s="1"/>
    </row>
    <row r="9" spans="1:18" x14ac:dyDescent="0.3">
      <c r="A9" t="s">
        <v>55</v>
      </c>
      <c r="B9" s="1">
        <v>3.2110091743119268E-2</v>
      </c>
      <c r="C9" s="1">
        <v>0.9678899082568807</v>
      </c>
      <c r="D9" s="1">
        <v>0</v>
      </c>
      <c r="E9" s="1">
        <v>6.8965517241379309E-2</v>
      </c>
      <c r="F9" s="1">
        <v>0.93103448275862066</v>
      </c>
      <c r="G9" s="1">
        <v>0</v>
      </c>
      <c r="M9" s="1"/>
      <c r="N9" s="1"/>
      <c r="O9" s="1"/>
      <c r="P9" s="1"/>
      <c r="Q9" s="1"/>
      <c r="R9" s="1"/>
    </row>
    <row r="10" spans="1:18" x14ac:dyDescent="0.3">
      <c r="A10" t="s">
        <v>57</v>
      </c>
      <c r="B10" s="1">
        <v>0.97368421052631582</v>
      </c>
      <c r="C10" s="1">
        <v>2.6315789473684209E-2</v>
      </c>
      <c r="D10" s="1">
        <v>0</v>
      </c>
      <c r="E10" s="1">
        <v>0.97368421052631582</v>
      </c>
      <c r="F10" s="1">
        <v>2.6315789473684209E-2</v>
      </c>
      <c r="G10" s="1">
        <v>0</v>
      </c>
      <c r="M10" s="1"/>
      <c r="N10" s="1"/>
      <c r="O10" s="1"/>
      <c r="P10" s="1"/>
      <c r="Q10" s="1"/>
      <c r="R10" s="1"/>
    </row>
    <row r="11" spans="1:18" x14ac:dyDescent="0.3">
      <c r="A11" t="s">
        <v>82</v>
      </c>
      <c r="B11" s="1">
        <v>0.8571428571428571</v>
      </c>
      <c r="C11" s="1">
        <v>0.14285714285714285</v>
      </c>
      <c r="D11" s="1">
        <v>0</v>
      </c>
      <c r="E11" s="1">
        <v>0.8571428571428571</v>
      </c>
      <c r="F11" s="1">
        <v>0.14285714285714285</v>
      </c>
      <c r="G11" s="1">
        <v>0</v>
      </c>
      <c r="P11" s="1"/>
      <c r="Q11" s="1"/>
      <c r="R11" s="1"/>
    </row>
    <row r="12" spans="1:18" x14ac:dyDescent="0.3">
      <c r="A12" t="s">
        <v>59</v>
      </c>
      <c r="E12" s="1">
        <v>0.58583106267029972</v>
      </c>
      <c r="F12" s="1">
        <v>0.34604904632152589</v>
      </c>
      <c r="G12" s="1">
        <v>6.8119891008174394E-2</v>
      </c>
      <c r="M12" s="1"/>
      <c r="N12" s="1"/>
      <c r="O12" s="1"/>
      <c r="P12" s="1"/>
      <c r="Q12" s="1"/>
      <c r="R12" s="1"/>
    </row>
    <row r="13" spans="1:18" x14ac:dyDescent="0.3">
      <c r="A13" t="s">
        <v>60</v>
      </c>
      <c r="B13" s="1">
        <v>0</v>
      </c>
      <c r="C13" s="1">
        <v>1</v>
      </c>
      <c r="D13" s="1">
        <v>0</v>
      </c>
      <c r="E13" s="1">
        <v>0</v>
      </c>
      <c r="F13" s="1">
        <v>1</v>
      </c>
      <c r="G13" s="1">
        <v>0</v>
      </c>
      <c r="M13" s="1"/>
      <c r="N13" s="1"/>
      <c r="O13" s="1"/>
      <c r="P13" s="1"/>
      <c r="Q13" s="1"/>
      <c r="R13" s="1"/>
    </row>
    <row r="14" spans="1:18" x14ac:dyDescent="0.3">
      <c r="A14" t="s">
        <v>61</v>
      </c>
      <c r="B14" s="1">
        <v>0.29761904761904762</v>
      </c>
      <c r="C14" s="1">
        <v>0.6785714285714286</v>
      </c>
      <c r="D14" s="1">
        <v>2.3809523809523808E-2</v>
      </c>
      <c r="E14" s="1">
        <v>0.41390728476821192</v>
      </c>
      <c r="F14" s="1">
        <v>0.56622516556291391</v>
      </c>
      <c r="G14" s="1">
        <v>1.9867549668874173E-2</v>
      </c>
      <c r="M14" s="1"/>
      <c r="N14" s="1"/>
      <c r="O14" s="1"/>
      <c r="P14" s="1"/>
      <c r="Q14" s="1"/>
      <c r="R14" s="1"/>
    </row>
    <row r="15" spans="1:18" x14ac:dyDescent="0.3">
      <c r="A15" t="s">
        <v>62</v>
      </c>
      <c r="B15" s="1">
        <v>0.74</v>
      </c>
      <c r="C15" s="1">
        <v>0.26</v>
      </c>
      <c r="D15" s="1">
        <v>0</v>
      </c>
      <c r="E15" s="1">
        <v>0.74</v>
      </c>
      <c r="F15" s="1">
        <v>0.26</v>
      </c>
      <c r="G15" s="1">
        <v>0</v>
      </c>
      <c r="M15" s="1"/>
      <c r="N15" s="1"/>
      <c r="O15" s="1"/>
      <c r="P15" s="1"/>
      <c r="Q15" s="1"/>
      <c r="R15" s="1"/>
    </row>
    <row r="16" spans="1:18" x14ac:dyDescent="0.3">
      <c r="A16" t="s">
        <v>63</v>
      </c>
      <c r="B16" s="1">
        <v>0.66666666666666663</v>
      </c>
      <c r="C16" s="1">
        <v>0.33333333333333331</v>
      </c>
      <c r="D16" s="1">
        <v>0</v>
      </c>
      <c r="E16" s="1">
        <v>0.66666666666666663</v>
      </c>
      <c r="F16" s="1">
        <v>0.33333333333333331</v>
      </c>
      <c r="G16" s="1">
        <v>0</v>
      </c>
      <c r="M16" s="1"/>
      <c r="N16" s="1"/>
      <c r="O16" s="1"/>
      <c r="P16" s="1"/>
      <c r="Q16" s="1"/>
      <c r="R16" s="1"/>
    </row>
    <row r="17" spans="1:18" x14ac:dyDescent="0.3">
      <c r="A17" t="s">
        <v>64</v>
      </c>
      <c r="B17" s="1">
        <v>0.10126582278481013</v>
      </c>
      <c r="C17" s="1">
        <v>0.88607594936708856</v>
      </c>
      <c r="D17" s="1">
        <v>1.2658227848101266E-2</v>
      </c>
      <c r="E17" s="1">
        <v>0.10126582278481013</v>
      </c>
      <c r="F17" s="1">
        <v>0.88607594936708856</v>
      </c>
      <c r="G17" s="1">
        <v>1.2658227848101266E-2</v>
      </c>
      <c r="P17" s="1"/>
      <c r="Q17" s="1"/>
      <c r="R17" s="1"/>
    </row>
    <row r="18" spans="1:18" x14ac:dyDescent="0.3">
      <c r="A18" t="s">
        <v>65</v>
      </c>
      <c r="E18" s="1">
        <v>0.53164556962025311</v>
      </c>
      <c r="F18" s="1">
        <v>0.35804701627486435</v>
      </c>
      <c r="G18" s="1">
        <v>0.11030741410488246</v>
      </c>
      <c r="M18" s="1"/>
      <c r="N18" s="1"/>
      <c r="O18" s="1"/>
      <c r="P18" s="1"/>
      <c r="Q18" s="1"/>
      <c r="R18" s="1"/>
    </row>
    <row r="19" spans="1:18" x14ac:dyDescent="0.3">
      <c r="A19" t="s">
        <v>66</v>
      </c>
      <c r="B19" s="1">
        <v>0.9375</v>
      </c>
      <c r="C19" s="1">
        <v>6.25E-2</v>
      </c>
      <c r="D19" s="1">
        <v>0</v>
      </c>
      <c r="E19" s="1">
        <v>0.9375</v>
      </c>
      <c r="F19" s="1">
        <v>6.25E-2</v>
      </c>
      <c r="G19" s="1">
        <v>0</v>
      </c>
      <c r="M19" s="1"/>
      <c r="N19" s="1"/>
      <c r="O19" s="1"/>
      <c r="P19" s="1"/>
      <c r="Q19" s="1"/>
      <c r="R19" s="1"/>
    </row>
    <row r="20" spans="1:18" x14ac:dyDescent="0.3">
      <c r="A20" t="s">
        <v>67</v>
      </c>
      <c r="B20" s="1">
        <v>0.95604395604395609</v>
      </c>
      <c r="C20" s="1">
        <v>4.3956043956043959E-2</v>
      </c>
      <c r="D20" s="1">
        <v>0</v>
      </c>
      <c r="E20" s="1">
        <v>0.96</v>
      </c>
      <c r="F20" s="1">
        <v>0.04</v>
      </c>
      <c r="G20" s="1">
        <v>0</v>
      </c>
      <c r="M20" s="1"/>
      <c r="N20" s="1"/>
      <c r="O20" s="1"/>
      <c r="P20" s="1"/>
      <c r="Q20" s="1"/>
      <c r="R20" s="1"/>
    </row>
    <row r="21" spans="1:18" x14ac:dyDescent="0.3">
      <c r="A21" t="s">
        <v>68</v>
      </c>
      <c r="B21" s="1">
        <v>4.8426150121065378E-3</v>
      </c>
      <c r="C21" s="1">
        <v>0.99515738498789341</v>
      </c>
      <c r="D21" s="1">
        <v>0</v>
      </c>
      <c r="E21" s="1">
        <v>4.8426150121065378E-3</v>
      </c>
      <c r="F21" s="1">
        <v>0.99515738498789341</v>
      </c>
      <c r="G21" s="1">
        <v>0</v>
      </c>
      <c r="M21" s="1"/>
      <c r="N21" s="1"/>
      <c r="O21" s="1"/>
      <c r="P21" s="1"/>
      <c r="Q21" s="1"/>
      <c r="R21" s="1"/>
    </row>
    <row r="22" spans="1:18" x14ac:dyDescent="0.3">
      <c r="A22" t="s">
        <v>69</v>
      </c>
      <c r="B22" s="1">
        <v>0</v>
      </c>
      <c r="C22" s="1">
        <v>1</v>
      </c>
      <c r="D22" s="1">
        <v>0</v>
      </c>
      <c r="E22" s="1">
        <v>0</v>
      </c>
      <c r="F22" s="1">
        <v>1</v>
      </c>
      <c r="G22" s="1">
        <v>0</v>
      </c>
      <c r="M22" s="1"/>
      <c r="N22" s="1"/>
      <c r="O22" s="1"/>
      <c r="P22" s="1"/>
      <c r="Q22" s="1"/>
      <c r="R22" s="1"/>
    </row>
    <row r="23" spans="1:18" x14ac:dyDescent="0.3">
      <c r="A23" t="s">
        <v>70</v>
      </c>
      <c r="B23" s="1">
        <v>6.8571428571428575E-2</v>
      </c>
      <c r="C23" s="1">
        <v>0.92571428571428571</v>
      </c>
      <c r="D23" s="1">
        <v>5.7142857142857143E-3</v>
      </c>
      <c r="E23" s="1">
        <v>6.8571428571428575E-2</v>
      </c>
      <c r="F23" s="1">
        <v>0.92571428571428571</v>
      </c>
      <c r="G23" s="1">
        <v>5.7142857142857143E-3</v>
      </c>
      <c r="M23" s="1"/>
      <c r="N23" s="1"/>
      <c r="O23" s="1"/>
      <c r="P23" s="1"/>
      <c r="Q23" s="1"/>
      <c r="R23" s="1"/>
    </row>
    <row r="24" spans="1:18" x14ac:dyDescent="0.3">
      <c r="A24" t="s">
        <v>85</v>
      </c>
      <c r="B24" s="1">
        <v>0</v>
      </c>
      <c r="C24" s="1">
        <v>1</v>
      </c>
      <c r="D24" s="1">
        <v>0</v>
      </c>
      <c r="E24" s="1">
        <v>0</v>
      </c>
      <c r="F24" s="1">
        <v>1</v>
      </c>
      <c r="G24" s="1">
        <v>0</v>
      </c>
      <c r="M24" s="1"/>
      <c r="N24" s="1"/>
      <c r="O24" s="1"/>
      <c r="P24" s="1"/>
      <c r="Q24" s="1"/>
      <c r="R24" s="1"/>
    </row>
    <row r="25" spans="1:18" x14ac:dyDescent="0.3">
      <c r="A25" t="s">
        <v>72</v>
      </c>
      <c r="B25" s="1">
        <v>8.8967971530249119E-3</v>
      </c>
      <c r="C25" s="1">
        <v>0.99110320284697506</v>
      </c>
      <c r="D25" s="1">
        <v>0</v>
      </c>
      <c r="E25" s="1">
        <v>1.4134275618374558E-2</v>
      </c>
      <c r="F25" s="1">
        <v>0.98409893992932862</v>
      </c>
      <c r="G25" s="1">
        <v>1.7667844522968198E-3</v>
      </c>
      <c r="M25" s="1"/>
      <c r="N25" s="1"/>
      <c r="O25" s="1"/>
      <c r="P25" s="1"/>
      <c r="Q25" s="1"/>
      <c r="R25" s="1"/>
    </row>
    <row r="26" spans="1:18" x14ac:dyDescent="0.3">
      <c r="A26" t="s">
        <v>73</v>
      </c>
      <c r="B26" s="1">
        <v>0</v>
      </c>
      <c r="C26" s="1">
        <v>1</v>
      </c>
      <c r="D26" s="1">
        <v>0</v>
      </c>
      <c r="E26" s="1">
        <v>0</v>
      </c>
      <c r="F26" s="1">
        <v>1</v>
      </c>
      <c r="G26" s="1">
        <v>0</v>
      </c>
      <c r="L26" s="1"/>
    </row>
    <row r="27" spans="1:18" x14ac:dyDescent="0.3">
      <c r="L27" s="1"/>
    </row>
    <row r="28" spans="1:18" x14ac:dyDescent="0.3">
      <c r="L28" s="1"/>
    </row>
    <row r="29" spans="1:18" x14ac:dyDescent="0.3">
      <c r="B29" s="1"/>
      <c r="E29" s="1"/>
      <c r="L29" s="1"/>
    </row>
    <row r="30" spans="1:18" x14ac:dyDescent="0.3">
      <c r="B30" s="1"/>
      <c r="L30" s="1"/>
    </row>
    <row r="31" spans="1:18" x14ac:dyDescent="0.3">
      <c r="B31" s="1"/>
      <c r="L31" s="1"/>
    </row>
    <row r="32" spans="1:18" x14ac:dyDescent="0.3">
      <c r="B32" s="1"/>
      <c r="L32" s="1"/>
    </row>
    <row r="33" spans="2:12" x14ac:dyDescent="0.3">
      <c r="B33" s="1"/>
      <c r="L33" s="1"/>
    </row>
    <row r="34" spans="2:12" x14ac:dyDescent="0.3">
      <c r="B34" s="1"/>
      <c r="L34" s="1"/>
    </row>
    <row r="35" spans="2:12" x14ac:dyDescent="0.3">
      <c r="B35" s="1"/>
      <c r="L35" s="1"/>
    </row>
    <row r="36" spans="2:12" x14ac:dyDescent="0.3">
      <c r="B36" s="1"/>
      <c r="L36" s="1"/>
    </row>
    <row r="37" spans="2:12" x14ac:dyDescent="0.3">
      <c r="B37" s="1"/>
      <c r="L37" s="1"/>
    </row>
    <row r="38" spans="2:12" x14ac:dyDescent="0.3">
      <c r="B38" s="1"/>
      <c r="L38" s="1"/>
    </row>
    <row r="39" spans="2:12" x14ac:dyDescent="0.3">
      <c r="B39" s="1"/>
      <c r="L39" s="1"/>
    </row>
    <row r="40" spans="2:12" x14ac:dyDescent="0.3">
      <c r="B40" s="1"/>
      <c r="L40" s="1"/>
    </row>
    <row r="41" spans="2:12" x14ac:dyDescent="0.3">
      <c r="B41" s="1"/>
      <c r="L41" s="1"/>
    </row>
    <row r="42" spans="2:12" x14ac:dyDescent="0.3">
      <c r="B42" s="1"/>
      <c r="L42" s="1"/>
    </row>
    <row r="43" spans="2:12" x14ac:dyDescent="0.3">
      <c r="B43" s="1"/>
      <c r="L43" s="1"/>
    </row>
    <row r="44" spans="2:12" x14ac:dyDescent="0.3">
      <c r="B44" s="1"/>
      <c r="L44" s="1"/>
    </row>
    <row r="45" spans="2:12" x14ac:dyDescent="0.3">
      <c r="B45" s="1"/>
      <c r="L45" s="1"/>
    </row>
    <row r="46" spans="2:12" x14ac:dyDescent="0.3">
      <c r="B46" s="1"/>
      <c r="L46" s="1"/>
    </row>
    <row r="47" spans="2:12" x14ac:dyDescent="0.3">
      <c r="B47" s="1"/>
      <c r="L47" s="1"/>
    </row>
    <row r="48" spans="2:12" x14ac:dyDescent="0.3">
      <c r="B48" s="1"/>
      <c r="L48" s="1"/>
    </row>
    <row r="49" spans="2:12" x14ac:dyDescent="0.3">
      <c r="B49" s="1"/>
      <c r="L49" s="1"/>
    </row>
    <row r="50" spans="2:12" x14ac:dyDescent="0.3">
      <c r="B50" s="1"/>
      <c r="L50" s="1"/>
    </row>
    <row r="51" spans="2:12" x14ac:dyDescent="0.3">
      <c r="B51" s="1"/>
      <c r="L51" s="1"/>
    </row>
    <row r="52" spans="2:12" x14ac:dyDescent="0.3">
      <c r="B52" s="1"/>
      <c r="L52" s="1"/>
    </row>
    <row r="53" spans="2:12" x14ac:dyDescent="0.3">
      <c r="B53" s="1"/>
      <c r="L53" s="1"/>
    </row>
    <row r="54" spans="2:12" x14ac:dyDescent="0.3">
      <c r="B54" s="1"/>
      <c r="L54" s="1"/>
    </row>
    <row r="55" spans="2:12" x14ac:dyDescent="0.3">
      <c r="B55" s="1"/>
      <c r="L55" s="1"/>
    </row>
    <row r="56" spans="2:12" x14ac:dyDescent="0.3">
      <c r="B56" s="1"/>
      <c r="L56" s="1"/>
    </row>
    <row r="57" spans="2:12" x14ac:dyDescent="0.3">
      <c r="B57" s="1"/>
      <c r="L57" s="1"/>
    </row>
    <row r="58" spans="2:12" x14ac:dyDescent="0.3">
      <c r="B58" s="1"/>
      <c r="L58" s="1"/>
    </row>
    <row r="59" spans="2:12" x14ac:dyDescent="0.3">
      <c r="B59" s="1"/>
      <c r="L59" s="1"/>
    </row>
    <row r="60" spans="2:12" x14ac:dyDescent="0.3">
      <c r="B60" s="1"/>
      <c r="L60" s="1"/>
    </row>
    <row r="61" spans="2:12" x14ac:dyDescent="0.3">
      <c r="B61" s="1"/>
      <c r="L61" s="1"/>
    </row>
    <row r="62" spans="2:12" x14ac:dyDescent="0.3">
      <c r="B62" s="1"/>
      <c r="L62" s="1"/>
    </row>
    <row r="63" spans="2:12" x14ac:dyDescent="0.3">
      <c r="B63" s="1"/>
      <c r="L63" s="1"/>
    </row>
    <row r="64" spans="2:12" x14ac:dyDescent="0.3">
      <c r="B64" s="1"/>
      <c r="L64" s="1"/>
    </row>
    <row r="65" spans="2:12" x14ac:dyDescent="0.3">
      <c r="B65" s="1"/>
      <c r="L65" s="1"/>
    </row>
    <row r="66" spans="2:12" x14ac:dyDescent="0.3">
      <c r="B66" s="1"/>
      <c r="L66" s="1"/>
    </row>
    <row r="67" spans="2:12" x14ac:dyDescent="0.3">
      <c r="B67" s="1"/>
      <c r="L67" s="1"/>
    </row>
    <row r="68" spans="2:12" x14ac:dyDescent="0.3">
      <c r="B68" s="1"/>
      <c r="L68" s="1"/>
    </row>
    <row r="69" spans="2:12" x14ac:dyDescent="0.3">
      <c r="B69" s="1"/>
      <c r="L69" s="1"/>
    </row>
    <row r="70" spans="2:12" x14ac:dyDescent="0.3">
      <c r="B70" s="1"/>
      <c r="L70" s="1"/>
    </row>
    <row r="71" spans="2:12" x14ac:dyDescent="0.3">
      <c r="B71" s="1"/>
      <c r="L71" s="1"/>
    </row>
    <row r="72" spans="2:12" x14ac:dyDescent="0.3">
      <c r="B72" s="1"/>
      <c r="L72" s="1"/>
    </row>
    <row r="73" spans="2:12" x14ac:dyDescent="0.3">
      <c r="L73" s="1"/>
    </row>
    <row r="74" spans="2:12" x14ac:dyDescent="0.3">
      <c r="L74" s="1"/>
    </row>
    <row r="75" spans="2:12" x14ac:dyDescent="0.3">
      <c r="L75" s="1"/>
    </row>
    <row r="76" spans="2:12" x14ac:dyDescent="0.3">
      <c r="L76" s="1"/>
    </row>
    <row r="77" spans="2:12" x14ac:dyDescent="0.3">
      <c r="L77" s="1"/>
    </row>
    <row r="78" spans="2:12" x14ac:dyDescent="0.3">
      <c r="L78" s="1"/>
    </row>
    <row r="79" spans="2:12" x14ac:dyDescent="0.3">
      <c r="L79" s="1"/>
    </row>
    <row r="80" spans="2:12" x14ac:dyDescent="0.3">
      <c r="L80" s="1"/>
    </row>
    <row r="81" spans="12:12" x14ac:dyDescent="0.3">
      <c r="L81" s="1"/>
    </row>
    <row r="82" spans="12:12" x14ac:dyDescent="0.3">
      <c r="L82" s="1"/>
    </row>
    <row r="83" spans="12:12" x14ac:dyDescent="0.3">
      <c r="L83" s="1"/>
    </row>
    <row r="84" spans="12:12" x14ac:dyDescent="0.3">
      <c r="L84" s="1"/>
    </row>
    <row r="85" spans="12:12" x14ac:dyDescent="0.3">
      <c r="L85" s="1"/>
    </row>
    <row r="86" spans="12:12" x14ac:dyDescent="0.3">
      <c r="L86" s="1"/>
    </row>
    <row r="87" spans="12:12" x14ac:dyDescent="0.3">
      <c r="L87" s="1"/>
    </row>
    <row r="88" spans="12:12" x14ac:dyDescent="0.3">
      <c r="L88" s="1"/>
    </row>
    <row r="89" spans="12:12" x14ac:dyDescent="0.3">
      <c r="L89" s="1"/>
    </row>
    <row r="90" spans="12:12" x14ac:dyDescent="0.3">
      <c r="L90" s="1"/>
    </row>
    <row r="91" spans="12:12" x14ac:dyDescent="0.3">
      <c r="L91" s="1"/>
    </row>
    <row r="92" spans="12:12" x14ac:dyDescent="0.3">
      <c r="L92" s="1"/>
    </row>
    <row r="93" spans="12:12" x14ac:dyDescent="0.3">
      <c r="L93" s="1"/>
    </row>
    <row r="94" spans="12:12" x14ac:dyDescent="0.3">
      <c r="L94" s="1"/>
    </row>
    <row r="95" spans="12:12" x14ac:dyDescent="0.3">
      <c r="L95" s="1"/>
    </row>
    <row r="96" spans="12:12" x14ac:dyDescent="0.3">
      <c r="L96" s="1"/>
    </row>
    <row r="97" spans="12:12" x14ac:dyDescent="0.3">
      <c r="L97" s="1"/>
    </row>
    <row r="98" spans="12:12" x14ac:dyDescent="0.3">
      <c r="L98" s="1"/>
    </row>
    <row r="99" spans="12:12" x14ac:dyDescent="0.3">
      <c r="L99" s="1"/>
    </row>
    <row r="100" spans="12:12" x14ac:dyDescent="0.3">
      <c r="L100" s="1"/>
    </row>
    <row r="101" spans="12:12" x14ac:dyDescent="0.3">
      <c r="L101" s="1"/>
    </row>
    <row r="102" spans="12:12" x14ac:dyDescent="0.3">
      <c r="L102" s="1"/>
    </row>
    <row r="103" spans="12:12" x14ac:dyDescent="0.3">
      <c r="L103" s="1"/>
    </row>
    <row r="104" spans="12:12" x14ac:dyDescent="0.3">
      <c r="L104" s="1"/>
    </row>
    <row r="105" spans="12:12" x14ac:dyDescent="0.3">
      <c r="L105" s="1"/>
    </row>
    <row r="106" spans="12:12" x14ac:dyDescent="0.3">
      <c r="L106" s="1"/>
    </row>
    <row r="107" spans="12:12" x14ac:dyDescent="0.3">
      <c r="L107" s="1"/>
    </row>
    <row r="108" spans="12:12" x14ac:dyDescent="0.3">
      <c r="L108" s="1"/>
    </row>
    <row r="109" spans="12:12" x14ac:dyDescent="0.3">
      <c r="L109" s="1"/>
    </row>
    <row r="110" spans="12:12" x14ac:dyDescent="0.3">
      <c r="L110" s="1"/>
    </row>
    <row r="111" spans="12:12" x14ac:dyDescent="0.3">
      <c r="L111" s="1"/>
    </row>
    <row r="112" spans="12:12" x14ac:dyDescent="0.3">
      <c r="L112" s="1"/>
    </row>
    <row r="113" spans="12:12" x14ac:dyDescent="0.3">
      <c r="L113" s="1"/>
    </row>
    <row r="114" spans="12:12" x14ac:dyDescent="0.3">
      <c r="L114" s="1"/>
    </row>
    <row r="115" spans="12:12" x14ac:dyDescent="0.3">
      <c r="L115" s="1"/>
    </row>
    <row r="116" spans="12:12" x14ac:dyDescent="0.3">
      <c r="L116" s="1"/>
    </row>
    <row r="117" spans="12:12" x14ac:dyDescent="0.3">
      <c r="L117" s="1"/>
    </row>
    <row r="118" spans="12:12" x14ac:dyDescent="0.3">
      <c r="L118" s="1"/>
    </row>
    <row r="119" spans="12:12" x14ac:dyDescent="0.3">
      <c r="L119" s="1"/>
    </row>
    <row r="120" spans="12:12" x14ac:dyDescent="0.3">
      <c r="L120" s="1"/>
    </row>
    <row r="121" spans="12:12" x14ac:dyDescent="0.3">
      <c r="L121" s="1"/>
    </row>
    <row r="122" spans="12:12" x14ac:dyDescent="0.3">
      <c r="L122" s="1"/>
    </row>
    <row r="123" spans="12:12" x14ac:dyDescent="0.3">
      <c r="L123" s="1"/>
    </row>
    <row r="124" spans="12:12" x14ac:dyDescent="0.3">
      <c r="L124" s="1"/>
    </row>
    <row r="125" spans="12:12" x14ac:dyDescent="0.3">
      <c r="L125" s="1"/>
    </row>
    <row r="126" spans="12:12" x14ac:dyDescent="0.3">
      <c r="L126" s="1"/>
    </row>
    <row r="127" spans="12:12" x14ac:dyDescent="0.3">
      <c r="L127" s="1"/>
    </row>
    <row r="128" spans="12:12" x14ac:dyDescent="0.3">
      <c r="L128" s="1"/>
    </row>
    <row r="129" spans="12:12" x14ac:dyDescent="0.3">
      <c r="L129" s="1"/>
    </row>
    <row r="130" spans="12:12" x14ac:dyDescent="0.3">
      <c r="L130" s="1"/>
    </row>
    <row r="131" spans="12:12" x14ac:dyDescent="0.3">
      <c r="L131" s="1"/>
    </row>
    <row r="132" spans="12:12" x14ac:dyDescent="0.3">
      <c r="L132" s="1"/>
    </row>
    <row r="133" spans="12:12" x14ac:dyDescent="0.3">
      <c r="L133" s="1"/>
    </row>
    <row r="134" spans="12:12" x14ac:dyDescent="0.3">
      <c r="L134" s="1"/>
    </row>
    <row r="135" spans="12:12" x14ac:dyDescent="0.3">
      <c r="L135" s="1"/>
    </row>
    <row r="136" spans="12:12" x14ac:dyDescent="0.3">
      <c r="L136" s="1"/>
    </row>
    <row r="137" spans="12:12" x14ac:dyDescent="0.3">
      <c r="L137" s="1"/>
    </row>
    <row r="138" spans="12:12" x14ac:dyDescent="0.3">
      <c r="L138" s="1"/>
    </row>
    <row r="139" spans="12:12" x14ac:dyDescent="0.3">
      <c r="L139" s="1"/>
    </row>
  </sheetData>
  <mergeCells count="2">
    <mergeCell ref="B1:D1"/>
    <mergeCell ref="E1:G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E9DC-D0C1-4CF4-A885-31BBC4501EB2}">
  <dimension ref="A1:S104"/>
  <sheetViews>
    <sheetView tabSelected="1" topLeftCell="H80" workbookViewId="0">
      <selection activeCell="N2" sqref="N2:S104"/>
    </sheetView>
  </sheetViews>
  <sheetFormatPr baseColWidth="10" defaultRowHeight="14.4" x14ac:dyDescent="0.3"/>
  <cols>
    <col min="1" max="1" width="22.21875" bestFit="1" customWidth="1"/>
    <col min="2" max="2" width="16.5546875" bestFit="1" customWidth="1"/>
    <col min="3" max="3" width="13" bestFit="1" customWidth="1"/>
    <col min="4" max="4" width="10.77734375" bestFit="1" customWidth="1"/>
    <col min="5" max="5" width="16.88671875" bestFit="1" customWidth="1"/>
    <col min="6" max="6" width="15.109375" bestFit="1" customWidth="1"/>
    <col min="7" max="7" width="16.77734375" bestFit="1" customWidth="1"/>
    <col min="8" max="9" width="12" bestFit="1" customWidth="1"/>
    <col min="10" max="10" width="14.109375" bestFit="1" customWidth="1"/>
    <col min="11" max="11" width="12.44140625" bestFit="1" customWidth="1"/>
    <col min="12" max="12" width="14" bestFit="1" customWidth="1"/>
    <col min="14" max="16" width="12" bestFit="1" customWidth="1"/>
    <col min="17" max="17" width="14.5546875" bestFit="1" customWidth="1"/>
    <col min="18" max="18" width="12" bestFit="1" customWidth="1"/>
    <col min="19" max="19" width="13" bestFit="1" customWidth="1"/>
    <col min="20" max="25" width="7.21875" customWidth="1"/>
  </cols>
  <sheetData>
    <row r="1" spans="1:19" s="3" customFormat="1" x14ac:dyDescent="0.3">
      <c r="A1" s="10" t="s">
        <v>34</v>
      </c>
      <c r="B1" s="10" t="s">
        <v>93</v>
      </c>
      <c r="C1" s="9" t="s">
        <v>44</v>
      </c>
      <c r="D1" s="9"/>
      <c r="E1" s="9"/>
      <c r="F1" s="9"/>
      <c r="G1" s="9"/>
      <c r="H1" s="9" t="s">
        <v>37</v>
      </c>
      <c r="I1" s="9"/>
      <c r="J1" s="9"/>
      <c r="K1" s="9"/>
      <c r="L1" s="9"/>
      <c r="O1" s="9" t="s">
        <v>107</v>
      </c>
      <c r="P1" s="9"/>
      <c r="Q1" s="9" t="s">
        <v>108</v>
      </c>
      <c r="R1" s="9"/>
      <c r="S1" s="9"/>
    </row>
    <row r="2" spans="1:19" s="3" customFormat="1" x14ac:dyDescent="0.3">
      <c r="A2" s="10"/>
      <c r="B2" s="10"/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38</v>
      </c>
      <c r="I2" s="3" t="s">
        <v>43</v>
      </c>
      <c r="J2" s="3" t="s">
        <v>40</v>
      </c>
      <c r="K2" s="3" t="s">
        <v>41</v>
      </c>
      <c r="L2" s="3" t="s">
        <v>42</v>
      </c>
      <c r="N2" s="3" t="s">
        <v>97</v>
      </c>
      <c r="O2" s="3" t="s">
        <v>92</v>
      </c>
      <c r="P2" s="3" t="s">
        <v>43</v>
      </c>
      <c r="Q2" s="3" t="s">
        <v>40</v>
      </c>
      <c r="R2" s="3" t="s">
        <v>41</v>
      </c>
      <c r="S2" s="3" t="s">
        <v>42</v>
      </c>
    </row>
    <row r="3" spans="1:19" x14ac:dyDescent="0.3">
      <c r="A3" t="s">
        <v>0</v>
      </c>
      <c r="B3" t="s">
        <v>35</v>
      </c>
      <c r="C3">
        <v>3</v>
      </c>
      <c r="D3">
        <v>5</v>
      </c>
      <c r="E3">
        <v>5</v>
      </c>
      <c r="F3">
        <v>0</v>
      </c>
      <c r="G3">
        <v>1</v>
      </c>
      <c r="H3" s="1">
        <v>10</v>
      </c>
      <c r="I3" s="1">
        <v>57</v>
      </c>
      <c r="J3" s="1">
        <v>56</v>
      </c>
      <c r="K3" s="1">
        <v>0</v>
      </c>
      <c r="L3" s="1">
        <v>1</v>
      </c>
      <c r="N3" t="s">
        <v>104</v>
      </c>
      <c r="O3" t="s">
        <v>99</v>
      </c>
      <c r="P3" t="s">
        <v>99</v>
      </c>
      <c r="Q3" s="2" t="s">
        <v>99</v>
      </c>
      <c r="R3" t="s">
        <v>99</v>
      </c>
      <c r="S3" t="s">
        <v>99</v>
      </c>
    </row>
    <row r="4" spans="1:19" x14ac:dyDescent="0.3">
      <c r="A4" t="s">
        <v>1</v>
      </c>
      <c r="B4" t="s">
        <v>35</v>
      </c>
      <c r="C4">
        <v>0</v>
      </c>
      <c r="D4">
        <v>0</v>
      </c>
      <c r="E4">
        <v>0</v>
      </c>
      <c r="F4">
        <v>0</v>
      </c>
      <c r="G4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N4" t="s">
        <v>104</v>
      </c>
      <c r="O4">
        <v>14.34108527131783</v>
      </c>
      <c r="P4">
        <v>6.2015503875968996</v>
      </c>
      <c r="Q4" s="2" t="s">
        <v>99</v>
      </c>
      <c r="R4" t="s">
        <v>99</v>
      </c>
      <c r="S4">
        <v>6.2015503875968996</v>
      </c>
    </row>
    <row r="5" spans="1:19" x14ac:dyDescent="0.3">
      <c r="A5" t="s">
        <v>2</v>
      </c>
      <c r="B5" t="s">
        <v>35</v>
      </c>
      <c r="C5">
        <v>2</v>
      </c>
      <c r="D5">
        <v>1</v>
      </c>
      <c r="E5">
        <v>0</v>
      </c>
      <c r="F5">
        <v>0</v>
      </c>
      <c r="G5">
        <v>1</v>
      </c>
      <c r="H5" s="1">
        <v>9</v>
      </c>
      <c r="I5" s="1">
        <v>1</v>
      </c>
      <c r="J5" s="1">
        <v>0</v>
      </c>
      <c r="K5" s="1">
        <v>0</v>
      </c>
      <c r="L5" s="1">
        <v>1</v>
      </c>
      <c r="N5" t="s">
        <v>104</v>
      </c>
      <c r="O5" t="s">
        <v>99</v>
      </c>
      <c r="P5" t="s">
        <v>99</v>
      </c>
      <c r="Q5" s="2" t="s">
        <v>99</v>
      </c>
      <c r="R5" t="s">
        <v>99</v>
      </c>
      <c r="S5" t="s">
        <v>99</v>
      </c>
    </row>
    <row r="6" spans="1:19" x14ac:dyDescent="0.3">
      <c r="A6" t="s">
        <v>3</v>
      </c>
      <c r="B6" t="s">
        <v>35</v>
      </c>
      <c r="C6">
        <v>0</v>
      </c>
      <c r="D6">
        <v>9</v>
      </c>
      <c r="E6">
        <v>9</v>
      </c>
      <c r="F6">
        <v>0</v>
      </c>
      <c r="G6">
        <v>5</v>
      </c>
      <c r="H6" s="1">
        <v>0</v>
      </c>
      <c r="I6" s="1">
        <v>15</v>
      </c>
      <c r="J6" s="1">
        <v>10</v>
      </c>
      <c r="K6" s="1">
        <v>0</v>
      </c>
      <c r="L6" s="1">
        <v>5</v>
      </c>
      <c r="N6" t="s">
        <v>104</v>
      </c>
      <c r="O6">
        <v>5.938242280285035</v>
      </c>
      <c r="P6">
        <v>0.17814726840855108</v>
      </c>
      <c r="Q6" s="2" t="s">
        <v>99</v>
      </c>
      <c r="R6" t="s">
        <v>99</v>
      </c>
      <c r="S6">
        <v>0.17814726840855108</v>
      </c>
    </row>
    <row r="7" spans="1:19" x14ac:dyDescent="0.3">
      <c r="A7" t="s">
        <v>4</v>
      </c>
      <c r="B7" t="s">
        <v>35</v>
      </c>
      <c r="C7">
        <v>0</v>
      </c>
      <c r="D7">
        <v>0</v>
      </c>
      <c r="E7">
        <v>0</v>
      </c>
      <c r="F7">
        <v>0</v>
      </c>
      <c r="G7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N7" t="s">
        <v>104</v>
      </c>
      <c r="O7" t="s">
        <v>99</v>
      </c>
      <c r="P7" t="s">
        <v>99</v>
      </c>
      <c r="Q7" s="2" t="s">
        <v>99</v>
      </c>
      <c r="R7" t="s">
        <v>99</v>
      </c>
      <c r="S7" t="s">
        <v>99</v>
      </c>
    </row>
    <row r="8" spans="1:19" x14ac:dyDescent="0.3">
      <c r="A8" t="s">
        <v>5</v>
      </c>
      <c r="B8" t="s">
        <v>35</v>
      </c>
      <c r="C8">
        <v>0</v>
      </c>
      <c r="D8">
        <v>0</v>
      </c>
      <c r="E8">
        <v>0</v>
      </c>
      <c r="F8">
        <v>0</v>
      </c>
      <c r="G8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N8" t="s">
        <v>104</v>
      </c>
      <c r="O8">
        <v>7.6023391812865491</v>
      </c>
      <c r="P8" t="s">
        <v>99</v>
      </c>
      <c r="Q8" s="2" t="s">
        <v>99</v>
      </c>
      <c r="R8" t="s">
        <v>99</v>
      </c>
      <c r="S8" t="s">
        <v>99</v>
      </c>
    </row>
    <row r="9" spans="1:19" x14ac:dyDescent="0.3">
      <c r="A9" t="s">
        <v>6</v>
      </c>
      <c r="B9" t="s">
        <v>35</v>
      </c>
      <c r="C9">
        <v>0</v>
      </c>
      <c r="D9">
        <v>0</v>
      </c>
      <c r="E9">
        <v>0</v>
      </c>
      <c r="F9">
        <v>0</v>
      </c>
      <c r="G9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N9" t="s">
        <v>104</v>
      </c>
      <c r="O9" t="s">
        <v>99</v>
      </c>
      <c r="P9" t="s">
        <v>99</v>
      </c>
      <c r="Q9" s="2" t="s">
        <v>99</v>
      </c>
      <c r="R9" t="s">
        <v>99</v>
      </c>
      <c r="S9" t="s">
        <v>99</v>
      </c>
    </row>
    <row r="10" spans="1:19" x14ac:dyDescent="0.3">
      <c r="A10" t="s">
        <v>7</v>
      </c>
      <c r="B10" t="s">
        <v>35</v>
      </c>
      <c r="C10">
        <v>0</v>
      </c>
      <c r="D10">
        <v>0</v>
      </c>
      <c r="E10">
        <v>0</v>
      </c>
      <c r="F10">
        <v>0</v>
      </c>
      <c r="G10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N10" t="s">
        <v>104</v>
      </c>
      <c r="O10">
        <v>8</v>
      </c>
      <c r="P10">
        <v>4</v>
      </c>
      <c r="Q10" s="2" t="s">
        <v>99</v>
      </c>
      <c r="R10" t="s">
        <v>99</v>
      </c>
      <c r="S10">
        <v>4</v>
      </c>
    </row>
    <row r="11" spans="1:19" x14ac:dyDescent="0.3">
      <c r="A11" t="s">
        <v>8</v>
      </c>
      <c r="B11" t="s">
        <v>35</v>
      </c>
      <c r="C11">
        <v>0</v>
      </c>
      <c r="D11">
        <v>0</v>
      </c>
      <c r="E11">
        <v>0</v>
      </c>
      <c r="F11">
        <v>0</v>
      </c>
      <c r="G1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N11" t="s">
        <v>104</v>
      </c>
      <c r="O11" t="s">
        <v>99</v>
      </c>
      <c r="P11">
        <v>1.1235955056179776</v>
      </c>
      <c r="Q11" s="2" t="s">
        <v>99</v>
      </c>
      <c r="R11" t="s">
        <v>99</v>
      </c>
      <c r="S11">
        <v>1.1235955056179776</v>
      </c>
    </row>
    <row r="12" spans="1:19" x14ac:dyDescent="0.3">
      <c r="A12" t="s">
        <v>9</v>
      </c>
      <c r="B12" t="s">
        <v>35</v>
      </c>
      <c r="C12">
        <v>0</v>
      </c>
      <c r="D12">
        <v>7</v>
      </c>
      <c r="E12">
        <v>7</v>
      </c>
      <c r="F12">
        <v>0</v>
      </c>
      <c r="G12">
        <v>1</v>
      </c>
      <c r="H12" s="1">
        <v>0</v>
      </c>
      <c r="I12" s="1">
        <v>19</v>
      </c>
      <c r="J12" s="1">
        <v>18</v>
      </c>
      <c r="K12" s="1">
        <v>0</v>
      </c>
      <c r="L12" s="1">
        <v>1</v>
      </c>
      <c r="N12" t="s">
        <v>104</v>
      </c>
      <c r="O12" t="s">
        <v>99</v>
      </c>
      <c r="P12">
        <v>20.217391304347824</v>
      </c>
      <c r="Q12" s="2">
        <v>14.782608695652174</v>
      </c>
      <c r="R12">
        <v>4.5652173913043477</v>
      </c>
      <c r="S12">
        <v>0.86956521739130432</v>
      </c>
    </row>
    <row r="13" spans="1:19" x14ac:dyDescent="0.3">
      <c r="A13" t="s">
        <v>10</v>
      </c>
      <c r="B13" t="s">
        <v>35</v>
      </c>
      <c r="C13">
        <v>4</v>
      </c>
      <c r="D13">
        <v>9</v>
      </c>
      <c r="E13">
        <v>9</v>
      </c>
      <c r="F13">
        <v>0</v>
      </c>
      <c r="G13">
        <v>5</v>
      </c>
      <c r="H13" s="1">
        <v>4</v>
      </c>
      <c r="I13" s="1">
        <v>19</v>
      </c>
      <c r="J13" s="1">
        <v>14</v>
      </c>
      <c r="K13" s="1">
        <v>0</v>
      </c>
      <c r="L13" s="1">
        <v>5</v>
      </c>
      <c r="N13" t="s">
        <v>104</v>
      </c>
      <c r="O13" t="s">
        <v>99</v>
      </c>
      <c r="P13">
        <v>6.5055762081784385</v>
      </c>
      <c r="Q13" s="2">
        <v>5.7620817843866172</v>
      </c>
      <c r="R13">
        <v>0.74349442379182151</v>
      </c>
      <c r="S13" t="s">
        <v>99</v>
      </c>
    </row>
    <row r="14" spans="1:19" x14ac:dyDescent="0.3">
      <c r="A14" t="s">
        <v>11</v>
      </c>
      <c r="B14" t="s">
        <v>35</v>
      </c>
      <c r="C14">
        <v>4</v>
      </c>
      <c r="D14">
        <v>2</v>
      </c>
      <c r="E14">
        <v>0</v>
      </c>
      <c r="F14">
        <v>0</v>
      </c>
      <c r="G14">
        <v>2</v>
      </c>
      <c r="H14" s="1">
        <v>7</v>
      </c>
      <c r="I14" s="1">
        <v>2</v>
      </c>
      <c r="J14" s="1">
        <v>0</v>
      </c>
      <c r="K14" s="1">
        <v>0</v>
      </c>
      <c r="L14" s="1">
        <v>2</v>
      </c>
      <c r="N14" t="s">
        <v>104</v>
      </c>
      <c r="O14">
        <v>46.681922196796336</v>
      </c>
      <c r="P14" t="s">
        <v>99</v>
      </c>
      <c r="Q14" s="2" t="s">
        <v>99</v>
      </c>
      <c r="R14" t="s">
        <v>99</v>
      </c>
      <c r="S14" t="s">
        <v>99</v>
      </c>
    </row>
    <row r="15" spans="1:19" x14ac:dyDescent="0.3">
      <c r="A15" t="s">
        <v>12</v>
      </c>
      <c r="B15" t="s">
        <v>35</v>
      </c>
      <c r="C15">
        <v>11</v>
      </c>
      <c r="D15">
        <v>0</v>
      </c>
      <c r="E15">
        <v>0</v>
      </c>
      <c r="F15">
        <v>0</v>
      </c>
      <c r="G15">
        <v>0</v>
      </c>
      <c r="H15" s="1">
        <v>57</v>
      </c>
      <c r="I15" s="1">
        <v>0</v>
      </c>
      <c r="J15" s="1">
        <v>0</v>
      </c>
      <c r="K15" s="1">
        <v>0</v>
      </c>
      <c r="L15" s="1">
        <v>0</v>
      </c>
      <c r="N15" t="s">
        <v>104</v>
      </c>
      <c r="O15" t="s">
        <v>99</v>
      </c>
      <c r="P15" t="s">
        <v>99</v>
      </c>
      <c r="Q15" s="2" t="s">
        <v>99</v>
      </c>
      <c r="R15" t="s">
        <v>99</v>
      </c>
      <c r="S15" t="s">
        <v>99</v>
      </c>
    </row>
    <row r="16" spans="1:19" x14ac:dyDescent="0.3">
      <c r="A16" t="s">
        <v>13</v>
      </c>
      <c r="B16" t="s">
        <v>35</v>
      </c>
      <c r="C16">
        <v>2</v>
      </c>
      <c r="D16">
        <v>8</v>
      </c>
      <c r="E16">
        <v>8</v>
      </c>
      <c r="F16">
        <v>0</v>
      </c>
      <c r="G16">
        <v>3</v>
      </c>
      <c r="H16" s="1">
        <v>6</v>
      </c>
      <c r="I16" s="1">
        <v>15</v>
      </c>
      <c r="J16" s="1">
        <v>12</v>
      </c>
      <c r="K16" s="1">
        <v>0</v>
      </c>
      <c r="L16" s="1">
        <v>3</v>
      </c>
      <c r="N16" t="s">
        <v>104</v>
      </c>
      <c r="O16" t="s">
        <v>99</v>
      </c>
      <c r="P16" t="s">
        <v>99</v>
      </c>
      <c r="Q16" s="2" t="s">
        <v>99</v>
      </c>
      <c r="R16" t="s">
        <v>99</v>
      </c>
      <c r="S16" t="s">
        <v>99</v>
      </c>
    </row>
    <row r="17" spans="1:19" x14ac:dyDescent="0.3">
      <c r="A17" t="s">
        <v>14</v>
      </c>
      <c r="B17" t="s">
        <v>35</v>
      </c>
      <c r="C17">
        <v>4</v>
      </c>
      <c r="D17">
        <v>5</v>
      </c>
      <c r="E17">
        <v>5</v>
      </c>
      <c r="F17">
        <v>0</v>
      </c>
      <c r="G17">
        <v>0</v>
      </c>
      <c r="H17" s="1">
        <v>7</v>
      </c>
      <c r="I17" s="1">
        <v>5</v>
      </c>
      <c r="J17" s="1">
        <v>5</v>
      </c>
      <c r="K17" s="1">
        <v>0</v>
      </c>
      <c r="L17" s="1">
        <v>0</v>
      </c>
      <c r="N17" t="s">
        <v>104</v>
      </c>
      <c r="O17">
        <v>32.003129890453835</v>
      </c>
      <c r="P17">
        <v>1.8388106416275432</v>
      </c>
      <c r="Q17" s="2" t="s">
        <v>99</v>
      </c>
      <c r="R17" t="s">
        <v>99</v>
      </c>
      <c r="S17">
        <v>1.8388106416275432</v>
      </c>
    </row>
    <row r="18" spans="1:19" x14ac:dyDescent="0.3">
      <c r="A18" t="s">
        <v>15</v>
      </c>
      <c r="B18" t="s">
        <v>35</v>
      </c>
      <c r="C18">
        <v>0</v>
      </c>
      <c r="D18">
        <v>3</v>
      </c>
      <c r="E18">
        <v>1</v>
      </c>
      <c r="F18">
        <v>0</v>
      </c>
      <c r="G18">
        <v>3</v>
      </c>
      <c r="H18" s="1">
        <v>0</v>
      </c>
      <c r="I18" s="1">
        <v>5</v>
      </c>
      <c r="J18" s="1">
        <v>2</v>
      </c>
      <c r="K18" s="1">
        <v>0</v>
      </c>
      <c r="L18" s="1">
        <v>3</v>
      </c>
      <c r="N18" t="s">
        <v>104</v>
      </c>
      <c r="O18" t="s">
        <v>99</v>
      </c>
      <c r="P18">
        <v>0.67476383265856954</v>
      </c>
      <c r="Q18" s="2" t="s">
        <v>99</v>
      </c>
      <c r="R18" t="s">
        <v>99</v>
      </c>
      <c r="S18">
        <v>0.67476383265856954</v>
      </c>
    </row>
    <row r="19" spans="1:19" x14ac:dyDescent="0.3">
      <c r="A19" t="s">
        <v>16</v>
      </c>
      <c r="B19" t="s">
        <v>35</v>
      </c>
      <c r="C19">
        <v>0</v>
      </c>
      <c r="D19">
        <v>6</v>
      </c>
      <c r="E19">
        <v>6</v>
      </c>
      <c r="F19">
        <v>0</v>
      </c>
      <c r="G19">
        <v>3</v>
      </c>
      <c r="H19" s="1">
        <v>0</v>
      </c>
      <c r="I19" s="1">
        <v>10</v>
      </c>
      <c r="J19" s="1">
        <v>7</v>
      </c>
      <c r="K19" s="1">
        <v>0</v>
      </c>
      <c r="L19" s="1">
        <v>3</v>
      </c>
      <c r="N19" t="s">
        <v>104</v>
      </c>
      <c r="O19">
        <v>16.421895861148197</v>
      </c>
      <c r="P19" t="s">
        <v>99</v>
      </c>
      <c r="Q19" s="2" t="s">
        <v>99</v>
      </c>
      <c r="R19" t="s">
        <v>99</v>
      </c>
      <c r="S19" t="s">
        <v>99</v>
      </c>
    </row>
    <row r="20" spans="1:19" x14ac:dyDescent="0.3">
      <c r="A20" t="s">
        <v>17</v>
      </c>
      <c r="B20" t="s">
        <v>35</v>
      </c>
      <c r="C20">
        <v>11</v>
      </c>
      <c r="D20">
        <v>15</v>
      </c>
      <c r="E20">
        <v>15</v>
      </c>
      <c r="F20">
        <v>1</v>
      </c>
      <c r="G20">
        <v>6</v>
      </c>
      <c r="H20" s="1">
        <v>12</v>
      </c>
      <c r="I20" s="1">
        <v>36</v>
      </c>
      <c r="J20" s="1">
        <v>28</v>
      </c>
      <c r="K20" s="1">
        <v>1</v>
      </c>
      <c r="L20" s="1">
        <v>7</v>
      </c>
      <c r="N20" t="s">
        <v>104</v>
      </c>
      <c r="O20">
        <v>8.0147551978537894</v>
      </c>
      <c r="P20">
        <v>6.3715627095908793</v>
      </c>
      <c r="Q20" s="2">
        <v>5.2984574111334677</v>
      </c>
      <c r="R20">
        <v>0.93896713615023475</v>
      </c>
      <c r="S20">
        <v>0.1341381623071764</v>
      </c>
    </row>
    <row r="21" spans="1:19" x14ac:dyDescent="0.3">
      <c r="A21" t="s">
        <v>18</v>
      </c>
      <c r="B21" t="s">
        <v>35</v>
      </c>
      <c r="C21">
        <v>4</v>
      </c>
      <c r="D21">
        <v>5</v>
      </c>
      <c r="E21">
        <v>5</v>
      </c>
      <c r="F21">
        <v>0</v>
      </c>
      <c r="G21">
        <v>2</v>
      </c>
      <c r="H21" s="1">
        <v>7</v>
      </c>
      <c r="I21" s="1">
        <v>13</v>
      </c>
      <c r="J21" s="1">
        <v>11</v>
      </c>
      <c r="K21" s="1">
        <v>0</v>
      </c>
      <c r="L21" s="1">
        <v>2</v>
      </c>
      <c r="N21" t="s">
        <v>104</v>
      </c>
      <c r="O21" t="s">
        <v>99</v>
      </c>
      <c r="P21" t="s">
        <v>99</v>
      </c>
      <c r="Q21" s="2" t="s">
        <v>99</v>
      </c>
      <c r="R21" t="s">
        <v>99</v>
      </c>
      <c r="S21" t="s">
        <v>99</v>
      </c>
    </row>
    <row r="22" spans="1:19" x14ac:dyDescent="0.3">
      <c r="A22" t="s">
        <v>19</v>
      </c>
      <c r="B22" t="s">
        <v>35</v>
      </c>
      <c r="C22">
        <v>0</v>
      </c>
      <c r="D22">
        <v>6</v>
      </c>
      <c r="E22">
        <v>2</v>
      </c>
      <c r="F22">
        <v>0</v>
      </c>
      <c r="G22">
        <v>6</v>
      </c>
      <c r="H22" s="1">
        <v>0</v>
      </c>
      <c r="I22" s="1">
        <v>8</v>
      </c>
      <c r="J22" s="1">
        <v>2</v>
      </c>
      <c r="K22" s="1">
        <v>0</v>
      </c>
      <c r="L22" s="1">
        <v>6</v>
      </c>
      <c r="N22" t="s">
        <v>104</v>
      </c>
      <c r="O22" t="s">
        <v>99</v>
      </c>
      <c r="P22">
        <v>0.94979647218453189</v>
      </c>
      <c r="Q22" s="2" t="s">
        <v>99</v>
      </c>
      <c r="R22" t="s">
        <v>99</v>
      </c>
      <c r="S22">
        <v>0.94979647218453189</v>
      </c>
    </row>
    <row r="23" spans="1:19" x14ac:dyDescent="0.3">
      <c r="A23" t="s">
        <v>20</v>
      </c>
      <c r="B23" t="s">
        <v>35</v>
      </c>
      <c r="C23">
        <v>0</v>
      </c>
      <c r="D23">
        <v>10</v>
      </c>
      <c r="E23">
        <v>8</v>
      </c>
      <c r="F23">
        <v>0</v>
      </c>
      <c r="G23">
        <v>7</v>
      </c>
      <c r="H23" s="1">
        <v>0</v>
      </c>
      <c r="I23" s="1">
        <v>17</v>
      </c>
      <c r="J23" s="1">
        <v>10</v>
      </c>
      <c r="K23" s="1">
        <v>0</v>
      </c>
      <c r="L23" s="1">
        <v>7</v>
      </c>
      <c r="N23" t="s">
        <v>104</v>
      </c>
      <c r="O23" t="s">
        <v>99</v>
      </c>
      <c r="P23">
        <v>0.30303030303030304</v>
      </c>
      <c r="Q23" s="2" t="s">
        <v>99</v>
      </c>
      <c r="R23" t="s">
        <v>99</v>
      </c>
      <c r="S23">
        <v>0.30303030303030304</v>
      </c>
    </row>
    <row r="24" spans="1:19" x14ac:dyDescent="0.3">
      <c r="A24" t="s">
        <v>21</v>
      </c>
      <c r="B24" t="s">
        <v>35</v>
      </c>
      <c r="C24">
        <v>0</v>
      </c>
      <c r="D24">
        <v>3</v>
      </c>
      <c r="E24">
        <v>3</v>
      </c>
      <c r="F24">
        <v>0</v>
      </c>
      <c r="G24">
        <v>3</v>
      </c>
      <c r="H24" s="1">
        <v>0</v>
      </c>
      <c r="I24" s="1">
        <v>6</v>
      </c>
      <c r="J24" s="1">
        <v>3</v>
      </c>
      <c r="K24" s="1">
        <v>0</v>
      </c>
      <c r="L24" s="1">
        <v>3</v>
      </c>
      <c r="N24" t="s">
        <v>104</v>
      </c>
      <c r="O24">
        <v>4.2216358839050132</v>
      </c>
      <c r="P24">
        <v>0.13192612137203166</v>
      </c>
      <c r="Q24" s="2" t="s">
        <v>99</v>
      </c>
      <c r="R24" t="s">
        <v>99</v>
      </c>
      <c r="S24">
        <v>0.13192612137203166</v>
      </c>
    </row>
    <row r="25" spans="1:19" x14ac:dyDescent="0.3">
      <c r="A25" t="s">
        <v>22</v>
      </c>
      <c r="B25" t="s">
        <v>35</v>
      </c>
      <c r="C25">
        <v>0</v>
      </c>
      <c r="D25">
        <v>1</v>
      </c>
      <c r="E25">
        <v>0</v>
      </c>
      <c r="F25">
        <v>0</v>
      </c>
      <c r="G25">
        <v>1</v>
      </c>
      <c r="H25" s="1">
        <v>0</v>
      </c>
      <c r="I25" s="1">
        <v>1</v>
      </c>
      <c r="J25" s="1">
        <v>0</v>
      </c>
      <c r="K25" s="1">
        <v>0</v>
      </c>
      <c r="L25" s="1">
        <v>1</v>
      </c>
      <c r="N25" t="s">
        <v>104</v>
      </c>
      <c r="O25">
        <v>3.867403314917127</v>
      </c>
      <c r="P25">
        <v>9.2081031307550645E-2</v>
      </c>
      <c r="Q25" s="2" t="s">
        <v>99</v>
      </c>
      <c r="R25" t="s">
        <v>99</v>
      </c>
      <c r="S25">
        <v>9.2081031307550645E-2</v>
      </c>
    </row>
    <row r="26" spans="1:19" x14ac:dyDescent="0.3">
      <c r="A26" t="s">
        <v>23</v>
      </c>
      <c r="B26" t="s">
        <v>35</v>
      </c>
      <c r="C26">
        <v>3</v>
      </c>
      <c r="D26">
        <v>9</v>
      </c>
      <c r="E26">
        <v>9</v>
      </c>
      <c r="F26">
        <v>0</v>
      </c>
      <c r="G26">
        <v>0</v>
      </c>
      <c r="H26" s="1">
        <v>6</v>
      </c>
      <c r="I26" s="1">
        <v>19</v>
      </c>
      <c r="J26" s="1">
        <v>19</v>
      </c>
      <c r="K26" s="1">
        <v>0</v>
      </c>
      <c r="L26" s="1">
        <v>0</v>
      </c>
      <c r="N26" t="s">
        <v>104</v>
      </c>
      <c r="O26" t="s">
        <v>99</v>
      </c>
      <c r="P26" t="s">
        <v>99</v>
      </c>
      <c r="Q26" s="2" t="s">
        <v>99</v>
      </c>
      <c r="R26" t="s">
        <v>99</v>
      </c>
      <c r="S26" t="s">
        <v>99</v>
      </c>
    </row>
    <row r="27" spans="1:19" x14ac:dyDescent="0.3">
      <c r="A27" t="s">
        <v>24</v>
      </c>
      <c r="B27" t="s">
        <v>35</v>
      </c>
      <c r="C27">
        <v>0</v>
      </c>
      <c r="D27">
        <v>0</v>
      </c>
      <c r="E27">
        <v>0</v>
      </c>
      <c r="F27">
        <v>0</v>
      </c>
      <c r="G27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N27" t="s">
        <v>104</v>
      </c>
      <c r="O27">
        <v>58.793969849246231</v>
      </c>
      <c r="P27" t="s">
        <v>99</v>
      </c>
      <c r="Q27" s="2" t="s">
        <v>99</v>
      </c>
      <c r="R27" t="s">
        <v>99</v>
      </c>
      <c r="S27" t="s">
        <v>99</v>
      </c>
    </row>
    <row r="28" spans="1:19" x14ac:dyDescent="0.3">
      <c r="A28" t="s">
        <v>25</v>
      </c>
      <c r="B28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N28" t="s">
        <v>104</v>
      </c>
      <c r="O28">
        <v>20.224719101123593</v>
      </c>
      <c r="P28" t="s">
        <v>99</v>
      </c>
      <c r="Q28" s="2" t="s">
        <v>99</v>
      </c>
      <c r="R28" t="s">
        <v>99</v>
      </c>
      <c r="S28" t="s">
        <v>99</v>
      </c>
    </row>
    <row r="29" spans="1:19" x14ac:dyDescent="0.3">
      <c r="A29" t="s">
        <v>26</v>
      </c>
      <c r="B29" t="s">
        <v>35</v>
      </c>
      <c r="C29">
        <v>1</v>
      </c>
      <c r="D29">
        <v>4</v>
      </c>
      <c r="E29">
        <v>4</v>
      </c>
      <c r="F29">
        <v>0</v>
      </c>
      <c r="G29">
        <v>1</v>
      </c>
      <c r="H29" s="1">
        <v>1</v>
      </c>
      <c r="I29" s="1">
        <v>18</v>
      </c>
      <c r="J29" s="1">
        <v>17</v>
      </c>
      <c r="K29" s="1">
        <v>0</v>
      </c>
      <c r="L29" s="1">
        <v>1</v>
      </c>
      <c r="N29" t="s">
        <v>104</v>
      </c>
      <c r="O29">
        <v>26.5625</v>
      </c>
      <c r="P29">
        <v>3.125</v>
      </c>
      <c r="Q29" s="2">
        <v>1.5625</v>
      </c>
      <c r="R29">
        <v>1.5625</v>
      </c>
      <c r="S29" t="s">
        <v>99</v>
      </c>
    </row>
    <row r="30" spans="1:19" x14ac:dyDescent="0.3">
      <c r="A30" t="s">
        <v>27</v>
      </c>
      <c r="B30" t="s">
        <v>35</v>
      </c>
      <c r="C30">
        <v>1</v>
      </c>
      <c r="D30">
        <v>1</v>
      </c>
      <c r="E30">
        <v>0</v>
      </c>
      <c r="F30">
        <v>0</v>
      </c>
      <c r="G30">
        <v>1</v>
      </c>
      <c r="H30" s="1">
        <v>1</v>
      </c>
      <c r="I30" s="1">
        <v>1</v>
      </c>
      <c r="J30" s="1">
        <v>0</v>
      </c>
      <c r="K30" s="1">
        <v>0</v>
      </c>
      <c r="L30" s="1">
        <v>1</v>
      </c>
      <c r="N30" t="s">
        <v>104</v>
      </c>
      <c r="O30" t="s">
        <v>99</v>
      </c>
      <c r="P30">
        <v>1.1904761904761905</v>
      </c>
      <c r="Q30" s="2" t="s">
        <v>99</v>
      </c>
      <c r="R30" t="s">
        <v>99</v>
      </c>
      <c r="S30">
        <v>1.1904761904761905</v>
      </c>
    </row>
    <row r="31" spans="1:19" x14ac:dyDescent="0.3">
      <c r="A31" t="s">
        <v>28</v>
      </c>
      <c r="B31" t="s">
        <v>35</v>
      </c>
      <c r="C31">
        <v>1</v>
      </c>
      <c r="D31">
        <v>3</v>
      </c>
      <c r="E31">
        <v>0</v>
      </c>
      <c r="F31">
        <v>0</v>
      </c>
      <c r="G31">
        <v>3</v>
      </c>
      <c r="H31" s="1">
        <v>1</v>
      </c>
      <c r="I31" s="1">
        <v>5</v>
      </c>
      <c r="J31" s="1">
        <v>0</v>
      </c>
      <c r="K31" s="1">
        <v>0</v>
      </c>
      <c r="L31" s="1">
        <v>5</v>
      </c>
      <c r="N31" t="s">
        <v>104</v>
      </c>
      <c r="O31">
        <v>7.6586433260393871</v>
      </c>
      <c r="P31">
        <v>3.9387308533916849</v>
      </c>
      <c r="Q31" s="2" t="s">
        <v>99</v>
      </c>
      <c r="R31" t="s">
        <v>99</v>
      </c>
      <c r="S31">
        <v>3.9387308533916849</v>
      </c>
    </row>
    <row r="32" spans="1:19" x14ac:dyDescent="0.3">
      <c r="A32" t="s">
        <v>29</v>
      </c>
      <c r="B32" t="s">
        <v>35</v>
      </c>
      <c r="C32">
        <v>6</v>
      </c>
      <c r="D32">
        <v>0</v>
      </c>
      <c r="E32">
        <v>0</v>
      </c>
      <c r="F32">
        <v>0</v>
      </c>
      <c r="G32">
        <v>0</v>
      </c>
      <c r="H32" s="1">
        <v>41</v>
      </c>
      <c r="I32" s="1">
        <v>0</v>
      </c>
      <c r="J32" s="1">
        <v>0</v>
      </c>
      <c r="K32" s="1">
        <v>0</v>
      </c>
      <c r="L32" s="1">
        <v>0</v>
      </c>
      <c r="N32" t="s">
        <v>104</v>
      </c>
      <c r="O32" t="s">
        <v>99</v>
      </c>
      <c r="P32" t="s">
        <v>99</v>
      </c>
      <c r="Q32" s="2" t="s">
        <v>99</v>
      </c>
      <c r="R32" t="s">
        <v>99</v>
      </c>
      <c r="S32" t="s">
        <v>99</v>
      </c>
    </row>
    <row r="33" spans="1:19" x14ac:dyDescent="0.3">
      <c r="A33" t="s">
        <v>30</v>
      </c>
      <c r="B33" t="s">
        <v>35</v>
      </c>
      <c r="C33">
        <v>2</v>
      </c>
      <c r="D33">
        <v>2</v>
      </c>
      <c r="E33">
        <v>2</v>
      </c>
      <c r="F33">
        <v>0</v>
      </c>
      <c r="G33">
        <v>1</v>
      </c>
      <c r="H33" s="1">
        <v>2</v>
      </c>
      <c r="I33" s="1">
        <v>3</v>
      </c>
      <c r="J33" s="1">
        <v>2</v>
      </c>
      <c r="K33" s="1">
        <v>0</v>
      </c>
      <c r="L33" s="1">
        <v>1</v>
      </c>
      <c r="N33" t="s">
        <v>104</v>
      </c>
      <c r="O33">
        <v>41.287458379578247</v>
      </c>
      <c r="P33">
        <v>1.1098779134295227</v>
      </c>
      <c r="Q33" s="2" t="s">
        <v>99</v>
      </c>
      <c r="R33" t="s">
        <v>99</v>
      </c>
      <c r="S33">
        <v>1.1098779134295227</v>
      </c>
    </row>
    <row r="34" spans="1:19" x14ac:dyDescent="0.3">
      <c r="A34" t="s">
        <v>31</v>
      </c>
      <c r="B34" t="s">
        <v>35</v>
      </c>
      <c r="C34">
        <v>0</v>
      </c>
      <c r="D34">
        <v>0</v>
      </c>
      <c r="E34">
        <v>0</v>
      </c>
      <c r="F34">
        <v>0</v>
      </c>
      <c r="G34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N34" t="s">
        <v>104</v>
      </c>
      <c r="O34">
        <v>69.148936170212778</v>
      </c>
      <c r="P34" t="s">
        <v>99</v>
      </c>
      <c r="Q34" s="2" t="s">
        <v>99</v>
      </c>
      <c r="R34" t="s">
        <v>99</v>
      </c>
      <c r="S34" t="s">
        <v>99</v>
      </c>
    </row>
    <row r="35" spans="1:19" x14ac:dyDescent="0.3">
      <c r="A35" t="s">
        <v>32</v>
      </c>
      <c r="B35" t="s">
        <v>35</v>
      </c>
      <c r="C35">
        <v>9</v>
      </c>
      <c r="D35">
        <v>0</v>
      </c>
      <c r="E35">
        <v>0</v>
      </c>
      <c r="F35">
        <v>0</v>
      </c>
      <c r="G35">
        <v>0</v>
      </c>
      <c r="H35" s="1">
        <v>14</v>
      </c>
      <c r="I35" s="1">
        <v>0</v>
      </c>
      <c r="J35" s="1">
        <v>0</v>
      </c>
      <c r="K35" s="1">
        <v>0</v>
      </c>
      <c r="L35" s="1">
        <v>0</v>
      </c>
      <c r="N35" t="s">
        <v>104</v>
      </c>
      <c r="O35">
        <v>6.7889908256880735</v>
      </c>
      <c r="P35" t="s">
        <v>99</v>
      </c>
      <c r="Q35" s="2" t="s">
        <v>99</v>
      </c>
      <c r="R35" t="s">
        <v>99</v>
      </c>
      <c r="S35" t="s">
        <v>99</v>
      </c>
    </row>
    <row r="36" spans="1:19" x14ac:dyDescent="0.3">
      <c r="A36" t="s">
        <v>33</v>
      </c>
      <c r="B36" t="s">
        <v>35</v>
      </c>
      <c r="C36">
        <v>0</v>
      </c>
      <c r="D36">
        <v>9</v>
      </c>
      <c r="E36">
        <v>9</v>
      </c>
      <c r="F36">
        <v>0</v>
      </c>
      <c r="G36">
        <v>5</v>
      </c>
      <c r="H36" s="1">
        <v>0</v>
      </c>
      <c r="I36" s="1">
        <v>19</v>
      </c>
      <c r="J36" s="1">
        <v>14</v>
      </c>
      <c r="K36" s="1">
        <v>0</v>
      </c>
      <c r="L36" s="1">
        <v>5</v>
      </c>
      <c r="N36" t="s">
        <v>104</v>
      </c>
      <c r="O36" t="s">
        <v>99</v>
      </c>
      <c r="P36">
        <v>1.4093959731543624</v>
      </c>
      <c r="Q36" s="2" t="s">
        <v>99</v>
      </c>
      <c r="R36" t="s">
        <v>99</v>
      </c>
      <c r="S36">
        <v>1.4093959731543624</v>
      </c>
    </row>
    <row r="37" spans="1:19" x14ac:dyDescent="0.3">
      <c r="A37" t="s">
        <v>0</v>
      </c>
      <c r="B37" t="s">
        <v>36</v>
      </c>
      <c r="C37">
        <v>6</v>
      </c>
      <c r="D37">
        <v>5</v>
      </c>
      <c r="E37">
        <v>5</v>
      </c>
      <c r="F37">
        <v>0</v>
      </c>
      <c r="G37">
        <v>1</v>
      </c>
      <c r="H37" s="1">
        <v>10</v>
      </c>
      <c r="I37" s="1">
        <v>57</v>
      </c>
      <c r="J37" s="1">
        <v>56</v>
      </c>
      <c r="K37" s="1">
        <v>0</v>
      </c>
      <c r="L37" s="1">
        <v>1</v>
      </c>
      <c r="N37" t="s">
        <v>105</v>
      </c>
      <c r="O37">
        <v>14.40677966101695</v>
      </c>
      <c r="P37">
        <v>85.593220338983059</v>
      </c>
      <c r="Q37" s="2">
        <v>84.745762711864401</v>
      </c>
      <c r="R37" t="s">
        <v>99</v>
      </c>
      <c r="S37">
        <v>0.84745762711864403</v>
      </c>
    </row>
    <row r="38" spans="1:19" x14ac:dyDescent="0.3">
      <c r="A38" t="s">
        <v>1</v>
      </c>
      <c r="B38" t="s">
        <v>36</v>
      </c>
      <c r="C38">
        <v>0</v>
      </c>
      <c r="D38">
        <v>2</v>
      </c>
      <c r="E38">
        <v>0</v>
      </c>
      <c r="F38">
        <v>0</v>
      </c>
      <c r="G38">
        <v>2</v>
      </c>
      <c r="H38" s="1">
        <v>23</v>
      </c>
      <c r="I38" s="1">
        <v>6</v>
      </c>
      <c r="J38" s="1">
        <v>0</v>
      </c>
      <c r="K38" s="1">
        <v>0</v>
      </c>
      <c r="L38" s="1">
        <v>6</v>
      </c>
      <c r="N38" t="s">
        <v>105</v>
      </c>
      <c r="O38">
        <v>26.356589147286826</v>
      </c>
      <c r="P38" t="s">
        <v>99</v>
      </c>
      <c r="Q38" s="2" t="s">
        <v>99</v>
      </c>
      <c r="R38" t="s">
        <v>99</v>
      </c>
      <c r="S38" t="s">
        <v>99</v>
      </c>
    </row>
    <row r="39" spans="1:19" x14ac:dyDescent="0.3">
      <c r="A39" t="s">
        <v>2</v>
      </c>
      <c r="B39" t="s">
        <v>36</v>
      </c>
      <c r="C39">
        <v>2</v>
      </c>
      <c r="D39">
        <v>2</v>
      </c>
      <c r="E39">
        <v>0</v>
      </c>
      <c r="F39">
        <v>0</v>
      </c>
      <c r="G39">
        <v>3</v>
      </c>
      <c r="H39" s="1">
        <v>30</v>
      </c>
      <c r="I39" s="1">
        <v>2</v>
      </c>
      <c r="J39" s="1">
        <v>0</v>
      </c>
      <c r="K39" s="1">
        <v>0</v>
      </c>
      <c r="L39" s="1">
        <v>2</v>
      </c>
      <c r="N39" t="s">
        <v>105</v>
      </c>
      <c r="O39">
        <v>28.30188679245283</v>
      </c>
      <c r="P39">
        <v>1.8867924528301887</v>
      </c>
      <c r="Q39" t="s">
        <v>99</v>
      </c>
      <c r="R39" t="s">
        <v>99</v>
      </c>
      <c r="S39">
        <v>1.8867924528301887</v>
      </c>
    </row>
    <row r="40" spans="1:19" x14ac:dyDescent="0.3">
      <c r="A40" t="s">
        <v>3</v>
      </c>
      <c r="B40" t="s">
        <v>36</v>
      </c>
      <c r="C40">
        <v>0</v>
      </c>
      <c r="D40">
        <v>11</v>
      </c>
      <c r="E40">
        <v>18</v>
      </c>
      <c r="F40">
        <v>0</v>
      </c>
      <c r="G40">
        <v>12</v>
      </c>
      <c r="H40" s="1">
        <v>9</v>
      </c>
      <c r="I40" s="1">
        <v>17</v>
      </c>
      <c r="J40" s="1">
        <v>10</v>
      </c>
      <c r="K40" s="1">
        <v>0</v>
      </c>
      <c r="L40" s="1">
        <v>7</v>
      </c>
      <c r="N40" t="s">
        <v>105</v>
      </c>
      <c r="O40" t="s">
        <v>99</v>
      </c>
      <c r="P40">
        <v>29.86935866983373</v>
      </c>
      <c r="Q40">
        <v>28.681710213776725</v>
      </c>
      <c r="R40" t="s">
        <v>99</v>
      </c>
      <c r="S40">
        <v>1.1876484560570071</v>
      </c>
    </row>
    <row r="41" spans="1:19" x14ac:dyDescent="0.3">
      <c r="A41" t="s">
        <v>4</v>
      </c>
      <c r="B41" t="s">
        <v>36</v>
      </c>
      <c r="C41">
        <v>0</v>
      </c>
      <c r="D41">
        <v>1</v>
      </c>
      <c r="E41">
        <v>0</v>
      </c>
      <c r="F41">
        <v>0</v>
      </c>
      <c r="G41">
        <v>1</v>
      </c>
      <c r="H41" s="1">
        <v>17</v>
      </c>
      <c r="I41" s="1">
        <v>2</v>
      </c>
      <c r="J41" s="1">
        <v>0</v>
      </c>
      <c r="K41" s="1">
        <v>0</v>
      </c>
      <c r="L41" s="1">
        <v>2</v>
      </c>
      <c r="N41" t="s">
        <v>105</v>
      </c>
      <c r="O41">
        <v>0.95238095238095244</v>
      </c>
      <c r="P41" t="s">
        <v>99</v>
      </c>
      <c r="Q41" t="s">
        <v>99</v>
      </c>
      <c r="R41" t="s">
        <v>99</v>
      </c>
      <c r="S41" t="s">
        <v>99</v>
      </c>
    </row>
    <row r="42" spans="1:19" x14ac:dyDescent="0.3">
      <c r="A42" t="s">
        <v>5</v>
      </c>
      <c r="B42" t="s">
        <v>36</v>
      </c>
      <c r="C42">
        <v>0</v>
      </c>
      <c r="D42">
        <v>1</v>
      </c>
      <c r="E42">
        <v>0</v>
      </c>
      <c r="F42">
        <v>0</v>
      </c>
      <c r="G42">
        <v>1</v>
      </c>
      <c r="H42" s="1">
        <v>20</v>
      </c>
      <c r="I42" s="1">
        <v>1</v>
      </c>
      <c r="J42" s="1">
        <v>0</v>
      </c>
      <c r="K42" s="1">
        <v>0</v>
      </c>
      <c r="L42" s="1">
        <v>1</v>
      </c>
      <c r="N42" t="s">
        <v>105</v>
      </c>
      <c r="O42">
        <v>4.6783625730994149</v>
      </c>
      <c r="P42" t="s">
        <v>99</v>
      </c>
      <c r="Q42" t="s">
        <v>99</v>
      </c>
      <c r="R42" t="s">
        <v>99</v>
      </c>
      <c r="S42" t="s">
        <v>99</v>
      </c>
    </row>
    <row r="43" spans="1:19" x14ac:dyDescent="0.3">
      <c r="A43" t="s">
        <v>6</v>
      </c>
      <c r="B43" t="s">
        <v>36</v>
      </c>
      <c r="C43">
        <v>0</v>
      </c>
      <c r="D43">
        <v>2</v>
      </c>
      <c r="E43">
        <v>0</v>
      </c>
      <c r="F43">
        <v>0</v>
      </c>
      <c r="G43">
        <v>2</v>
      </c>
      <c r="H43" s="1">
        <v>0</v>
      </c>
      <c r="I43" s="1">
        <v>3</v>
      </c>
      <c r="J43" s="1">
        <v>0</v>
      </c>
      <c r="K43" s="1">
        <v>0</v>
      </c>
      <c r="L43" s="1">
        <v>3</v>
      </c>
      <c r="N43" t="s">
        <v>105</v>
      </c>
      <c r="O43" t="s">
        <v>99</v>
      </c>
      <c r="P43">
        <v>2.3148148148148149</v>
      </c>
      <c r="Q43" t="s">
        <v>99</v>
      </c>
      <c r="R43" t="s">
        <v>99</v>
      </c>
      <c r="S43">
        <v>2.3148148148148149</v>
      </c>
    </row>
    <row r="44" spans="1:19" x14ac:dyDescent="0.3">
      <c r="A44" t="s">
        <v>7</v>
      </c>
      <c r="B44" t="s">
        <v>36</v>
      </c>
      <c r="C44">
        <v>0</v>
      </c>
      <c r="D44">
        <v>2</v>
      </c>
      <c r="E44">
        <v>0</v>
      </c>
      <c r="F44">
        <v>0</v>
      </c>
      <c r="G44">
        <v>2</v>
      </c>
      <c r="H44" s="1">
        <v>17</v>
      </c>
      <c r="I44" s="1">
        <v>5</v>
      </c>
      <c r="J44" s="1">
        <v>0</v>
      </c>
      <c r="K44" s="1">
        <v>0</v>
      </c>
      <c r="L44" s="1">
        <v>5</v>
      </c>
      <c r="N44" t="s">
        <v>105</v>
      </c>
      <c r="O44">
        <v>30</v>
      </c>
      <c r="P44" t="s">
        <v>99</v>
      </c>
      <c r="Q44" t="s">
        <v>99</v>
      </c>
      <c r="R44" t="s">
        <v>99</v>
      </c>
      <c r="S44" t="s">
        <v>99</v>
      </c>
    </row>
    <row r="45" spans="1:19" x14ac:dyDescent="0.3">
      <c r="A45" t="s">
        <v>8</v>
      </c>
      <c r="B45" t="s">
        <v>36</v>
      </c>
      <c r="C45">
        <v>0</v>
      </c>
      <c r="D45">
        <v>2</v>
      </c>
      <c r="E45">
        <v>0</v>
      </c>
      <c r="F45">
        <v>0</v>
      </c>
      <c r="G45">
        <v>2</v>
      </c>
      <c r="H45" s="1">
        <v>0</v>
      </c>
      <c r="I45" s="1">
        <v>2</v>
      </c>
      <c r="J45" s="1">
        <v>0</v>
      </c>
      <c r="K45" s="1">
        <v>0</v>
      </c>
      <c r="L45" s="1">
        <v>2</v>
      </c>
      <c r="N45" t="s">
        <v>105</v>
      </c>
      <c r="O45" t="s">
        <v>99</v>
      </c>
      <c r="P45" t="s">
        <v>99</v>
      </c>
      <c r="Q45" t="s">
        <v>99</v>
      </c>
      <c r="R45" t="s">
        <v>99</v>
      </c>
      <c r="S45" t="s">
        <v>99</v>
      </c>
    </row>
    <row r="46" spans="1:19" x14ac:dyDescent="0.3">
      <c r="A46" t="s">
        <v>9</v>
      </c>
      <c r="B46" t="s">
        <v>36</v>
      </c>
      <c r="C46">
        <v>0</v>
      </c>
      <c r="D46">
        <v>9</v>
      </c>
      <c r="E46">
        <v>16</v>
      </c>
      <c r="F46">
        <v>2</v>
      </c>
      <c r="G46">
        <v>4</v>
      </c>
      <c r="H46" s="1">
        <v>0</v>
      </c>
      <c r="I46" s="1">
        <v>41</v>
      </c>
      <c r="J46" s="1">
        <v>33</v>
      </c>
      <c r="K46" s="1">
        <v>5</v>
      </c>
      <c r="L46" s="1">
        <v>3</v>
      </c>
      <c r="N46" t="s">
        <v>105</v>
      </c>
      <c r="O46" t="s">
        <v>99</v>
      </c>
      <c r="P46">
        <v>44.782608695652179</v>
      </c>
      <c r="Q46">
        <v>44.565217391304344</v>
      </c>
      <c r="R46" t="s">
        <v>99</v>
      </c>
      <c r="S46">
        <v>0.21739130434782608</v>
      </c>
    </row>
    <row r="47" spans="1:19" x14ac:dyDescent="0.3">
      <c r="A47" t="s">
        <v>10</v>
      </c>
      <c r="B47" t="s">
        <v>36</v>
      </c>
      <c r="C47">
        <v>4</v>
      </c>
      <c r="D47">
        <v>11</v>
      </c>
      <c r="E47">
        <v>20</v>
      </c>
      <c r="F47">
        <v>2</v>
      </c>
      <c r="G47">
        <v>11</v>
      </c>
      <c r="H47" s="1">
        <v>4</v>
      </c>
      <c r="I47" s="1">
        <v>28</v>
      </c>
      <c r="J47" s="1">
        <v>20</v>
      </c>
      <c r="K47" s="1">
        <v>2</v>
      </c>
      <c r="L47" s="1">
        <v>6</v>
      </c>
      <c r="N47" t="s">
        <v>105</v>
      </c>
      <c r="O47">
        <v>12.825278810408921</v>
      </c>
      <c r="P47">
        <v>49.907063197026027</v>
      </c>
      <c r="Q47">
        <v>46.468401486988846</v>
      </c>
      <c r="R47" t="s">
        <v>99</v>
      </c>
      <c r="S47">
        <v>3.4386617100371746</v>
      </c>
    </row>
    <row r="48" spans="1:19" x14ac:dyDescent="0.3">
      <c r="A48" t="s">
        <v>11</v>
      </c>
      <c r="B48" t="s">
        <v>36</v>
      </c>
      <c r="C48">
        <v>4</v>
      </c>
      <c r="D48">
        <v>2</v>
      </c>
      <c r="E48">
        <v>0</v>
      </c>
      <c r="F48">
        <v>0</v>
      </c>
      <c r="G48">
        <v>4</v>
      </c>
      <c r="H48" s="1">
        <v>22</v>
      </c>
      <c r="I48" s="1">
        <v>2</v>
      </c>
      <c r="J48" s="1">
        <v>0</v>
      </c>
      <c r="K48" s="1">
        <v>0</v>
      </c>
      <c r="L48" s="1">
        <v>2</v>
      </c>
      <c r="N48" t="s">
        <v>105</v>
      </c>
      <c r="O48">
        <v>25.400457665903893</v>
      </c>
      <c r="P48">
        <v>0.34324942791762014</v>
      </c>
      <c r="Q48" t="s">
        <v>99</v>
      </c>
      <c r="R48" t="s">
        <v>99</v>
      </c>
      <c r="S48">
        <v>0.34324942791762014</v>
      </c>
    </row>
    <row r="49" spans="1:19" x14ac:dyDescent="0.3">
      <c r="A49" t="s">
        <v>12</v>
      </c>
      <c r="B49" t="s">
        <v>36</v>
      </c>
      <c r="C49">
        <v>11</v>
      </c>
      <c r="D49">
        <v>0</v>
      </c>
      <c r="E49">
        <v>0</v>
      </c>
      <c r="F49">
        <v>0</v>
      </c>
      <c r="G49">
        <v>0</v>
      </c>
      <c r="H49" s="1">
        <v>100</v>
      </c>
      <c r="I49" s="1">
        <v>0</v>
      </c>
      <c r="J49" s="1">
        <v>0</v>
      </c>
      <c r="K49" s="1">
        <v>0</v>
      </c>
      <c r="L49" s="1">
        <v>0</v>
      </c>
      <c r="N49" t="s">
        <v>105</v>
      </c>
      <c r="O49">
        <v>56.737588652482273</v>
      </c>
      <c r="P49" t="s">
        <v>99</v>
      </c>
      <c r="Q49" t="s">
        <v>99</v>
      </c>
      <c r="R49" t="s">
        <v>99</v>
      </c>
      <c r="S49" t="s">
        <v>99</v>
      </c>
    </row>
    <row r="50" spans="1:19" x14ac:dyDescent="0.3">
      <c r="A50" t="s">
        <v>13</v>
      </c>
      <c r="B50" t="s">
        <v>36</v>
      </c>
      <c r="C50">
        <v>2</v>
      </c>
      <c r="D50">
        <v>8</v>
      </c>
      <c r="E50">
        <v>16</v>
      </c>
      <c r="F50">
        <v>0</v>
      </c>
      <c r="G50">
        <v>6</v>
      </c>
      <c r="H50" s="1">
        <v>6</v>
      </c>
      <c r="I50" s="1">
        <v>15</v>
      </c>
      <c r="J50" s="1">
        <v>12</v>
      </c>
      <c r="K50" s="1">
        <v>0</v>
      </c>
      <c r="L50" s="1">
        <v>3</v>
      </c>
      <c r="N50" t="s">
        <v>105</v>
      </c>
      <c r="O50">
        <v>27.608494921514311</v>
      </c>
      <c r="P50">
        <v>57.248384118190209</v>
      </c>
      <c r="Q50">
        <v>56.602031394275166</v>
      </c>
      <c r="R50" t="s">
        <v>99</v>
      </c>
      <c r="S50">
        <v>0.64635272391505072</v>
      </c>
    </row>
    <row r="51" spans="1:19" x14ac:dyDescent="0.3">
      <c r="A51" t="s">
        <v>14</v>
      </c>
      <c r="B51" t="s">
        <v>36</v>
      </c>
      <c r="C51">
        <v>4</v>
      </c>
      <c r="D51">
        <v>7</v>
      </c>
      <c r="E51">
        <v>10</v>
      </c>
      <c r="F51">
        <v>0</v>
      </c>
      <c r="G51">
        <v>2</v>
      </c>
      <c r="H51" s="1">
        <v>19</v>
      </c>
      <c r="I51" s="1">
        <v>7</v>
      </c>
      <c r="J51" s="1">
        <v>5</v>
      </c>
      <c r="K51" s="1">
        <v>0</v>
      </c>
      <c r="L51" s="1">
        <v>2</v>
      </c>
      <c r="N51" t="s">
        <v>105</v>
      </c>
      <c r="O51">
        <v>22.37871674491393</v>
      </c>
      <c r="P51">
        <v>2.9342723004694835</v>
      </c>
      <c r="Q51">
        <v>2.9342723004694835</v>
      </c>
      <c r="R51" t="s">
        <v>99</v>
      </c>
      <c r="S51" t="s">
        <v>99</v>
      </c>
    </row>
    <row r="52" spans="1:19" x14ac:dyDescent="0.3">
      <c r="A52" t="s">
        <v>15</v>
      </c>
      <c r="B52" t="s">
        <v>36</v>
      </c>
      <c r="C52">
        <v>0</v>
      </c>
      <c r="D52">
        <v>5</v>
      </c>
      <c r="E52">
        <v>2</v>
      </c>
      <c r="F52">
        <v>0</v>
      </c>
      <c r="G52">
        <v>8</v>
      </c>
      <c r="H52" s="1">
        <v>0</v>
      </c>
      <c r="I52" s="1">
        <v>10</v>
      </c>
      <c r="J52" s="1">
        <v>2</v>
      </c>
      <c r="K52" s="1">
        <v>0</v>
      </c>
      <c r="L52" s="1">
        <v>8</v>
      </c>
      <c r="N52" t="s">
        <v>105</v>
      </c>
      <c r="O52" t="s">
        <v>99</v>
      </c>
      <c r="P52">
        <v>12.280701754385964</v>
      </c>
      <c r="Q52">
        <v>8.5020242914979747</v>
      </c>
      <c r="R52" t="s">
        <v>99</v>
      </c>
      <c r="S52">
        <v>3.7786774628879893</v>
      </c>
    </row>
    <row r="53" spans="1:19" x14ac:dyDescent="0.3">
      <c r="A53" t="s">
        <v>16</v>
      </c>
      <c r="B53" t="s">
        <v>36</v>
      </c>
      <c r="C53">
        <v>0</v>
      </c>
      <c r="D53">
        <v>7</v>
      </c>
      <c r="E53">
        <v>12</v>
      </c>
      <c r="F53">
        <v>0</v>
      </c>
      <c r="G53">
        <v>7</v>
      </c>
      <c r="H53" s="1">
        <v>10</v>
      </c>
      <c r="I53" s="1">
        <v>11</v>
      </c>
      <c r="J53" s="1">
        <v>7</v>
      </c>
      <c r="K53" s="1">
        <v>0</v>
      </c>
      <c r="L53" s="1">
        <v>4</v>
      </c>
      <c r="N53" t="s">
        <v>105</v>
      </c>
      <c r="O53" t="s">
        <v>99</v>
      </c>
      <c r="P53">
        <v>30.440587449933243</v>
      </c>
      <c r="Q53">
        <v>23.631508678237651</v>
      </c>
      <c r="R53" t="s">
        <v>99</v>
      </c>
      <c r="S53">
        <v>6.8090787716955941</v>
      </c>
    </row>
    <row r="54" spans="1:19" x14ac:dyDescent="0.3">
      <c r="A54" t="s">
        <v>17</v>
      </c>
      <c r="B54" t="s">
        <v>36</v>
      </c>
      <c r="C54">
        <v>11</v>
      </c>
      <c r="D54">
        <v>17</v>
      </c>
      <c r="E54">
        <v>32</v>
      </c>
      <c r="F54">
        <v>4</v>
      </c>
      <c r="G54">
        <v>14</v>
      </c>
      <c r="H54" s="1">
        <v>16</v>
      </c>
      <c r="I54" s="1">
        <v>44</v>
      </c>
      <c r="J54" s="1">
        <v>32</v>
      </c>
      <c r="K54" s="1">
        <v>3</v>
      </c>
      <c r="L54" s="1">
        <v>9</v>
      </c>
      <c r="N54" t="s">
        <v>105</v>
      </c>
      <c r="O54">
        <v>11.099932930918847</v>
      </c>
      <c r="P54">
        <v>60.496311200536553</v>
      </c>
      <c r="Q54">
        <v>53.085177733065059</v>
      </c>
      <c r="R54">
        <v>3.35345405767941E-2</v>
      </c>
      <c r="S54">
        <v>7.3775989268947022</v>
      </c>
    </row>
    <row r="55" spans="1:19" x14ac:dyDescent="0.3">
      <c r="A55" t="s">
        <v>18</v>
      </c>
      <c r="B55" t="s">
        <v>36</v>
      </c>
      <c r="C55">
        <v>4</v>
      </c>
      <c r="D55">
        <v>6</v>
      </c>
      <c r="E55">
        <v>11</v>
      </c>
      <c r="F55">
        <v>1</v>
      </c>
      <c r="G55">
        <v>5</v>
      </c>
      <c r="H55" s="1">
        <v>9</v>
      </c>
      <c r="I55" s="1">
        <v>22</v>
      </c>
      <c r="J55" s="1">
        <v>18</v>
      </c>
      <c r="K55" s="1">
        <v>1</v>
      </c>
      <c r="L55" s="1">
        <v>3</v>
      </c>
      <c r="N55" t="s">
        <v>105</v>
      </c>
      <c r="O55">
        <v>20.689655172413794</v>
      </c>
      <c r="P55">
        <v>39.184952978056423</v>
      </c>
      <c r="Q55">
        <v>38.244514106583068</v>
      </c>
      <c r="R55" t="s">
        <v>99</v>
      </c>
      <c r="S55">
        <v>0.94043887147335425</v>
      </c>
    </row>
    <row r="56" spans="1:19" x14ac:dyDescent="0.3">
      <c r="A56" t="s">
        <v>19</v>
      </c>
      <c r="B56" t="s">
        <v>36</v>
      </c>
      <c r="C56">
        <v>0</v>
      </c>
      <c r="D56">
        <v>8</v>
      </c>
      <c r="E56">
        <v>4</v>
      </c>
      <c r="F56">
        <v>0</v>
      </c>
      <c r="G56">
        <v>14</v>
      </c>
      <c r="H56" s="1">
        <v>0</v>
      </c>
      <c r="I56" s="1">
        <v>12</v>
      </c>
      <c r="J56" s="1">
        <v>2</v>
      </c>
      <c r="K56" s="1">
        <v>0</v>
      </c>
      <c r="L56" s="1">
        <v>10</v>
      </c>
      <c r="N56" t="s">
        <v>105</v>
      </c>
      <c r="O56" t="s">
        <v>99</v>
      </c>
      <c r="P56">
        <v>5.6987788331071911</v>
      </c>
      <c r="Q56">
        <v>2.0352781546811398</v>
      </c>
      <c r="R56" t="s">
        <v>99</v>
      </c>
      <c r="S56">
        <v>3.6635006784260513</v>
      </c>
    </row>
    <row r="57" spans="1:19" x14ac:dyDescent="0.3">
      <c r="A57" t="s">
        <v>20</v>
      </c>
      <c r="B57" t="s">
        <v>36</v>
      </c>
      <c r="C57">
        <v>0</v>
      </c>
      <c r="D57">
        <v>12</v>
      </c>
      <c r="E57">
        <v>16</v>
      </c>
      <c r="F57">
        <v>0</v>
      </c>
      <c r="G57">
        <v>16</v>
      </c>
      <c r="H57" s="1">
        <v>3</v>
      </c>
      <c r="I57" s="1">
        <v>19</v>
      </c>
      <c r="J57" s="1">
        <v>10</v>
      </c>
      <c r="K57" s="1">
        <v>0</v>
      </c>
      <c r="L57" s="1">
        <v>9</v>
      </c>
      <c r="N57" t="s">
        <v>105</v>
      </c>
      <c r="O57" t="s">
        <v>99</v>
      </c>
      <c r="P57">
        <v>22.954545454545457</v>
      </c>
      <c r="Q57">
        <v>19.621212121212121</v>
      </c>
      <c r="R57" t="s">
        <v>99</v>
      </c>
      <c r="S57">
        <v>3.3333333333333335</v>
      </c>
    </row>
    <row r="58" spans="1:19" x14ac:dyDescent="0.3">
      <c r="A58" t="s">
        <v>21</v>
      </c>
      <c r="B58" t="s">
        <v>36</v>
      </c>
      <c r="C58">
        <v>0</v>
      </c>
      <c r="D58">
        <v>5</v>
      </c>
      <c r="E58">
        <v>7</v>
      </c>
      <c r="F58">
        <v>0</v>
      </c>
      <c r="G58">
        <v>8</v>
      </c>
      <c r="H58" s="1">
        <v>5</v>
      </c>
      <c r="I58" s="1">
        <v>10</v>
      </c>
      <c r="J58" s="1">
        <v>4</v>
      </c>
      <c r="K58" s="1">
        <v>0</v>
      </c>
      <c r="L58" s="1">
        <v>6</v>
      </c>
      <c r="N58" t="s">
        <v>105</v>
      </c>
      <c r="O58" t="s">
        <v>99</v>
      </c>
      <c r="P58">
        <v>7.7836411609498679</v>
      </c>
      <c r="Q58">
        <v>4.7493403693931393</v>
      </c>
      <c r="R58" t="s">
        <v>99</v>
      </c>
      <c r="S58">
        <v>3.0343007915567282</v>
      </c>
    </row>
    <row r="59" spans="1:19" x14ac:dyDescent="0.3">
      <c r="A59" t="s">
        <v>22</v>
      </c>
      <c r="B59" t="s">
        <v>36</v>
      </c>
      <c r="C59">
        <v>0</v>
      </c>
      <c r="D59">
        <v>3</v>
      </c>
      <c r="E59">
        <v>0</v>
      </c>
      <c r="F59">
        <v>0</v>
      </c>
      <c r="G59">
        <v>4</v>
      </c>
      <c r="H59" s="1">
        <v>12</v>
      </c>
      <c r="I59" s="1">
        <v>3</v>
      </c>
      <c r="J59" s="1">
        <v>0</v>
      </c>
      <c r="K59" s="1">
        <v>0</v>
      </c>
      <c r="L59" s="1">
        <v>3</v>
      </c>
      <c r="N59" t="s">
        <v>105</v>
      </c>
      <c r="O59" t="s">
        <v>99</v>
      </c>
      <c r="P59">
        <v>1.9337016574585635</v>
      </c>
      <c r="Q59" t="s">
        <v>99</v>
      </c>
      <c r="R59" t="s">
        <v>99</v>
      </c>
      <c r="S59">
        <v>1.9337016574585635</v>
      </c>
    </row>
    <row r="60" spans="1:19" x14ac:dyDescent="0.3">
      <c r="A60" t="s">
        <v>23</v>
      </c>
      <c r="B60" t="s">
        <v>36</v>
      </c>
      <c r="C60">
        <v>3</v>
      </c>
      <c r="D60">
        <v>9</v>
      </c>
      <c r="E60">
        <v>18</v>
      </c>
      <c r="F60">
        <v>0</v>
      </c>
      <c r="G60">
        <v>0</v>
      </c>
      <c r="H60" s="1">
        <v>6</v>
      </c>
      <c r="I60" s="1">
        <v>19</v>
      </c>
      <c r="J60" s="1">
        <v>19</v>
      </c>
      <c r="K60" s="1">
        <v>0</v>
      </c>
      <c r="L60" s="1">
        <v>0</v>
      </c>
      <c r="N60" t="s">
        <v>105</v>
      </c>
      <c r="O60">
        <v>21.374045801526716</v>
      </c>
      <c r="P60">
        <v>77.48091603053436</v>
      </c>
      <c r="Q60">
        <v>77.48091603053436</v>
      </c>
      <c r="R60" t="s">
        <v>99</v>
      </c>
      <c r="S60" t="s">
        <v>99</v>
      </c>
    </row>
    <row r="61" spans="1:19" x14ac:dyDescent="0.3">
      <c r="A61" t="s">
        <v>24</v>
      </c>
      <c r="B61" t="s">
        <v>36</v>
      </c>
      <c r="C61">
        <v>0</v>
      </c>
      <c r="D61">
        <v>1</v>
      </c>
      <c r="E61">
        <v>0</v>
      </c>
      <c r="F61">
        <v>1</v>
      </c>
      <c r="G61">
        <v>1</v>
      </c>
      <c r="H61" s="1">
        <v>20</v>
      </c>
      <c r="I61" s="1">
        <v>2</v>
      </c>
      <c r="J61" s="1">
        <v>0</v>
      </c>
      <c r="K61" s="1">
        <v>1</v>
      </c>
      <c r="L61" s="1">
        <v>1</v>
      </c>
      <c r="N61" t="s">
        <v>105</v>
      </c>
      <c r="O61">
        <v>13.5678391959799</v>
      </c>
      <c r="P61" t="s">
        <v>99</v>
      </c>
      <c r="Q61" t="s">
        <v>99</v>
      </c>
      <c r="R61" t="s">
        <v>99</v>
      </c>
      <c r="S61" t="s">
        <v>99</v>
      </c>
    </row>
    <row r="62" spans="1:19" x14ac:dyDescent="0.3">
      <c r="A62" t="s">
        <v>25</v>
      </c>
      <c r="B62" t="s">
        <v>36</v>
      </c>
      <c r="C62">
        <v>0</v>
      </c>
      <c r="D62">
        <v>2</v>
      </c>
      <c r="E62">
        <v>0</v>
      </c>
      <c r="F62">
        <v>0</v>
      </c>
      <c r="G62">
        <v>2</v>
      </c>
      <c r="H62" s="1">
        <v>22</v>
      </c>
      <c r="I62" s="1">
        <v>3</v>
      </c>
      <c r="J62" s="1">
        <v>0</v>
      </c>
      <c r="K62" s="1">
        <v>0</v>
      </c>
      <c r="L62" s="1">
        <v>3</v>
      </c>
      <c r="N62" t="s">
        <v>105</v>
      </c>
      <c r="O62">
        <v>17.415730337078653</v>
      </c>
      <c r="P62">
        <v>0.5617977528089888</v>
      </c>
      <c r="Q62" t="s">
        <v>99</v>
      </c>
      <c r="R62" t="s">
        <v>99</v>
      </c>
      <c r="S62">
        <v>0.5617977528089888</v>
      </c>
    </row>
    <row r="63" spans="1:19" x14ac:dyDescent="0.3">
      <c r="A63" t="s">
        <v>26</v>
      </c>
      <c r="B63" t="s">
        <v>36</v>
      </c>
      <c r="C63">
        <v>1</v>
      </c>
      <c r="D63">
        <v>6</v>
      </c>
      <c r="E63">
        <v>9</v>
      </c>
      <c r="F63">
        <v>2</v>
      </c>
      <c r="G63">
        <v>2</v>
      </c>
      <c r="H63" s="1">
        <v>13</v>
      </c>
      <c r="I63" s="1">
        <v>21</v>
      </c>
      <c r="J63" s="1">
        <v>18</v>
      </c>
      <c r="K63" s="1">
        <v>2</v>
      </c>
      <c r="L63" s="1">
        <v>1</v>
      </c>
      <c r="N63" t="s">
        <v>105</v>
      </c>
      <c r="O63">
        <v>3.125</v>
      </c>
      <c r="P63">
        <v>46.875</v>
      </c>
      <c r="Q63">
        <v>45.3125</v>
      </c>
      <c r="R63" t="s">
        <v>99</v>
      </c>
      <c r="S63">
        <v>1.5625</v>
      </c>
    </row>
    <row r="64" spans="1:19" x14ac:dyDescent="0.3">
      <c r="A64" t="s">
        <v>27</v>
      </c>
      <c r="B64" t="s">
        <v>36</v>
      </c>
      <c r="C64">
        <v>1</v>
      </c>
      <c r="D64">
        <v>3</v>
      </c>
      <c r="E64">
        <v>0</v>
      </c>
      <c r="F64">
        <v>0</v>
      </c>
      <c r="G64">
        <v>4</v>
      </c>
      <c r="H64" s="1">
        <v>5</v>
      </c>
      <c r="I64" s="1">
        <v>3</v>
      </c>
      <c r="J64" s="1">
        <v>0</v>
      </c>
      <c r="K64" s="1">
        <v>0</v>
      </c>
      <c r="L64" s="1">
        <v>3</v>
      </c>
      <c r="N64" t="s">
        <v>105</v>
      </c>
      <c r="O64">
        <v>2.7777777777777777</v>
      </c>
      <c r="P64">
        <v>1.984126984126984</v>
      </c>
      <c r="Q64" t="s">
        <v>99</v>
      </c>
      <c r="R64" t="s">
        <v>99</v>
      </c>
      <c r="S64">
        <v>1.984126984126984</v>
      </c>
    </row>
    <row r="65" spans="1:19" x14ac:dyDescent="0.3">
      <c r="A65" t="s">
        <v>28</v>
      </c>
      <c r="B65" t="s">
        <v>36</v>
      </c>
      <c r="C65">
        <v>1</v>
      </c>
      <c r="D65">
        <v>5</v>
      </c>
      <c r="E65">
        <v>0</v>
      </c>
      <c r="F65">
        <v>0</v>
      </c>
      <c r="G65">
        <v>8</v>
      </c>
      <c r="H65" s="1">
        <v>5</v>
      </c>
      <c r="I65" s="1">
        <v>9</v>
      </c>
      <c r="J65" s="1">
        <v>0</v>
      </c>
      <c r="K65" s="1">
        <v>0</v>
      </c>
      <c r="L65" s="1">
        <v>9</v>
      </c>
      <c r="N65" t="s">
        <v>105</v>
      </c>
      <c r="O65">
        <v>5.0328227571115978</v>
      </c>
      <c r="P65">
        <v>13.566739606126916</v>
      </c>
      <c r="Q65" t="s">
        <v>99</v>
      </c>
      <c r="R65" t="s">
        <v>99</v>
      </c>
      <c r="S65">
        <v>13.566739606126916</v>
      </c>
    </row>
    <row r="66" spans="1:19" x14ac:dyDescent="0.3">
      <c r="A66" t="s">
        <v>29</v>
      </c>
      <c r="B66" t="s">
        <v>36</v>
      </c>
      <c r="C66">
        <v>6</v>
      </c>
      <c r="D66">
        <v>1</v>
      </c>
      <c r="E66">
        <v>0</v>
      </c>
      <c r="F66">
        <v>0</v>
      </c>
      <c r="G66">
        <v>1</v>
      </c>
      <c r="H66" s="1">
        <v>47</v>
      </c>
      <c r="I66" s="1">
        <v>9</v>
      </c>
      <c r="J66" s="1">
        <v>0</v>
      </c>
      <c r="K66" s="1">
        <v>0</v>
      </c>
      <c r="L66" s="1">
        <v>9</v>
      </c>
      <c r="N66" t="s">
        <v>105</v>
      </c>
      <c r="O66">
        <v>70.91412742382272</v>
      </c>
      <c r="P66" t="s">
        <v>99</v>
      </c>
      <c r="Q66" t="s">
        <v>99</v>
      </c>
      <c r="R66" t="s">
        <v>99</v>
      </c>
      <c r="S66" t="s">
        <v>99</v>
      </c>
    </row>
    <row r="67" spans="1:19" x14ac:dyDescent="0.3">
      <c r="A67" t="s">
        <v>30</v>
      </c>
      <c r="B67" t="s">
        <v>36</v>
      </c>
      <c r="C67">
        <v>2</v>
      </c>
      <c r="D67">
        <v>4</v>
      </c>
      <c r="E67">
        <v>4</v>
      </c>
      <c r="F67">
        <v>0</v>
      </c>
      <c r="G67">
        <v>4</v>
      </c>
      <c r="H67" s="1">
        <v>20</v>
      </c>
      <c r="I67" s="1">
        <v>5</v>
      </c>
      <c r="J67" s="1">
        <v>2</v>
      </c>
      <c r="K67" s="1">
        <v>0</v>
      </c>
      <c r="L67" s="1">
        <v>3</v>
      </c>
      <c r="N67" t="s">
        <v>105</v>
      </c>
      <c r="O67">
        <v>0.44395116537180912</v>
      </c>
      <c r="P67">
        <v>1.2208657047724751</v>
      </c>
      <c r="Q67">
        <v>0.88790233074361824</v>
      </c>
      <c r="R67" t="s">
        <v>99</v>
      </c>
      <c r="S67">
        <v>0.33296337402885678</v>
      </c>
    </row>
    <row r="68" spans="1:19" x14ac:dyDescent="0.3">
      <c r="A68" t="s">
        <v>31</v>
      </c>
      <c r="B68" t="s">
        <v>36</v>
      </c>
      <c r="C68">
        <v>0</v>
      </c>
      <c r="D68">
        <v>1</v>
      </c>
      <c r="E68">
        <v>0</v>
      </c>
      <c r="F68">
        <v>0</v>
      </c>
      <c r="G68">
        <v>1</v>
      </c>
      <c r="H68" s="1">
        <v>17</v>
      </c>
      <c r="I68" s="1">
        <v>1</v>
      </c>
      <c r="J68" s="1">
        <v>0</v>
      </c>
      <c r="K68" s="1">
        <v>0</v>
      </c>
      <c r="L68" s="1">
        <v>1</v>
      </c>
      <c r="N68" t="s">
        <v>105</v>
      </c>
      <c r="O68" t="s">
        <v>99</v>
      </c>
      <c r="P68" t="s">
        <v>99</v>
      </c>
      <c r="Q68" t="s">
        <v>99</v>
      </c>
      <c r="R68" t="s">
        <v>99</v>
      </c>
      <c r="S68" t="s">
        <v>99</v>
      </c>
    </row>
    <row r="69" spans="1:19" x14ac:dyDescent="0.3">
      <c r="A69" t="s">
        <v>32</v>
      </c>
      <c r="B69" t="s">
        <v>36</v>
      </c>
      <c r="C69">
        <v>9</v>
      </c>
      <c r="D69">
        <v>1</v>
      </c>
      <c r="E69">
        <v>0</v>
      </c>
      <c r="F69">
        <v>0</v>
      </c>
      <c r="G69">
        <v>1</v>
      </c>
      <c r="H69" s="1">
        <v>19</v>
      </c>
      <c r="I69" s="1">
        <v>1</v>
      </c>
      <c r="J69" s="1">
        <v>0</v>
      </c>
      <c r="K69" s="1">
        <v>0</v>
      </c>
      <c r="L69" s="1">
        <v>1</v>
      </c>
      <c r="N69" t="s">
        <v>105</v>
      </c>
      <c r="O69">
        <v>63.623853211009177</v>
      </c>
      <c r="P69" t="s">
        <v>99</v>
      </c>
      <c r="Q69" t="s">
        <v>99</v>
      </c>
      <c r="R69" t="s">
        <v>99</v>
      </c>
      <c r="S69" t="s">
        <v>99</v>
      </c>
    </row>
    <row r="70" spans="1:19" x14ac:dyDescent="0.3">
      <c r="A70" t="s">
        <v>33</v>
      </c>
      <c r="B70" t="s">
        <v>36</v>
      </c>
      <c r="C70">
        <v>0</v>
      </c>
      <c r="D70">
        <v>11</v>
      </c>
      <c r="E70">
        <v>18</v>
      </c>
      <c r="F70">
        <v>0</v>
      </c>
      <c r="G70">
        <v>12</v>
      </c>
      <c r="H70" s="1">
        <v>0</v>
      </c>
      <c r="I70" s="1">
        <v>21</v>
      </c>
      <c r="J70" s="1">
        <v>14</v>
      </c>
      <c r="K70" s="1">
        <v>0</v>
      </c>
      <c r="L70" s="1">
        <v>7</v>
      </c>
      <c r="N70" t="s">
        <v>105</v>
      </c>
      <c r="O70" t="s">
        <v>99</v>
      </c>
      <c r="P70">
        <v>53.825503355704697</v>
      </c>
      <c r="Q70">
        <v>51.073825503355707</v>
      </c>
      <c r="R70" t="s">
        <v>99</v>
      </c>
      <c r="S70">
        <v>2.7516778523489935</v>
      </c>
    </row>
    <row r="71" spans="1:19" x14ac:dyDescent="0.3">
      <c r="N71" t="s">
        <v>106</v>
      </c>
      <c r="O71" t="s">
        <v>99</v>
      </c>
      <c r="P71" t="s">
        <v>99</v>
      </c>
      <c r="Q71" t="s">
        <v>99</v>
      </c>
      <c r="R71" t="s">
        <v>99</v>
      </c>
      <c r="S71" t="s">
        <v>99</v>
      </c>
    </row>
    <row r="72" spans="1:19" x14ac:dyDescent="0.3">
      <c r="N72" t="s">
        <v>106</v>
      </c>
      <c r="O72">
        <v>36.434108527131784</v>
      </c>
      <c r="P72">
        <v>14.728682170542637</v>
      </c>
      <c r="Q72" t="s">
        <v>99</v>
      </c>
      <c r="R72" t="s">
        <v>99</v>
      </c>
      <c r="S72">
        <v>14.728682170542637</v>
      </c>
    </row>
    <row r="73" spans="1:19" x14ac:dyDescent="0.3">
      <c r="N73" t="s">
        <v>106</v>
      </c>
      <c r="O73">
        <v>66.981132075471692</v>
      </c>
      <c r="P73">
        <v>1.8867924528301887</v>
      </c>
      <c r="Q73" t="s">
        <v>99</v>
      </c>
      <c r="R73" t="s">
        <v>99</v>
      </c>
      <c r="S73">
        <v>1.8867924528301887</v>
      </c>
    </row>
    <row r="74" spans="1:19" x14ac:dyDescent="0.3">
      <c r="N74" t="s">
        <v>106</v>
      </c>
      <c r="O74">
        <v>38.539192399049881</v>
      </c>
      <c r="P74">
        <v>0.77197149643705465</v>
      </c>
      <c r="Q74" t="s">
        <v>99</v>
      </c>
      <c r="R74" t="s">
        <v>99</v>
      </c>
      <c r="S74">
        <v>0.77197149643705465</v>
      </c>
    </row>
    <row r="75" spans="1:19" x14ac:dyDescent="0.3">
      <c r="N75" t="s">
        <v>106</v>
      </c>
      <c r="O75">
        <v>78.095238095238102</v>
      </c>
      <c r="P75">
        <v>9.5238095238095237</v>
      </c>
      <c r="Q75" t="s">
        <v>99</v>
      </c>
      <c r="R75" t="s">
        <v>99</v>
      </c>
      <c r="S75">
        <v>9.5238095238095237</v>
      </c>
    </row>
    <row r="76" spans="1:19" x14ac:dyDescent="0.3">
      <c r="N76" t="s">
        <v>106</v>
      </c>
      <c r="O76">
        <v>74.853801169590639</v>
      </c>
      <c r="P76">
        <v>5.2631578947368416</v>
      </c>
      <c r="Q76" t="s">
        <v>99</v>
      </c>
      <c r="R76" t="s">
        <v>99</v>
      </c>
      <c r="S76">
        <v>5.2631578947368416</v>
      </c>
    </row>
    <row r="77" spans="1:19" x14ac:dyDescent="0.3">
      <c r="N77" t="s">
        <v>106</v>
      </c>
      <c r="O77" t="s">
        <v>99</v>
      </c>
      <c r="P77">
        <v>2.7777777777777777</v>
      </c>
      <c r="Q77" t="s">
        <v>99</v>
      </c>
      <c r="R77" t="s">
        <v>99</v>
      </c>
      <c r="S77">
        <v>2.7777777777777777</v>
      </c>
    </row>
    <row r="78" spans="1:19" x14ac:dyDescent="0.3">
      <c r="N78" t="s">
        <v>106</v>
      </c>
      <c r="O78">
        <v>28.000000000000004</v>
      </c>
      <c r="P78">
        <v>16</v>
      </c>
      <c r="Q78" t="s">
        <v>99</v>
      </c>
      <c r="R78" t="s">
        <v>99</v>
      </c>
      <c r="S78">
        <v>16</v>
      </c>
    </row>
    <row r="79" spans="1:19" x14ac:dyDescent="0.3">
      <c r="N79" t="s">
        <v>106</v>
      </c>
      <c r="O79" t="s">
        <v>99</v>
      </c>
      <c r="P79">
        <v>5.6179775280898872</v>
      </c>
      <c r="Q79" t="s">
        <v>99</v>
      </c>
      <c r="R79" t="s">
        <v>99</v>
      </c>
      <c r="S79">
        <v>5.6179775280898872</v>
      </c>
    </row>
    <row r="80" spans="1:19" x14ac:dyDescent="0.3">
      <c r="N80" t="s">
        <v>106</v>
      </c>
      <c r="O80" t="s">
        <v>99</v>
      </c>
      <c r="P80">
        <v>33.478260869565219</v>
      </c>
      <c r="Q80">
        <v>24.565217391304348</v>
      </c>
      <c r="R80">
        <v>8.0434782608695645</v>
      </c>
      <c r="S80">
        <v>0.86956521739130432</v>
      </c>
    </row>
    <row r="81" spans="14:19" x14ac:dyDescent="0.3">
      <c r="N81" t="s">
        <v>106</v>
      </c>
      <c r="O81" t="s">
        <v>99</v>
      </c>
      <c r="P81">
        <v>27.044609665427512</v>
      </c>
      <c r="Q81">
        <v>24.349442379182157</v>
      </c>
      <c r="R81">
        <v>2.4163568773234201</v>
      </c>
      <c r="S81">
        <v>0.27881040892193309</v>
      </c>
    </row>
    <row r="82" spans="14:19" x14ac:dyDescent="0.3">
      <c r="N82" t="s">
        <v>106</v>
      </c>
      <c r="O82">
        <v>21.967963386727689</v>
      </c>
      <c r="P82" t="s">
        <v>99</v>
      </c>
      <c r="Q82" t="s">
        <v>99</v>
      </c>
      <c r="R82" t="s">
        <v>99</v>
      </c>
      <c r="S82" t="s">
        <v>99</v>
      </c>
    </row>
    <row r="83" spans="14:19" x14ac:dyDescent="0.3">
      <c r="N83" t="s">
        <v>106</v>
      </c>
      <c r="O83">
        <v>43.262411347517734</v>
      </c>
      <c r="P83" t="s">
        <v>99</v>
      </c>
      <c r="Q83" t="s">
        <v>99</v>
      </c>
      <c r="R83" t="s">
        <v>99</v>
      </c>
      <c r="S83" t="s">
        <v>99</v>
      </c>
    </row>
    <row r="84" spans="14:19" x14ac:dyDescent="0.3">
      <c r="N84" t="s">
        <v>106</v>
      </c>
      <c r="O84" t="s">
        <v>99</v>
      </c>
      <c r="P84" t="s">
        <v>99</v>
      </c>
      <c r="Q84" t="s">
        <v>99</v>
      </c>
      <c r="R84" t="s">
        <v>99</v>
      </c>
      <c r="S84" t="s">
        <v>99</v>
      </c>
    </row>
    <row r="85" spans="14:19" x14ac:dyDescent="0.3">
      <c r="N85" t="s">
        <v>106</v>
      </c>
      <c r="O85">
        <v>30.046948356807512</v>
      </c>
      <c r="P85">
        <v>4.6948356807511731</v>
      </c>
      <c r="Q85" t="s">
        <v>99</v>
      </c>
      <c r="R85" t="s">
        <v>99</v>
      </c>
      <c r="S85">
        <v>4.6948356807511731</v>
      </c>
    </row>
    <row r="86" spans="14:19" x14ac:dyDescent="0.3">
      <c r="N86" t="s">
        <v>106</v>
      </c>
      <c r="O86" t="s">
        <v>99</v>
      </c>
      <c r="P86">
        <v>14.5748987854251</v>
      </c>
      <c r="Q86" t="s">
        <v>99</v>
      </c>
      <c r="R86" t="s">
        <v>99</v>
      </c>
      <c r="S86">
        <v>14.5748987854251</v>
      </c>
    </row>
    <row r="87" spans="14:19" x14ac:dyDescent="0.3">
      <c r="N87" t="s">
        <v>106</v>
      </c>
      <c r="O87">
        <v>26.168224299065418</v>
      </c>
      <c r="P87">
        <v>0.93457943925233633</v>
      </c>
      <c r="Q87" t="s">
        <v>99</v>
      </c>
      <c r="R87" t="s">
        <v>99</v>
      </c>
      <c r="S87">
        <v>0.93457943925233633</v>
      </c>
    </row>
    <row r="88" spans="14:19" x14ac:dyDescent="0.3">
      <c r="N88" t="s">
        <v>106</v>
      </c>
      <c r="O88">
        <v>3.3199195171026159</v>
      </c>
      <c r="P88">
        <v>8.1153588195841717</v>
      </c>
      <c r="Q88">
        <v>6.5057008718980551</v>
      </c>
      <c r="R88">
        <v>0.77129443326626423</v>
      </c>
      <c r="S88">
        <v>0.83836351441985246</v>
      </c>
    </row>
    <row r="89" spans="14:19" x14ac:dyDescent="0.3">
      <c r="N89" t="s">
        <v>106</v>
      </c>
      <c r="O89">
        <v>7.2100313479623823</v>
      </c>
      <c r="P89">
        <v>29.467084639498431</v>
      </c>
      <c r="Q89">
        <v>25.078369905956109</v>
      </c>
      <c r="R89">
        <v>1.2539184952978055</v>
      </c>
      <c r="S89">
        <v>3.1347962382445136</v>
      </c>
    </row>
    <row r="90" spans="14:19" x14ac:dyDescent="0.3">
      <c r="N90" t="s">
        <v>106</v>
      </c>
      <c r="O90" t="s">
        <v>99</v>
      </c>
      <c r="P90">
        <v>10.176390773405698</v>
      </c>
      <c r="Q90" t="s">
        <v>99</v>
      </c>
      <c r="R90" t="s">
        <v>99</v>
      </c>
      <c r="S90">
        <v>10.176390773405698</v>
      </c>
    </row>
    <row r="91" spans="14:19" x14ac:dyDescent="0.3">
      <c r="N91" t="s">
        <v>106</v>
      </c>
      <c r="O91">
        <v>10.378787878787879</v>
      </c>
      <c r="P91">
        <v>1.3636363636363635</v>
      </c>
      <c r="Q91" t="s">
        <v>99</v>
      </c>
      <c r="R91" t="s">
        <v>99</v>
      </c>
      <c r="S91">
        <v>1.3636363636363635</v>
      </c>
    </row>
    <row r="92" spans="14:19" x14ac:dyDescent="0.3">
      <c r="N92" t="s">
        <v>106</v>
      </c>
      <c r="O92">
        <v>16.358839050131927</v>
      </c>
      <c r="P92">
        <v>8.4432717678100264</v>
      </c>
      <c r="Q92">
        <v>0.13192612137203166</v>
      </c>
      <c r="R92" t="s">
        <v>99</v>
      </c>
      <c r="S92">
        <v>8.3113456464379958</v>
      </c>
    </row>
    <row r="93" spans="14:19" x14ac:dyDescent="0.3">
      <c r="N93" t="s">
        <v>106</v>
      </c>
      <c r="O93">
        <v>48.158379373848987</v>
      </c>
      <c r="P93">
        <v>2.4861878453038675</v>
      </c>
      <c r="Q93" t="s">
        <v>99</v>
      </c>
      <c r="R93" t="s">
        <v>99</v>
      </c>
      <c r="S93">
        <v>2.4861878453038675</v>
      </c>
    </row>
    <row r="94" spans="14:19" x14ac:dyDescent="0.3">
      <c r="N94" t="s">
        <v>106</v>
      </c>
      <c r="O94" t="s">
        <v>99</v>
      </c>
      <c r="P94" t="s">
        <v>99</v>
      </c>
      <c r="Q94" t="s">
        <v>99</v>
      </c>
      <c r="R94" t="s">
        <v>99</v>
      </c>
      <c r="S94" t="s">
        <v>99</v>
      </c>
    </row>
    <row r="95" spans="14:19" x14ac:dyDescent="0.3">
      <c r="N95" t="s">
        <v>106</v>
      </c>
      <c r="O95">
        <v>19.095477386934672</v>
      </c>
      <c r="P95">
        <v>1.5075376884422109</v>
      </c>
      <c r="Q95" t="s">
        <v>99</v>
      </c>
      <c r="R95">
        <v>0.50251256281407031</v>
      </c>
      <c r="S95">
        <v>1.0050251256281406</v>
      </c>
    </row>
    <row r="96" spans="14:19" x14ac:dyDescent="0.3">
      <c r="N96" t="s">
        <v>106</v>
      </c>
      <c r="O96">
        <v>44.943820224719097</v>
      </c>
      <c r="P96">
        <v>8.9887640449438209</v>
      </c>
      <c r="Q96" t="s">
        <v>99</v>
      </c>
      <c r="R96" t="s">
        <v>99</v>
      </c>
      <c r="S96">
        <v>8.9887640449438209</v>
      </c>
    </row>
    <row r="97" spans="14:19" x14ac:dyDescent="0.3">
      <c r="N97" t="s">
        <v>106</v>
      </c>
      <c r="O97">
        <v>6.25</v>
      </c>
      <c r="P97">
        <v>1.5625</v>
      </c>
      <c r="Q97" t="s">
        <v>99</v>
      </c>
      <c r="R97">
        <v>1.5625</v>
      </c>
      <c r="S97" t="s">
        <v>99</v>
      </c>
    </row>
    <row r="98" spans="14:19" x14ac:dyDescent="0.3">
      <c r="N98" t="s">
        <v>106</v>
      </c>
      <c r="O98">
        <v>11.904761904761903</v>
      </c>
      <c r="P98">
        <v>4.7619047619047619</v>
      </c>
      <c r="Q98" t="s">
        <v>99</v>
      </c>
      <c r="R98" t="s">
        <v>99</v>
      </c>
      <c r="S98">
        <v>4.7619047619047619</v>
      </c>
    </row>
    <row r="99" spans="14:19" x14ac:dyDescent="0.3">
      <c r="N99" t="s">
        <v>106</v>
      </c>
      <c r="O99">
        <v>8.0962800875273526</v>
      </c>
      <c r="P99">
        <v>14.00437636761488</v>
      </c>
      <c r="Q99" t="s">
        <v>99</v>
      </c>
      <c r="R99" t="s">
        <v>99</v>
      </c>
      <c r="S99">
        <v>14.00437636761488</v>
      </c>
    </row>
    <row r="100" spans="14:19" x14ac:dyDescent="0.3">
      <c r="N100" t="s">
        <v>106</v>
      </c>
      <c r="O100">
        <v>11.634349030470915</v>
      </c>
      <c r="P100">
        <v>16.897506925207757</v>
      </c>
      <c r="Q100" t="s">
        <v>99</v>
      </c>
      <c r="R100" t="s">
        <v>99</v>
      </c>
      <c r="S100">
        <v>16.897506925207757</v>
      </c>
    </row>
    <row r="101" spans="14:19" x14ac:dyDescent="0.3">
      <c r="N101" t="s">
        <v>106</v>
      </c>
      <c r="O101">
        <v>43.063263041065483</v>
      </c>
      <c r="P101">
        <v>2.4417314095449503</v>
      </c>
      <c r="Q101" t="s">
        <v>99</v>
      </c>
      <c r="R101" t="s">
        <v>99</v>
      </c>
      <c r="S101">
        <v>2.4417314095449503</v>
      </c>
    </row>
    <row r="102" spans="14:19" x14ac:dyDescent="0.3">
      <c r="N102" t="s">
        <v>106</v>
      </c>
      <c r="O102">
        <v>17.021276595744681</v>
      </c>
      <c r="P102">
        <v>2.1276595744680851</v>
      </c>
      <c r="Q102" t="s">
        <v>99</v>
      </c>
      <c r="R102" t="s">
        <v>99</v>
      </c>
      <c r="S102">
        <v>2.1276595744680851</v>
      </c>
    </row>
    <row r="103" spans="14:19" x14ac:dyDescent="0.3">
      <c r="N103" t="s">
        <v>106</v>
      </c>
      <c r="O103">
        <v>20.825688073394495</v>
      </c>
      <c r="P103">
        <v>2.0642201834862388</v>
      </c>
      <c r="Q103" t="s">
        <v>99</v>
      </c>
      <c r="R103" t="s">
        <v>99</v>
      </c>
      <c r="S103">
        <v>2.0642201834862388</v>
      </c>
    </row>
    <row r="104" spans="14:19" x14ac:dyDescent="0.3">
      <c r="N104" t="s">
        <v>106</v>
      </c>
      <c r="O104" t="s">
        <v>99</v>
      </c>
      <c r="P104">
        <v>4.2953020134228188</v>
      </c>
      <c r="Q104" t="s">
        <v>99</v>
      </c>
      <c r="R104" t="s">
        <v>99</v>
      </c>
      <c r="S104">
        <v>4.2953020134228188</v>
      </c>
    </row>
  </sheetData>
  <sortState xmlns:xlrd2="http://schemas.microsoft.com/office/spreadsheetml/2017/richdata2" ref="A3:L70">
    <sortCondition descending="1" ref="B3:B70"/>
    <sortCondition ref="A3:A70"/>
  </sortState>
  <mergeCells count="6">
    <mergeCell ref="Q1:S1"/>
    <mergeCell ref="A1:A2"/>
    <mergeCell ref="B1:B2"/>
    <mergeCell ref="C1:G1"/>
    <mergeCell ref="H1:L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Figure 1 a</vt:lpstr>
      <vt:lpstr>Figure 1 b</vt:lpstr>
      <vt:lpstr>Figure 3</vt:lpstr>
      <vt:lpstr>Figure 4 a</vt:lpstr>
      <vt:lpstr>Figure 4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Carrete</dc:creator>
  <cp:lastModifiedBy>Martina Carrete</cp:lastModifiedBy>
  <dcterms:created xsi:type="dcterms:W3CDTF">2025-05-28T16:28:30Z</dcterms:created>
  <dcterms:modified xsi:type="dcterms:W3CDTF">2025-10-15T15:46:42Z</dcterms:modified>
</cp:coreProperties>
</file>