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vita\Desktop\CNRS_CRCN_postdoc\A in progress\Expande\papier SGNH\correction pour soumission finale bis\"/>
    </mc:Choice>
  </mc:AlternateContent>
  <xr:revisionPtr revIDLastSave="0" documentId="13_ncr:1_{9B296B6D-0AAB-4749-8F41-0CE912089BEB}" xr6:coauthVersionLast="36" xr6:coauthVersionMax="36" xr10:uidLastSave="{00000000-0000-0000-0000-000000000000}"/>
  <bookViews>
    <workbookView xWindow="0" yWindow="0" windowWidth="19200" windowHeight="8070" xr2:uid="{00000000-000D-0000-FFFF-FFFF00000000}"/>
  </bookViews>
  <sheets>
    <sheet name="Supplementary table 3" sheetId="1" r:id="rId1"/>
  </sheets>
  <calcPr calcId="191029"/>
</workbook>
</file>

<file path=xl/calcChain.xml><?xml version="1.0" encoding="utf-8"?>
<calcChain xmlns="http://schemas.openxmlformats.org/spreadsheetml/2006/main">
  <c r="R8" i="1" l="1"/>
</calcChain>
</file>

<file path=xl/sharedStrings.xml><?xml version="1.0" encoding="utf-8"?>
<sst xmlns="http://schemas.openxmlformats.org/spreadsheetml/2006/main" count="1209" uniqueCount="470">
  <si>
    <t>Description</t>
  </si>
  <si>
    <t>Total Score</t>
  </si>
  <si>
    <t>E value</t>
  </si>
  <si>
    <t>Query Cover</t>
  </si>
  <si>
    <t>Gram</t>
  </si>
  <si>
    <t>WP_015925465.1</t>
  </si>
  <si>
    <t>yes</t>
  </si>
  <si>
    <t>dockerin type I domain-containing protein</t>
  </si>
  <si>
    <t>100</t>
  </si>
  <si>
    <t>Ruminiclostridium</t>
  </si>
  <si>
    <t>Ruminiclostridium cellulolyticum</t>
  </si>
  <si>
    <t>+</t>
  </si>
  <si>
    <t>anaerobe</t>
  </si>
  <si>
    <t>WP_020814438.1</t>
  </si>
  <si>
    <t>Ruminiclostridium papyrosolvens</t>
  </si>
  <si>
    <t>WP_014313913.1</t>
  </si>
  <si>
    <t>Clostridium</t>
  </si>
  <si>
    <t>Clostridium sp. BNL1100</t>
  </si>
  <si>
    <t>WP_024831328.1</t>
  </si>
  <si>
    <t>Ruminiclostridium josui</t>
  </si>
  <si>
    <t>WP_137698544.1</t>
  </si>
  <si>
    <t>Ruminiclostridium herbifermentans</t>
  </si>
  <si>
    <t>WP_004621947.1</t>
  </si>
  <si>
    <t>WP_278273807.1</t>
  </si>
  <si>
    <t>Anaerocolumna</t>
  </si>
  <si>
    <t>Anaerocolumna sp. AGMB13025</t>
  </si>
  <si>
    <t>WP_244648365.1</t>
  </si>
  <si>
    <t>WP_015391968.1</t>
  </si>
  <si>
    <t>SGNH/GDSL hydrolase family protein</t>
  </si>
  <si>
    <t>99</t>
  </si>
  <si>
    <t>Clostridium saccharoperbutylacetonicum</t>
  </si>
  <si>
    <t>WP_238917020.1</t>
  </si>
  <si>
    <t>Clostridium sp. YIM B02555</t>
  </si>
  <si>
    <t>WP_173696294.1</t>
  </si>
  <si>
    <t>WP_004615938.1</t>
  </si>
  <si>
    <t>WP_242842009.1</t>
  </si>
  <si>
    <t>Ruminiclostridium cellobioparum</t>
  </si>
  <si>
    <t>WP_313561922.1</t>
  </si>
  <si>
    <t>WP_024833298.1</t>
  </si>
  <si>
    <t>WP_058258193.1</t>
  </si>
  <si>
    <t>Herbinix</t>
  </si>
  <si>
    <t>Herbinix luporum</t>
  </si>
  <si>
    <t>WP_015924576.1</t>
  </si>
  <si>
    <t>WP_020816040.1</t>
  </si>
  <si>
    <t>WP_014314575.1</t>
  </si>
  <si>
    <t>WP_272098580.1</t>
  </si>
  <si>
    <t>Sorangium</t>
  </si>
  <si>
    <t>Sorangium aterium</t>
  </si>
  <si>
    <t>WP_012235932.1</t>
  </si>
  <si>
    <t>Sorangium cellulosum</t>
  </si>
  <si>
    <t>-</t>
  </si>
  <si>
    <t>obligate aerobe</t>
  </si>
  <si>
    <t>WP_233562211.1</t>
  </si>
  <si>
    <t>WP_129346587.1</t>
  </si>
  <si>
    <t>WP_044985732.1</t>
  </si>
  <si>
    <t>WP_237245238.1</t>
  </si>
  <si>
    <t>WP_223651255.1</t>
  </si>
  <si>
    <t>99.0</t>
  </si>
  <si>
    <t>98</t>
  </si>
  <si>
    <t>Halopseudomonas</t>
  </si>
  <si>
    <t>Halopseudomonas nanhaiensis</t>
  </si>
  <si>
    <t>WP_339845983.1</t>
  </si>
  <si>
    <t>96</t>
  </si>
  <si>
    <t>80.1</t>
  </si>
  <si>
    <t>uncultured Halopseudomonas sp.</t>
  </si>
  <si>
    <t>not reported</t>
  </si>
  <si>
    <t>WP_335607078.1</t>
  </si>
  <si>
    <t>98.6</t>
  </si>
  <si>
    <t>80.5</t>
  </si>
  <si>
    <t>Halopseudomonas sp.</t>
  </si>
  <si>
    <t>WP_150279366.1</t>
  </si>
  <si>
    <t>97.4</t>
  </si>
  <si>
    <t>75.5</t>
  </si>
  <si>
    <t>Halopseudomonas salina</t>
  </si>
  <si>
    <t>WP_150306285.1</t>
  </si>
  <si>
    <t>97.1</t>
  </si>
  <si>
    <t>72.4</t>
  </si>
  <si>
    <t>Pseudomonas</t>
  </si>
  <si>
    <t>Pseudomonas saliphila</t>
  </si>
  <si>
    <t>facultative anaerobe</t>
  </si>
  <si>
    <t>WP_163983437.1</t>
  </si>
  <si>
    <t>94.7</t>
  </si>
  <si>
    <t>Pseudomonas sp. OIL-1</t>
  </si>
  <si>
    <t>WP_150301072.1</t>
  </si>
  <si>
    <t>94.4</t>
  </si>
  <si>
    <t>Pseudomonas profundi</t>
  </si>
  <si>
    <t>WP_093392931.1</t>
  </si>
  <si>
    <t>93.6</t>
  </si>
  <si>
    <t>Halopseudomonas xinjiangensis</t>
  </si>
  <si>
    <t>WP_169406287.1</t>
  </si>
  <si>
    <t>90.9</t>
  </si>
  <si>
    <t>Pseudomonas sp. gcc21</t>
  </si>
  <si>
    <t>WP_246904671.1</t>
  </si>
  <si>
    <t>90.5</t>
  </si>
  <si>
    <t>79.3</t>
  </si>
  <si>
    <t>Desulfatitalea</t>
  </si>
  <si>
    <t>Desulfatitalea alkaliphila</t>
  </si>
  <si>
    <t>WP_246907811.1</t>
  </si>
  <si>
    <t>84.7</t>
  </si>
  <si>
    <t>WP_328188797.1</t>
  </si>
  <si>
    <t>84.0</t>
  </si>
  <si>
    <t>Marinobacter</t>
  </si>
  <si>
    <t>Marinobacter sp. OP 3.4</t>
  </si>
  <si>
    <t>WP_165771224.1</t>
  </si>
  <si>
    <t>83.6</t>
  </si>
  <si>
    <t>68.9</t>
  </si>
  <si>
    <t>WP_324951188.1</t>
  </si>
  <si>
    <t>83.2</t>
  </si>
  <si>
    <t>Oligoflexus</t>
  </si>
  <si>
    <t>Oligoflexus sp.</t>
  </si>
  <si>
    <t>WP_347428889.1</t>
  </si>
  <si>
    <t>68.2</t>
  </si>
  <si>
    <t>Pseudomonas sp.</t>
  </si>
  <si>
    <t>WP_335609818.1</t>
  </si>
  <si>
    <t>82.8</t>
  </si>
  <si>
    <t>94</t>
  </si>
  <si>
    <t>WP_238871109.1</t>
  </si>
  <si>
    <t>Halopseudomonas maritima</t>
  </si>
  <si>
    <t>WP_176736429.1</t>
  </si>
  <si>
    <t>82.4</t>
  </si>
  <si>
    <t>Oligoflexus tunisiensis</t>
  </si>
  <si>
    <t>WP_335614540.1</t>
  </si>
  <si>
    <t>82.0</t>
  </si>
  <si>
    <t>WP_157719307.1</t>
  </si>
  <si>
    <t>Halopseudomonas sabulinigri</t>
  </si>
  <si>
    <t>WP_372957990.1</t>
  </si>
  <si>
    <t>Marinobacter sp.</t>
  </si>
  <si>
    <t>WP_083728812.1</t>
  </si>
  <si>
    <t>70.9</t>
  </si>
  <si>
    <t>Halopseudomonas pachastrellae</t>
  </si>
  <si>
    <t>WP_353386748.1</t>
  </si>
  <si>
    <t>81.6</t>
  </si>
  <si>
    <t>WP_091852574.1</t>
  </si>
  <si>
    <t>80.9</t>
  </si>
  <si>
    <t>WP_123890207.1</t>
  </si>
  <si>
    <t>WP_228246744.1</t>
  </si>
  <si>
    <t>Halopseudomonas aestusnigri</t>
  </si>
  <si>
    <t>WP_182247058.1</t>
  </si>
  <si>
    <t>Pseudomonas sp. 5Ae-yellow</t>
  </si>
  <si>
    <t>WP_335599068.1</t>
  </si>
  <si>
    <t>WP_269687676.1</t>
  </si>
  <si>
    <t>WP_160003186.1</t>
  </si>
  <si>
    <t>WP_233049365.1</t>
  </si>
  <si>
    <t>79.7</t>
  </si>
  <si>
    <t>aerobe</t>
  </si>
  <si>
    <t>WP_114784616.1</t>
  </si>
  <si>
    <t>Vibrio</t>
  </si>
  <si>
    <t>Vibrio tetraodonis</t>
  </si>
  <si>
    <t>WP_156871845.1</t>
  </si>
  <si>
    <t>Ketobacter</t>
  </si>
  <si>
    <t>Ketobacter sp. MCCC 1A13808</t>
  </si>
  <si>
    <t>WP_160931110.1</t>
  </si>
  <si>
    <t>WP_339804622.1</t>
  </si>
  <si>
    <t>uncultured Marinobacter sp.</t>
  </si>
  <si>
    <t>WP_379889636.1</t>
  </si>
  <si>
    <t>Marinobacter lacisalsi</t>
  </si>
  <si>
    <t>WP_350358324.1</t>
  </si>
  <si>
    <t>Vibrio neptunius</t>
  </si>
  <si>
    <t>WP_341706041.1</t>
  </si>
  <si>
    <t>78.6</t>
  </si>
  <si>
    <t>WP_285677752.1</t>
  </si>
  <si>
    <t>WP_239172067.1</t>
  </si>
  <si>
    <t>79.0</t>
  </si>
  <si>
    <t>Vibrio sp. Of14-4</t>
  </si>
  <si>
    <t>WP_170063016.1</t>
  </si>
  <si>
    <t>78.2</t>
  </si>
  <si>
    <t>Halopseudomonas oceani</t>
  </si>
  <si>
    <t>WP_284190548.1</t>
  </si>
  <si>
    <t>77.0</t>
  </si>
  <si>
    <t>Vibrio zhanjiangensis</t>
  </si>
  <si>
    <t>WP_223754228.1</t>
  </si>
  <si>
    <t>75.9</t>
  </si>
  <si>
    <t>Myxococcus</t>
  </si>
  <si>
    <t>Myxococcus sp. RHSTA-1-4</t>
  </si>
  <si>
    <t>WP_132317051.1</t>
  </si>
  <si>
    <t>75.1</t>
  </si>
  <si>
    <t>67.4</t>
  </si>
  <si>
    <t>Pseudobacteriovorax</t>
  </si>
  <si>
    <t>Pseudobacteriovorax antillogorgiicola</t>
  </si>
  <si>
    <t>WP_248545336.1</t>
  </si>
  <si>
    <t>Myxococcus fulvus</t>
  </si>
  <si>
    <t>WP_251811226.1</t>
  </si>
  <si>
    <t>74.7</t>
  </si>
  <si>
    <t>Alkalimarinus</t>
  </si>
  <si>
    <t>Alkalimarinus sediminis</t>
  </si>
  <si>
    <t>WP_234063072.1</t>
  </si>
  <si>
    <t>hypothetical protein</t>
  </si>
  <si>
    <t>Myxococcus stipitatus</t>
  </si>
  <si>
    <t>WP_228557169.1</t>
  </si>
  <si>
    <t>73.6</t>
  </si>
  <si>
    <t>Myxococcus sp. AB025B</t>
  </si>
  <si>
    <t>WP_223750850.1</t>
  </si>
  <si>
    <t>Myxococcus sp. XM-1-1-1</t>
  </si>
  <si>
    <t>WP_218035704.1</t>
  </si>
  <si>
    <t>72.8</t>
  </si>
  <si>
    <t>WP_267698795.1</t>
  </si>
  <si>
    <t>73.2</t>
  </si>
  <si>
    <t>Myxococcus sp. MISCRS1</t>
  </si>
  <si>
    <t>WP_254041265.1</t>
  </si>
  <si>
    <t>Myxococcus guangdongensis</t>
  </si>
  <si>
    <t>WP_169342817.1</t>
  </si>
  <si>
    <t>Pyxidicoccus</t>
  </si>
  <si>
    <t>Pyxidicoccus fallax</t>
  </si>
  <si>
    <t>WP_284379125.1</t>
  </si>
  <si>
    <t>72.0</t>
  </si>
  <si>
    <t>Litoribrevibacter</t>
  </si>
  <si>
    <t>Litoribrevibacter albus</t>
  </si>
  <si>
    <t>WP_223785872.1</t>
  </si>
  <si>
    <t>71.6</t>
  </si>
  <si>
    <t>Myxococcus sp. AS-1-15</t>
  </si>
  <si>
    <t>WP_353352419.1</t>
  </si>
  <si>
    <t>70.5</t>
  </si>
  <si>
    <t>63.2</t>
  </si>
  <si>
    <t>Oceaniserpentilla</t>
  </si>
  <si>
    <t>Oceaniserpentilla sp. 4NH20-0058</t>
  </si>
  <si>
    <t>WP_091811596.1</t>
  </si>
  <si>
    <t>Marinobacter mobilis</t>
  </si>
  <si>
    <t>WP_324957855.1</t>
  </si>
  <si>
    <t>WP_216096314.1</t>
  </si>
  <si>
    <t>Aestuariicella</t>
  </si>
  <si>
    <t>Aestuariicella albida</t>
  </si>
  <si>
    <t>WP_092022585.1</t>
  </si>
  <si>
    <t>68.6</t>
  </si>
  <si>
    <t>Marinobacter zhejiangensis</t>
  </si>
  <si>
    <t>WP_271977810.1</t>
  </si>
  <si>
    <t>Marinobacter sp. SS21</t>
  </si>
  <si>
    <t>WP_318943745.1</t>
  </si>
  <si>
    <t>67.0</t>
  </si>
  <si>
    <t>WP_265048365.1</t>
  </si>
  <si>
    <t>66.2</t>
  </si>
  <si>
    <t>Alkalimarinus alittae</t>
  </si>
  <si>
    <t>WP_052830166.1</t>
  </si>
  <si>
    <t>64.3</t>
  </si>
  <si>
    <t>Gynuella</t>
  </si>
  <si>
    <t>Gynuella sunshinyii</t>
  </si>
  <si>
    <t xml:space="preserve">  </t>
  </si>
  <si>
    <t>Pseudomonas neustonica</t>
  </si>
  <si>
    <t>Marinobacter segnicrescens</t>
  </si>
  <si>
    <t>Pseudomonas abyssi</t>
  </si>
  <si>
    <t>faculative anaerobe</t>
  </si>
  <si>
    <t>Accession  number</t>
  </si>
  <si>
    <t>SP</t>
  </si>
  <si>
    <t>Dockerin presence</t>
  </si>
  <si>
    <t>Protein characteristics</t>
  </si>
  <si>
    <t>presumed</t>
  </si>
  <si>
    <t xml:space="preserve"> presumed aerobe</t>
  </si>
  <si>
    <t>% identity</t>
  </si>
  <si>
    <t>microorganism description</t>
  </si>
  <si>
    <t>WP_283789219.1</t>
  </si>
  <si>
    <t>WP_369601789.1</t>
  </si>
  <si>
    <t>Bermanella</t>
  </si>
  <si>
    <t>Bermanella sp. WJH001</t>
  </si>
  <si>
    <t>Hahella</t>
  </si>
  <si>
    <t>Hahella sp. SMD15-11</t>
  </si>
  <si>
    <t>Genus</t>
  </si>
  <si>
    <t xml:space="preserve">Strain </t>
  </si>
  <si>
    <t>Genome assembly accession number</t>
  </si>
  <si>
    <t>GCF_000022065.1</t>
  </si>
  <si>
    <t>H10</t>
  </si>
  <si>
    <t>GCF_000421965.1</t>
  </si>
  <si>
    <t>C7</t>
  </si>
  <si>
    <t>GCF_000244875.1</t>
  </si>
  <si>
    <t>BNL1100</t>
  </si>
  <si>
    <t>MA18</t>
  </si>
  <si>
    <t>GCF_005473905.2</t>
  </si>
  <si>
    <t>JCM 17888</t>
  </si>
  <si>
    <t>DSM 2782</t>
  </si>
  <si>
    <t>GCF_029318685.1</t>
  </si>
  <si>
    <t>AGMB13025</t>
  </si>
  <si>
    <t>GCF_029689925.1</t>
  </si>
  <si>
    <t>N1-4(HMT)</t>
  </si>
  <si>
    <t>GCF_000340885.1</t>
  </si>
  <si>
    <t>ATCC 27021</t>
  </si>
  <si>
    <t>GCF_000334435.1</t>
  </si>
  <si>
    <t>DJ069</t>
  </si>
  <si>
    <t>GCF_013294445.1</t>
  </si>
  <si>
    <t>DJ098</t>
  </si>
  <si>
    <t>GCF_013297125.1</t>
  </si>
  <si>
    <t>DJ048</t>
  </si>
  <si>
    <t>GCF_013297165.1</t>
  </si>
  <si>
    <t>YIM B02555</t>
  </si>
  <si>
    <t>GCF_022320955.1</t>
  </si>
  <si>
    <t>GCF_013296975.1</t>
  </si>
  <si>
    <t>ATCC 15832</t>
  </si>
  <si>
    <t>GCF_000621505.1</t>
  </si>
  <si>
    <t>GCF_032099105.1</t>
  </si>
  <si>
    <t>GCF_012838165.1</t>
  </si>
  <si>
    <t>SD1D</t>
  </si>
  <si>
    <t>GCF_900070325.1</t>
  </si>
  <si>
    <t>Species</t>
  </si>
  <si>
    <t>WIWO2</t>
  </si>
  <si>
    <t>GCF_028368935.1</t>
  </si>
  <si>
    <t>So ce 56</t>
  </si>
  <si>
    <t>GCF_000067165.1</t>
  </si>
  <si>
    <t>So0008-312</t>
  </si>
  <si>
    <t>GCF_001589285.1</t>
  </si>
  <si>
    <t>So ceGT47</t>
  </si>
  <si>
    <t>GCF_004135735.1</t>
  </si>
  <si>
    <t>So0157-2</t>
  </si>
  <si>
    <t>GCF_000418325.1</t>
  </si>
  <si>
    <t>So ce836</t>
  </si>
  <si>
    <t>GCF_004135755.1/GCF_028553905.1</t>
  </si>
  <si>
    <t>SCS 2-3</t>
  </si>
  <si>
    <t>GCF_020025155.1</t>
  </si>
  <si>
    <t>GCF_963977355.1</t>
  </si>
  <si>
    <t>GCF_036963985.1</t>
  </si>
  <si>
    <t>CGMCC 1.12482</t>
  </si>
  <si>
    <t>GCF_014637955.1</t>
  </si>
  <si>
    <t>XCD-X85</t>
  </si>
  <si>
    <t>GCF_008641105.1</t>
  </si>
  <si>
    <t>16W4-4-3</t>
  </si>
  <si>
    <t>GCF_008638345.1</t>
  </si>
  <si>
    <t>OIL-1</t>
  </si>
  <si>
    <t>GCF_010669185.1</t>
  </si>
  <si>
    <t>GCF_036960555.1</t>
  </si>
  <si>
    <t>M5</t>
  </si>
  <si>
    <t>GCF_008638305.1</t>
  </si>
  <si>
    <t>NRRL B-51270</t>
  </si>
  <si>
    <t>GCF_900104945.1</t>
  </si>
  <si>
    <t>gcc21</t>
  </si>
  <si>
    <t>GCF_012844345.1</t>
  </si>
  <si>
    <t>M08but</t>
  </si>
  <si>
    <t>GCF_022968795.1</t>
  </si>
  <si>
    <t>OP 3.4</t>
  </si>
  <si>
    <t>GCF_036224885.1</t>
  </si>
  <si>
    <t>Halopseudomonas gallaeciensis</t>
  </si>
  <si>
    <t>MT5</t>
  </si>
  <si>
    <t>GCF_002307495.1</t>
  </si>
  <si>
    <t>GCF_039830425.1</t>
  </si>
  <si>
    <t>V113</t>
  </si>
  <si>
    <t>GCF_003444685.1</t>
  </si>
  <si>
    <t>GCF_035638955.1</t>
  </si>
  <si>
    <t>GCF_039830485.1</t>
  </si>
  <si>
    <t>GCF_036961105.1</t>
  </si>
  <si>
    <t>RR6</t>
  </si>
  <si>
    <t>GCF_021545785.1</t>
  </si>
  <si>
    <t>Shr3</t>
  </si>
  <si>
    <t>GCF_001748245.1</t>
  </si>
  <si>
    <t>GCF_036960865.1</t>
  </si>
  <si>
    <t>JCM 14963</t>
  </si>
  <si>
    <t>GCF_900105255.1</t>
  </si>
  <si>
    <t>GCF_041687655.1</t>
  </si>
  <si>
    <t>JCM 12285</t>
  </si>
  <si>
    <t>GCF_900114765.1</t>
  </si>
  <si>
    <t>CCUG 46540</t>
  </si>
  <si>
    <t>GCF_001989375.1</t>
  </si>
  <si>
    <t>4NH20-0042</t>
  </si>
  <si>
    <t>GCF_040371525.1</t>
  </si>
  <si>
    <t>CGMCC 1.6489</t>
  </si>
  <si>
    <t>GCF_900111555.1</t>
  </si>
  <si>
    <t>Marinobacter sp. AN1</t>
  </si>
  <si>
    <t>AN1</t>
  </si>
  <si>
    <t>GCF_026013985.1</t>
  </si>
  <si>
    <t>SSM26</t>
  </si>
  <si>
    <t>GCF_003797945.1</t>
  </si>
  <si>
    <t>Pseudomonas sp. SSM44</t>
  </si>
  <si>
    <t>SSM44</t>
  </si>
  <si>
    <t>GCF_003797905.1</t>
  </si>
  <si>
    <t>FXH-240</t>
  </si>
  <si>
    <t>GCF_020781875.1</t>
  </si>
  <si>
    <t>5Ae-yellow</t>
  </si>
  <si>
    <t>GCF_014077575.1</t>
  </si>
  <si>
    <t>uncultured Pseudomonas sp.</t>
  </si>
  <si>
    <t>GCF_963975875.1</t>
  </si>
  <si>
    <t>GCF_036960445.1</t>
  </si>
  <si>
    <t>MFKK</t>
  </si>
  <si>
    <t>GCF_030295685.1</t>
  </si>
  <si>
    <t>Halopseudomonas sp. MFKK-1</t>
  </si>
  <si>
    <t>MFKK-1</t>
  </si>
  <si>
    <t>GCF_027474385.1</t>
  </si>
  <si>
    <t>CECT 8317</t>
  </si>
  <si>
    <t>GCF_900108005.1</t>
  </si>
  <si>
    <t>VGXO14</t>
  </si>
  <si>
    <t>GCF_002197985.1</t>
  </si>
  <si>
    <t>YSKK</t>
  </si>
  <si>
    <t>GCF_036245705.1</t>
  </si>
  <si>
    <t>GOM5</t>
  </si>
  <si>
    <t>GCF_021184005.1</t>
  </si>
  <si>
    <t>A511</t>
  </si>
  <si>
    <t>GCF_003350295.1</t>
  </si>
  <si>
    <t>GCF_963879465.1</t>
  </si>
  <si>
    <t>MCCC 1A13808</t>
  </si>
  <si>
    <t>GCF_009746715.1</t>
  </si>
  <si>
    <t>OCN044</t>
  </si>
  <si>
    <t>GCF_009857245.1</t>
  </si>
  <si>
    <t>GCF_963974375.1</t>
  </si>
  <si>
    <t>CECT 7297</t>
  </si>
  <si>
    <t>GCF_042651045.1</t>
  </si>
  <si>
    <t>B158</t>
  </si>
  <si>
    <t>GCF_040272735.1</t>
  </si>
  <si>
    <t>GCF_038130085.1</t>
  </si>
  <si>
    <t>LC3</t>
  </si>
  <si>
    <t>GCF_030264845.1</t>
  </si>
  <si>
    <t>Of14-4</t>
  </si>
  <si>
    <t>GCF_022347625.1</t>
  </si>
  <si>
    <t>CGMCC 1.15195</t>
  </si>
  <si>
    <t>GCF_014641295.1</t>
  </si>
  <si>
    <t>GCF_963677335.1</t>
  </si>
  <si>
    <t>DSM 100277</t>
  </si>
  <si>
    <t>GCF_002903165.1</t>
  </si>
  <si>
    <t>NBRC 108723</t>
  </si>
  <si>
    <t>GCF_030161235.1</t>
  </si>
  <si>
    <t>RHSTA-1-4</t>
  </si>
  <si>
    <t>GCF_020037125.1</t>
  </si>
  <si>
    <t>RKEM611</t>
  </si>
  <si>
    <t>GCF_900177345.1</t>
  </si>
  <si>
    <t>DSM 103413</t>
  </si>
  <si>
    <t>GCF_004346105.1</t>
  </si>
  <si>
    <t>V11</t>
  </si>
  <si>
    <t>GCF_023195975.1</t>
  </si>
  <si>
    <t>FA28</t>
  </si>
  <si>
    <t>GCF_026427595.1</t>
  </si>
  <si>
    <t>GCF_023721695.1</t>
  </si>
  <si>
    <t>CCUG 54518</t>
  </si>
  <si>
    <t>GCF_042682865.1</t>
  </si>
  <si>
    <t>CYD-1</t>
  </si>
  <si>
    <t>GCF_021412625.1</t>
  </si>
  <si>
    <t>AB025B</t>
  </si>
  <si>
    <t>GCF_006518215.1</t>
  </si>
  <si>
    <t>XM-1-1-1</t>
  </si>
  <si>
    <t>GCF_020037095.1</t>
  </si>
  <si>
    <t>NBRC 100333</t>
  </si>
  <si>
    <t>GCF_007991095.1</t>
  </si>
  <si>
    <t>MISCRS1</t>
  </si>
  <si>
    <t>GCF_026626605.1</t>
  </si>
  <si>
    <t>K38C18041901</t>
  </si>
  <si>
    <t>GCF_024198255.1</t>
  </si>
  <si>
    <t>DSM 14698</t>
  </si>
  <si>
    <t>GCF_012933655.1</t>
  </si>
  <si>
    <t>CA059B</t>
  </si>
  <si>
    <t>GCF_013155555.1</t>
  </si>
  <si>
    <t>NBRC 110071</t>
  </si>
  <si>
    <t>GCF_030159995.1</t>
  </si>
  <si>
    <t>AS-1-15</t>
  </si>
  <si>
    <t>GCF_020037055.1</t>
  </si>
  <si>
    <t>4NH20-0058</t>
  </si>
  <si>
    <t>GCF_040371755.1</t>
  </si>
  <si>
    <t>CGMCC 1.7059</t>
  </si>
  <si>
    <t>GCF_900106945.1</t>
  </si>
  <si>
    <t>GCF_041987145.1</t>
  </si>
  <si>
    <t>HHU G3-2</t>
  </si>
  <si>
    <t>GCF_018863235.1</t>
  </si>
  <si>
    <t>CGMCC 1.7061</t>
  </si>
  <si>
    <t>GCF_900114775.1</t>
  </si>
  <si>
    <t>SS21</t>
  </si>
  <si>
    <t>GCF_028369065.1</t>
  </si>
  <si>
    <t>GCF_033722735.1</t>
  </si>
  <si>
    <t>A2M4</t>
  </si>
  <si>
    <t>GCF_026016465.1</t>
  </si>
  <si>
    <t>YC6258</t>
  </si>
  <si>
    <t>GCF_000940805.1</t>
  </si>
  <si>
    <t>WJH001</t>
  </si>
  <si>
    <t>GCF_030070105.1</t>
  </si>
  <si>
    <t>SMD15-11</t>
  </si>
  <si>
    <t>GCF_041153465.1</t>
  </si>
  <si>
    <t xml:space="preserve">GCF_029318685.1/GCF_000175795.2 </t>
  </si>
  <si>
    <t>GCF_001311015.1/GCF_000526495.1</t>
  </si>
  <si>
    <t>GCF_041690615.1</t>
  </si>
  <si>
    <t>DSM 16525</t>
  </si>
  <si>
    <t>GCF_900111765.1</t>
  </si>
  <si>
    <t>Vibrio tetraodonis subsp. pristinus</t>
  </si>
  <si>
    <t>strict anaerobe</t>
  </si>
  <si>
    <r>
      <t>BlastP results using the sequence of SGNHh</t>
    </r>
    <r>
      <rPr>
        <b/>
        <vertAlign val="subscript"/>
        <sz val="11"/>
        <color theme="1"/>
        <rFont val="Liberation Sans"/>
      </rPr>
      <t xml:space="preserve">2017 </t>
    </r>
    <r>
      <rPr>
        <b/>
        <sz val="11"/>
        <color theme="1"/>
        <rFont val="Liberation Sans"/>
      </rPr>
      <t>or SGNHh</t>
    </r>
    <r>
      <rPr>
        <b/>
        <vertAlign val="subscript"/>
        <sz val="11"/>
        <color theme="1"/>
        <rFont val="Liberation Sans"/>
      </rPr>
      <t>1060</t>
    </r>
    <r>
      <rPr>
        <b/>
        <sz val="11"/>
        <color theme="1"/>
        <rFont val="Liberation Sans"/>
      </rPr>
      <t xml:space="preserve"> CD as query</t>
    </r>
  </si>
  <si>
    <r>
      <t>SGNHh</t>
    </r>
    <r>
      <rPr>
        <b/>
        <vertAlign val="subscript"/>
        <sz val="11"/>
        <color theme="1"/>
        <rFont val="Liberation Sans"/>
      </rPr>
      <t>2017</t>
    </r>
    <r>
      <rPr>
        <b/>
        <sz val="11"/>
        <color theme="1"/>
        <rFont val="Liberation Sans"/>
      </rPr>
      <t xml:space="preserve"> CD as query </t>
    </r>
  </si>
  <si>
    <r>
      <t>SGNHh</t>
    </r>
    <r>
      <rPr>
        <b/>
        <vertAlign val="subscript"/>
        <sz val="11"/>
        <color theme="1"/>
        <rFont val="Liberation Sans"/>
      </rPr>
      <t>1060</t>
    </r>
    <r>
      <rPr>
        <b/>
        <sz val="11"/>
        <color theme="1"/>
        <rFont val="Liberation Sans"/>
      </rPr>
      <t xml:space="preserve"> CD as query </t>
    </r>
  </si>
  <si>
    <t>Production of cellulosome (presence of scaffoldin encoding gene)</t>
  </si>
  <si>
    <t>Cellulolytic</t>
  </si>
  <si>
    <t>Aerobe/anaerobe</t>
  </si>
  <si>
    <t>Number of aminoacids including Signal Peptide (SP)</t>
  </si>
  <si>
    <t>Supplementary data 3: BlastP results using the sequence of SGNHh2017 or SGNHh1060 CD as query and description of the identified proteins and of the microorganisms they are from.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</si>
</sst>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E+00"/>
  </numFmts>
  <fonts count="26">
    <font>
      <sz val="11"/>
      <color theme="1"/>
      <name val="Liberation Sans"/>
    </font>
    <font>
      <sz val="11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rgb="FF000000"/>
      <name val="Liberation Sans"/>
    </font>
    <font>
      <b/>
      <sz val="11"/>
      <color theme="1"/>
      <name val="Liberation Sans"/>
    </font>
    <font>
      <b/>
      <i/>
      <sz val="11"/>
      <color theme="1"/>
      <name val="Liberation Sans"/>
    </font>
    <font>
      <i/>
      <sz val="11"/>
      <color theme="1"/>
      <name val="Liberation Sans"/>
    </font>
    <font>
      <b/>
      <sz val="11"/>
      <color rgb="FFC9211E"/>
      <name val="Liberation Sans"/>
    </font>
    <font>
      <sz val="11"/>
      <color theme="9"/>
      <name val="Liberation Sans"/>
    </font>
    <font>
      <sz val="12"/>
      <color rgb="FF212121"/>
      <name val="Arial"/>
      <family val="2"/>
    </font>
    <font>
      <b/>
      <vertAlign val="subscript"/>
      <sz val="11"/>
      <color theme="1"/>
      <name val="Liberation Sans"/>
    </font>
    <font>
      <sz val="11"/>
      <name val="Liberation Sans"/>
    </font>
    <font>
      <b/>
      <u/>
      <sz val="11"/>
      <color theme="1"/>
      <name val="Liberation Sans"/>
    </font>
    <font>
      <b/>
      <i/>
      <u/>
      <sz val="11"/>
      <color theme="1"/>
      <name val="Liberation Sans"/>
    </font>
    <font>
      <b/>
      <u/>
      <sz val="11"/>
      <name val="Liberation Sans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9">
    <xf numFmtId="0" fontId="0" fillId="0" borderId="0"/>
    <xf numFmtId="0" fontId="13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4" fillId="0" borderId="0"/>
    <xf numFmtId="0" fontId="1" fillId="0" borderId="0"/>
    <xf numFmtId="0" fontId="1" fillId="0" borderId="0"/>
    <xf numFmtId="0" fontId="4" fillId="0" borderId="0"/>
  </cellStyleXfs>
  <cellXfs count="208">
    <xf numFmtId="0" fontId="0" fillId="0" borderId="0" xfId="0"/>
    <xf numFmtId="0" fontId="0" fillId="0" borderId="0" xfId="0" applyFill="1"/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center"/>
    </xf>
    <xf numFmtId="1" fontId="15" fillId="0" borderId="0" xfId="0" applyNumberFormat="1" applyFont="1" applyFill="1" applyAlignment="1">
      <alignment horizontal="right"/>
    </xf>
    <xf numFmtId="2" fontId="15" fillId="0" borderId="0" xfId="0" applyNumberFormat="1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15" fillId="0" borderId="0" xfId="0" applyFont="1" applyFill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0" fontId="15" fillId="0" borderId="0" xfId="0" applyFont="1" applyFill="1"/>
    <xf numFmtId="1" fontId="15" fillId="0" borderId="0" xfId="0" applyNumberFormat="1" applyFont="1" applyFill="1" applyAlignment="1">
      <alignment horizontal="left"/>
    </xf>
    <xf numFmtId="2" fontId="15" fillId="0" borderId="0" xfId="0" applyNumberFormat="1" applyFont="1" applyFill="1" applyAlignment="1">
      <alignment horizontal="left"/>
    </xf>
    <xf numFmtId="0" fontId="15" fillId="0" borderId="0" xfId="0" applyFont="1" applyFill="1" applyBorder="1" applyAlignment="1">
      <alignment horizontal="left"/>
    </xf>
    <xf numFmtId="2" fontId="15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1" fontId="0" fillId="0" borderId="0" xfId="0" applyNumberFormat="1" applyFill="1" applyAlignment="1">
      <alignment horizontal="right"/>
    </xf>
    <xf numFmtId="2" fontId="0" fillId="0" borderId="0" xfId="0" applyNumberFormat="1" applyFill="1" applyAlignment="1">
      <alignment horizontal="right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2" fontId="0" fillId="0" borderId="4" xfId="0" applyNumberFormat="1" applyFill="1" applyBorder="1" applyAlignment="1">
      <alignment horizontal="right"/>
    </xf>
    <xf numFmtId="0" fontId="17" fillId="0" borderId="0" xfId="0" applyFont="1" applyFill="1" applyAlignment="1">
      <alignment horizontal="left"/>
    </xf>
    <xf numFmtId="164" fontId="0" fillId="0" borderId="0" xfId="0" applyNumberFormat="1" applyFill="1" applyAlignment="1">
      <alignment horizontal="right"/>
    </xf>
    <xf numFmtId="0" fontId="15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right"/>
    </xf>
    <xf numFmtId="0" fontId="15" fillId="0" borderId="6" xfId="0" applyFont="1" applyFill="1" applyBorder="1" applyAlignment="1">
      <alignment horizontal="right"/>
    </xf>
    <xf numFmtId="0" fontId="15" fillId="0" borderId="17" xfId="0" applyFont="1" applyFill="1" applyBorder="1" applyAlignment="1">
      <alignment horizontal="right"/>
    </xf>
    <xf numFmtId="0" fontId="15" fillId="0" borderId="16" xfId="0" applyFont="1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17" fillId="0" borderId="22" xfId="0" applyFont="1" applyFill="1" applyBorder="1" applyAlignment="1">
      <alignment horizontal="left"/>
    </xf>
    <xf numFmtId="0" fontId="17" fillId="0" borderId="23" xfId="0" applyFont="1" applyFill="1" applyBorder="1" applyAlignment="1">
      <alignment horizontal="left"/>
    </xf>
    <xf numFmtId="0" fontId="17" fillId="0" borderId="23" xfId="0" applyFont="1" applyFill="1" applyBorder="1"/>
    <xf numFmtId="0" fontId="15" fillId="0" borderId="23" xfId="0" applyFont="1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left"/>
    </xf>
    <xf numFmtId="0" fontId="15" fillId="0" borderId="10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left"/>
    </xf>
    <xf numFmtId="0" fontId="15" fillId="0" borderId="0" xfId="0" applyFont="1"/>
    <xf numFmtId="0" fontId="15" fillId="0" borderId="0" xfId="0" applyFont="1" applyFill="1" applyBorder="1"/>
    <xf numFmtId="0" fontId="15" fillId="0" borderId="0" xfId="0" applyFont="1" applyBorder="1"/>
    <xf numFmtId="0" fontId="0" fillId="0" borderId="21" xfId="0" applyFill="1" applyBorder="1" applyAlignment="1">
      <alignment horizontal="right"/>
    </xf>
    <xf numFmtId="0" fontId="19" fillId="0" borderId="21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left"/>
    </xf>
    <xf numFmtId="2" fontId="15" fillId="0" borderId="16" xfId="0" applyNumberFormat="1" applyFont="1" applyFill="1" applyBorder="1" applyAlignment="1">
      <alignment horizontal="left"/>
    </xf>
    <xf numFmtId="0" fontId="15" fillId="0" borderId="17" xfId="0" applyFont="1" applyFill="1" applyBorder="1" applyAlignment="1">
      <alignment horizontal="left"/>
    </xf>
    <xf numFmtId="0" fontId="15" fillId="0" borderId="15" xfId="0" applyFont="1" applyFill="1" applyBorder="1" applyAlignment="1">
      <alignment horizontal="left"/>
    </xf>
    <xf numFmtId="0" fontId="15" fillId="0" borderId="14" xfId="0" applyFont="1" applyFill="1" applyBorder="1" applyAlignment="1">
      <alignment horizontal="left"/>
    </xf>
    <xf numFmtId="0" fontId="15" fillId="0" borderId="14" xfId="0" applyFont="1" applyFill="1" applyBorder="1" applyAlignment="1">
      <alignment horizontal="center"/>
    </xf>
    <xf numFmtId="0" fontId="16" fillId="0" borderId="15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0" fillId="0" borderId="27" xfId="0" applyFill="1" applyBorder="1" applyAlignment="1">
      <alignment horizontal="right"/>
    </xf>
    <xf numFmtId="0" fontId="0" fillId="0" borderId="7" xfId="0" applyFill="1" applyBorder="1" applyAlignment="1">
      <alignment horizontal="right"/>
    </xf>
    <xf numFmtId="1" fontId="0" fillId="0" borderId="7" xfId="0" applyNumberFormat="1" applyFill="1" applyBorder="1" applyAlignment="1">
      <alignment horizontal="right"/>
    </xf>
    <xf numFmtId="2" fontId="0" fillId="0" borderId="7" xfId="0" applyNumberFormat="1" applyFill="1" applyBorder="1" applyAlignment="1">
      <alignment horizontal="right"/>
    </xf>
    <xf numFmtId="0" fontId="0" fillId="0" borderId="29" xfId="0" applyFill="1" applyBorder="1" applyAlignment="1">
      <alignment horizontal="right"/>
    </xf>
    <xf numFmtId="0" fontId="17" fillId="0" borderId="7" xfId="0" applyFont="1" applyFill="1" applyBorder="1" applyAlignment="1">
      <alignment horizontal="center"/>
    </xf>
    <xf numFmtId="0" fontId="15" fillId="0" borderId="22" xfId="0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right"/>
    </xf>
    <xf numFmtId="2" fontId="0" fillId="0" borderId="0" xfId="0" applyNumberFormat="1" applyFill="1" applyBorder="1" applyAlignment="1">
      <alignment horizontal="right"/>
    </xf>
    <xf numFmtId="0" fontId="17" fillId="0" borderId="0" xfId="0" applyFon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30" xfId="0" applyFill="1" applyBorder="1" applyAlignment="1">
      <alignment horizontal="right"/>
    </xf>
    <xf numFmtId="0" fontId="0" fillId="0" borderId="10" xfId="0" applyFill="1" applyBorder="1" applyAlignment="1">
      <alignment horizontal="right"/>
    </xf>
    <xf numFmtId="1" fontId="0" fillId="0" borderId="10" xfId="0" applyNumberFormat="1" applyFill="1" applyBorder="1" applyAlignment="1">
      <alignment horizontal="right"/>
    </xf>
    <xf numFmtId="2" fontId="0" fillId="0" borderId="10" xfId="0" applyNumberFormat="1" applyFill="1" applyBorder="1" applyAlignment="1">
      <alignment horizontal="right"/>
    </xf>
    <xf numFmtId="2" fontId="0" fillId="0" borderId="31" xfId="0" applyNumberFormat="1" applyFill="1" applyBorder="1" applyAlignment="1">
      <alignment horizontal="right"/>
    </xf>
    <xf numFmtId="0" fontId="0" fillId="0" borderId="24" xfId="0" applyFill="1" applyBorder="1" applyAlignment="1">
      <alignment horizontal="right"/>
    </xf>
    <xf numFmtId="0" fontId="0" fillId="0" borderId="32" xfId="0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2" fontId="0" fillId="0" borderId="28" xfId="0" applyNumberFormat="1" applyFill="1" applyBorder="1" applyAlignment="1">
      <alignment horizontal="right"/>
    </xf>
    <xf numFmtId="0" fontId="0" fillId="0" borderId="22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64" fontId="0" fillId="0" borderId="0" xfId="0" applyNumberFormat="1" applyFill="1" applyBorder="1" applyAlignment="1">
      <alignment horizontal="right"/>
    </xf>
    <xf numFmtId="1" fontId="18" fillId="0" borderId="0" xfId="0" applyNumberFormat="1" applyFont="1" applyFill="1" applyBorder="1" applyAlignment="1">
      <alignment horizontal="right"/>
    </xf>
    <xf numFmtId="2" fontId="18" fillId="0" borderId="0" xfId="0" applyNumberFormat="1" applyFont="1" applyFill="1" applyBorder="1" applyAlignment="1">
      <alignment horizontal="right"/>
    </xf>
    <xf numFmtId="0" fontId="0" fillId="0" borderId="35" xfId="0" applyFill="1" applyBorder="1" applyAlignment="1">
      <alignment horizontal="left"/>
    </xf>
    <xf numFmtId="0" fontId="0" fillId="0" borderId="36" xfId="0" applyFill="1" applyBorder="1" applyAlignment="1">
      <alignment horizontal="right"/>
    </xf>
    <xf numFmtId="0" fontId="0" fillId="0" borderId="35" xfId="0" applyFill="1" applyBorder="1" applyAlignment="1">
      <alignment horizontal="right"/>
    </xf>
    <xf numFmtId="1" fontId="18" fillId="0" borderId="35" xfId="0" applyNumberFormat="1" applyFont="1" applyFill="1" applyBorder="1" applyAlignment="1">
      <alignment horizontal="right"/>
    </xf>
    <xf numFmtId="2" fontId="18" fillId="0" borderId="35" xfId="0" applyNumberFormat="1" applyFont="1" applyFill="1" applyBorder="1" applyAlignment="1">
      <alignment horizontal="right"/>
    </xf>
    <xf numFmtId="2" fontId="0" fillId="0" borderId="35" xfId="0" applyNumberFormat="1" applyFill="1" applyBorder="1" applyAlignment="1">
      <alignment horizontal="right"/>
    </xf>
    <xf numFmtId="2" fontId="0" fillId="0" borderId="37" xfId="0" applyNumberFormat="1" applyFill="1" applyBorder="1" applyAlignment="1">
      <alignment horizontal="right"/>
    </xf>
    <xf numFmtId="0" fontId="0" fillId="0" borderId="39" xfId="0" applyFill="1" applyBorder="1" applyAlignment="1">
      <alignment horizontal="right"/>
    </xf>
    <xf numFmtId="0" fontId="0" fillId="0" borderId="38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17" fillId="0" borderId="35" xfId="0" applyFont="1" applyFill="1" applyBorder="1" applyAlignment="1">
      <alignment horizontal="center"/>
    </xf>
    <xf numFmtId="0" fontId="17" fillId="0" borderId="40" xfId="0" applyFont="1" applyFill="1" applyBorder="1" applyAlignment="1">
      <alignment horizontal="left"/>
    </xf>
    <xf numFmtId="0" fontId="15" fillId="0" borderId="7" xfId="0" applyFont="1" applyFill="1" applyBorder="1"/>
    <xf numFmtId="0" fontId="15" fillId="0" borderId="8" xfId="0" applyFont="1" applyFill="1" applyBorder="1" applyAlignment="1">
      <alignment horizontal="right"/>
    </xf>
    <xf numFmtId="0" fontId="15" fillId="0" borderId="10" xfId="0" applyFont="1" applyFill="1" applyBorder="1" applyAlignment="1">
      <alignment horizontal="right"/>
    </xf>
    <xf numFmtId="2" fontId="15" fillId="0" borderId="11" xfId="0" applyNumberFormat="1" applyFont="1" applyFill="1" applyBorder="1" applyAlignment="1">
      <alignment horizontal="right"/>
    </xf>
    <xf numFmtId="0" fontId="0" fillId="0" borderId="22" xfId="0" applyFont="1" applyFill="1" applyBorder="1" applyAlignment="1">
      <alignment horizontal="left"/>
    </xf>
    <xf numFmtId="0" fontId="0" fillId="0" borderId="23" xfId="0" applyFont="1" applyFill="1" applyBorder="1" applyAlignment="1">
      <alignment horizontal="left"/>
    </xf>
    <xf numFmtId="0" fontId="0" fillId="0" borderId="23" xfId="0" applyFont="1" applyFill="1" applyBorder="1"/>
    <xf numFmtId="0" fontId="0" fillId="0" borderId="34" xfId="0" applyFont="1" applyFill="1" applyBorder="1" applyAlignment="1">
      <alignment horizontal="left"/>
    </xf>
    <xf numFmtId="0" fontId="0" fillId="0" borderId="40" xfId="0" applyFont="1" applyFill="1" applyBorder="1" applyAlignment="1">
      <alignment horizontal="left"/>
    </xf>
    <xf numFmtId="0" fontId="20" fillId="0" borderId="0" xfId="0" applyFo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10" xfId="0" applyFont="1" applyFill="1" applyBorder="1" applyAlignment="1">
      <alignment horizontal="left"/>
    </xf>
    <xf numFmtId="0" fontId="15" fillId="0" borderId="2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1" xfId="0" applyFont="1" applyFill="1" applyBorder="1" applyAlignment="1">
      <alignment horizontal="center"/>
    </xf>
    <xf numFmtId="0" fontId="0" fillId="0" borderId="21" xfId="0" applyFill="1" applyBorder="1" applyAlignment="1">
      <alignment horizontal="center" vertical="center"/>
    </xf>
    <xf numFmtId="0" fontId="0" fillId="0" borderId="17" xfId="0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15" fillId="0" borderId="14" xfId="0" applyFont="1" applyFill="1" applyBorder="1" applyAlignment="1">
      <alignment horizontal="right" vertical="center"/>
    </xf>
    <xf numFmtId="0" fontId="15" fillId="0" borderId="15" xfId="0" applyFont="1" applyFill="1" applyBorder="1" applyAlignment="1">
      <alignment horizontal="left" vertical="center"/>
    </xf>
    <xf numFmtId="0" fontId="0" fillId="0" borderId="7" xfId="0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0" fillId="0" borderId="10" xfId="0" applyFill="1" applyBorder="1" applyAlignment="1">
      <alignment horizontal="right" vertical="center"/>
    </xf>
    <xf numFmtId="0" fontId="0" fillId="0" borderId="19" xfId="0" applyFill="1" applyBorder="1" applyAlignment="1">
      <alignment horizontal="right" vertical="center"/>
    </xf>
    <xf numFmtId="0" fontId="0" fillId="0" borderId="38" xfId="0" applyFill="1" applyBorder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16" fillId="0" borderId="15" xfId="0" applyFont="1" applyFill="1" applyBorder="1" applyAlignment="1">
      <alignment horizontal="center"/>
    </xf>
    <xf numFmtId="0" fontId="0" fillId="0" borderId="0" xfId="0" applyFill="1" applyBorder="1" applyAlignment="1">
      <alignment horizontal="right" vertical="center"/>
    </xf>
    <xf numFmtId="0" fontId="0" fillId="0" borderId="21" xfId="0" applyFill="1" applyBorder="1" applyAlignment="1">
      <alignment horizontal="center"/>
    </xf>
    <xf numFmtId="0" fontId="15" fillId="0" borderId="21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45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2" fontId="0" fillId="0" borderId="46" xfId="0" applyNumberFormat="1" applyBorder="1" applyAlignment="1">
      <alignment horizontal="right"/>
    </xf>
    <xf numFmtId="0" fontId="0" fillId="0" borderId="21" xfId="0" applyFont="1" applyFill="1" applyBorder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22" fillId="0" borderId="23" xfId="0" applyFont="1" applyFill="1" applyBorder="1" applyAlignment="1">
      <alignment horizontal="center"/>
    </xf>
    <xf numFmtId="0" fontId="23" fillId="0" borderId="17" xfId="0" applyFont="1" applyFill="1" applyBorder="1" applyAlignment="1">
      <alignment horizontal="left"/>
    </xf>
    <xf numFmtId="0" fontId="23" fillId="0" borderId="3" xfId="0" applyFont="1" applyFill="1" applyBorder="1" applyAlignment="1">
      <alignment horizontal="right"/>
    </xf>
    <xf numFmtId="0" fontId="23" fillId="0" borderId="0" xfId="0" applyFont="1" applyFill="1" applyBorder="1" applyAlignment="1">
      <alignment horizontal="right"/>
    </xf>
    <xf numFmtId="1" fontId="23" fillId="0" borderId="0" xfId="0" applyNumberFormat="1" applyFont="1" applyFill="1" applyBorder="1" applyAlignment="1">
      <alignment horizontal="right"/>
    </xf>
    <xf numFmtId="2" fontId="23" fillId="0" borderId="0" xfId="0" applyNumberFormat="1" applyFont="1" applyFill="1" applyBorder="1" applyAlignment="1">
      <alignment horizontal="right"/>
    </xf>
    <xf numFmtId="2" fontId="23" fillId="0" borderId="4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right" vertical="center"/>
    </xf>
    <xf numFmtId="0" fontId="23" fillId="0" borderId="2" xfId="0" applyFont="1" applyFill="1" applyBorder="1" applyAlignment="1">
      <alignment horizontal="right"/>
    </xf>
    <xf numFmtId="0" fontId="23" fillId="0" borderId="19" xfId="0" applyFont="1" applyFill="1" applyBorder="1" applyAlignment="1">
      <alignment horizontal="center"/>
    </xf>
    <xf numFmtId="0" fontId="23" fillId="0" borderId="21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4" fillId="0" borderId="23" xfId="0" applyFont="1" applyFill="1" applyBorder="1" applyAlignment="1">
      <alignment horizontal="left"/>
    </xf>
    <xf numFmtId="0" fontId="23" fillId="0" borderId="23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/>
    </xf>
    <xf numFmtId="0" fontId="25" fillId="0" borderId="23" xfId="0" applyFont="1" applyFill="1" applyBorder="1" applyAlignment="1">
      <alignment horizontal="center"/>
    </xf>
    <xf numFmtId="0" fontId="23" fillId="0" borderId="23" xfId="0" applyFont="1" applyFill="1" applyBorder="1" applyAlignment="1">
      <alignment horizontal="center"/>
    </xf>
    <xf numFmtId="0" fontId="23" fillId="0" borderId="16" xfId="0" applyFont="1" applyFill="1" applyBorder="1" applyAlignment="1">
      <alignment horizontal="center"/>
    </xf>
    <xf numFmtId="0" fontId="23" fillId="0" borderId="6" xfId="0" applyFont="1" applyFill="1" applyBorder="1" applyAlignment="1">
      <alignment horizontal="left"/>
    </xf>
    <xf numFmtId="0" fontId="23" fillId="0" borderId="27" xfId="0" applyFont="1" applyFill="1" applyBorder="1" applyAlignment="1">
      <alignment horizontal="right"/>
    </xf>
    <xf numFmtId="0" fontId="23" fillId="0" borderId="7" xfId="0" applyFont="1" applyFill="1" applyBorder="1" applyAlignment="1">
      <alignment horizontal="right"/>
    </xf>
    <xf numFmtId="1" fontId="23" fillId="0" borderId="7" xfId="0" applyNumberFormat="1" applyFont="1" applyFill="1" applyBorder="1" applyAlignment="1">
      <alignment horizontal="right"/>
    </xf>
    <xf numFmtId="2" fontId="23" fillId="0" borderId="7" xfId="0" applyNumberFormat="1" applyFont="1" applyFill="1" applyBorder="1" applyAlignment="1">
      <alignment horizontal="right"/>
    </xf>
    <xf numFmtId="0" fontId="23" fillId="0" borderId="28" xfId="0" applyFont="1" applyFill="1" applyBorder="1" applyAlignment="1">
      <alignment horizontal="right"/>
    </xf>
    <xf numFmtId="0" fontId="23" fillId="0" borderId="7" xfId="0" applyFont="1" applyFill="1" applyBorder="1" applyAlignment="1">
      <alignment horizontal="right" vertical="center"/>
    </xf>
    <xf numFmtId="0" fontId="23" fillId="0" borderId="29" xfId="0" applyFont="1" applyFill="1" applyBorder="1" applyAlignment="1">
      <alignment horizontal="right"/>
    </xf>
    <xf numFmtId="0" fontId="23" fillId="0" borderId="18" xfId="0" applyFont="1" applyFill="1" applyBorder="1" applyAlignment="1">
      <alignment horizontal="center"/>
    </xf>
    <xf numFmtId="0" fontId="23" fillId="0" borderId="20" xfId="0" applyFont="1" applyFill="1" applyBorder="1" applyAlignment="1">
      <alignment horizontal="center"/>
    </xf>
    <xf numFmtId="0" fontId="24" fillId="0" borderId="7" xfId="0" applyFont="1" applyFill="1" applyBorder="1" applyAlignment="1">
      <alignment horizontal="center"/>
    </xf>
    <xf numFmtId="0" fontId="24" fillId="0" borderId="22" xfId="0" applyFont="1" applyFill="1" applyBorder="1" applyAlignment="1">
      <alignment horizontal="left"/>
    </xf>
    <xf numFmtId="0" fontId="23" fillId="0" borderId="22" xfId="0" applyFont="1" applyFill="1" applyBorder="1" applyAlignment="1">
      <alignment horizontal="left"/>
    </xf>
    <xf numFmtId="0" fontId="23" fillId="0" borderId="7" xfId="0" applyFont="1" applyFill="1" applyBorder="1" applyAlignment="1">
      <alignment horizontal="left"/>
    </xf>
    <xf numFmtId="0" fontId="25" fillId="0" borderId="22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center"/>
    </xf>
    <xf numFmtId="0" fontId="23" fillId="0" borderId="0" xfId="0" applyFont="1" applyFill="1" applyAlignment="1">
      <alignment horizontal="left"/>
    </xf>
    <xf numFmtId="0" fontId="0" fillId="0" borderId="4" xfId="0" applyFill="1" applyBorder="1" applyAlignment="1">
      <alignment horizontal="left" vertical="center"/>
    </xf>
    <xf numFmtId="0" fontId="0" fillId="0" borderId="3" xfId="0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0" fillId="0" borderId="19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17" fillId="0" borderId="42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0" fillId="0" borderId="2" xfId="0" applyFill="1" applyBorder="1" applyAlignment="1">
      <alignment horizontal="right" vertical="center"/>
    </xf>
    <xf numFmtId="1" fontId="0" fillId="0" borderId="0" xfId="0" applyNumberFormat="1" applyFill="1" applyBorder="1" applyAlignment="1">
      <alignment horizontal="right" vertical="center"/>
    </xf>
    <xf numFmtId="2" fontId="0" fillId="0" borderId="4" xfId="0" applyNumberFormat="1" applyFill="1" applyBorder="1" applyAlignment="1">
      <alignment horizontal="right" vertical="center"/>
    </xf>
    <xf numFmtId="2" fontId="0" fillId="0" borderId="0" xfId="0" applyNumberFormat="1" applyFill="1" applyBorder="1" applyAlignment="1">
      <alignment horizontal="right" vertical="center"/>
    </xf>
    <xf numFmtId="0" fontId="15" fillId="0" borderId="6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17" fillId="0" borderId="23" xfId="0" applyFont="1" applyFill="1" applyBorder="1" applyAlignment="1">
      <alignment horizontal="left" vertical="center"/>
    </xf>
    <xf numFmtId="0" fontId="0" fillId="0" borderId="19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21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17" fillId="0" borderId="34" xfId="0" applyFont="1" applyFill="1" applyBorder="1" applyAlignment="1">
      <alignment horizontal="left" vertical="center"/>
    </xf>
    <xf numFmtId="0" fontId="17" fillId="0" borderId="47" xfId="0" applyFont="1" applyFill="1" applyBorder="1" applyAlignment="1">
      <alignment horizontal="center" vertical="center"/>
    </xf>
    <xf numFmtId="0" fontId="0" fillId="0" borderId="25" xfId="0" applyFill="1" applyBorder="1" applyAlignment="1">
      <alignment horizontal="left" vertical="center"/>
    </xf>
    <xf numFmtId="0" fontId="15" fillId="0" borderId="21" xfId="0" applyFont="1" applyFill="1" applyBorder="1" applyAlignment="1">
      <alignment horizontal="center" vertical="center"/>
    </xf>
    <xf numFmtId="0" fontId="22" fillId="0" borderId="21" xfId="0" applyFont="1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0" fillId="0" borderId="43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11" fontId="0" fillId="0" borderId="0" xfId="0" applyNumberFormat="1" applyFill="1" applyBorder="1" applyAlignment="1">
      <alignment horizontal="right"/>
    </xf>
  </cellXfs>
  <cellStyles count="19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Footnote" xfId="8" xr:uid="{00000000-0005-0000-0000-000006000000}"/>
    <cellStyle name="Good" xfId="9" xr:uid="{00000000-0005-0000-0000-000007000000}"/>
    <cellStyle name="Heading" xfId="10" xr:uid="{00000000-0005-0000-0000-000008000000}"/>
    <cellStyle name="Heading 1" xfId="11" xr:uid="{00000000-0005-0000-0000-000009000000}"/>
    <cellStyle name="Heading 2" xfId="12" xr:uid="{00000000-0005-0000-0000-00000A000000}"/>
    <cellStyle name="Hyperlink" xfId="13" xr:uid="{00000000-0005-0000-0000-00000B000000}"/>
    <cellStyle name="Neutral" xfId="14" xr:uid="{00000000-0005-0000-0000-00000D000000}"/>
    <cellStyle name="Normal" xfId="0" builtinId="0" customBuiltin="1"/>
    <cellStyle name="Note" xfId="1" builtinId="10" customBuiltin="1"/>
    <cellStyle name="Result" xfId="15" xr:uid="{00000000-0005-0000-0000-000010000000}"/>
    <cellStyle name="Status" xfId="16" xr:uid="{00000000-0005-0000-0000-000011000000}"/>
    <cellStyle name="Text" xfId="17" xr:uid="{00000000-0005-0000-0000-000012000000}"/>
    <cellStyle name="Warning" xfId="18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A126"/>
  <sheetViews>
    <sheetView tabSelected="1" zoomScale="80" zoomScaleNormal="80" workbookViewId="0">
      <selection activeCell="A2" sqref="A2"/>
    </sheetView>
  </sheetViews>
  <sheetFormatPr baseColWidth="10" defaultRowHeight="14.5"/>
  <cols>
    <col min="1" max="1" width="18.6640625" style="116" bestFit="1" customWidth="1"/>
    <col min="2" max="2" width="11.58203125" style="15" customWidth="1"/>
    <col min="3" max="3" width="7.5" style="15" customWidth="1"/>
    <col min="4" max="4" width="12" style="16" customWidth="1"/>
    <col min="5" max="5" width="9.33203125" style="17" bestFit="1" customWidth="1"/>
    <col min="6" max="6" width="11.58203125" style="15" customWidth="1"/>
    <col min="7" max="7" width="7.5" style="1" customWidth="1"/>
    <col min="8" max="8" width="12" style="1" customWidth="1"/>
    <col min="9" max="9" width="9.33203125" style="15" bestFit="1" customWidth="1"/>
    <col min="10" max="10" width="36.83203125" style="124" bestFit="1" customWidth="1"/>
    <col min="11" max="11" width="48.08203125" style="15" bestFit="1" customWidth="1"/>
    <col min="12" max="12" width="8.83203125" style="18" customWidth="1"/>
    <col min="13" max="13" width="18.25" style="18" bestFit="1" customWidth="1"/>
    <col min="14" max="14" width="18" style="18" customWidth="1"/>
    <col min="15" max="15" width="37.5" style="22" bestFit="1" customWidth="1"/>
    <col min="16" max="16" width="20.08203125" style="3" customWidth="1"/>
    <col min="17" max="17" width="36" style="18" customWidth="1"/>
    <col min="18" max="18" width="5.75" style="18" bestFit="1" customWidth="1"/>
    <col min="19" max="19" width="17.33203125" style="18" bestFit="1" customWidth="1"/>
    <col min="20" max="20" width="11.33203125" style="1" bestFit="1" customWidth="1"/>
    <col min="21" max="21" width="57.75" style="15" customWidth="1"/>
    <col min="22" max="22" width="11.5" style="15" customWidth="1"/>
    <col min="23" max="23" width="7.75" style="15" customWidth="1"/>
    <col min="24" max="24" width="11.83203125" style="16" customWidth="1"/>
    <col min="25" max="25" width="9.5" style="17" customWidth="1"/>
    <col min="26" max="26" width="8.75" style="15" customWidth="1"/>
    <col min="27" max="27" width="33.75" style="15" customWidth="1"/>
    <col min="28" max="1008" width="10.58203125" style="15" customWidth="1"/>
    <col min="1009" max="1013" width="10.58203125" style="1" customWidth="1"/>
  </cols>
  <sheetData>
    <row r="1" spans="1:1015">
      <c r="A1" s="175" t="s">
        <v>469</v>
      </c>
    </row>
    <row r="2" spans="1:1015" ht="15" thickBot="1">
      <c r="A2" s="6"/>
    </row>
    <row r="3" spans="1:1015" s="45" customFormat="1" ht="17.5" thickBot="1">
      <c r="A3" s="182" t="s">
        <v>462</v>
      </c>
      <c r="B3" s="183"/>
      <c r="C3" s="183"/>
      <c r="D3" s="183"/>
      <c r="E3" s="183"/>
      <c r="F3" s="183"/>
      <c r="G3" s="183"/>
      <c r="H3" s="183"/>
      <c r="I3" s="183"/>
      <c r="J3" s="184"/>
      <c r="K3" s="26" t="s">
        <v>243</v>
      </c>
      <c r="L3" s="38"/>
      <c r="M3" s="42"/>
      <c r="N3" s="43"/>
      <c r="O3" s="44"/>
      <c r="P3" s="38" t="s">
        <v>247</v>
      </c>
      <c r="Q3" s="38"/>
      <c r="R3" s="38"/>
      <c r="S3" s="38"/>
      <c r="T3" s="96"/>
      <c r="U3" s="97"/>
      <c r="V3" s="2"/>
      <c r="W3" s="2"/>
      <c r="X3" s="4"/>
      <c r="Y3" s="5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9"/>
      <c r="ALV3" s="9"/>
      <c r="ALW3" s="9"/>
      <c r="ALX3" s="9"/>
      <c r="ALY3" s="9"/>
    </row>
    <row r="4" spans="1:1015" s="47" customFormat="1" ht="17.5" thickBot="1">
      <c r="A4" s="53"/>
      <c r="B4" s="189" t="s">
        <v>463</v>
      </c>
      <c r="C4" s="190"/>
      <c r="D4" s="190"/>
      <c r="E4" s="191"/>
      <c r="F4" s="189" t="s">
        <v>464</v>
      </c>
      <c r="G4" s="190"/>
      <c r="H4" s="190"/>
      <c r="I4" s="191"/>
      <c r="J4" s="117"/>
      <c r="K4" s="27"/>
      <c r="L4" s="24"/>
      <c r="M4" s="28"/>
      <c r="N4" s="39"/>
      <c r="O4" s="40"/>
      <c r="P4" s="41"/>
      <c r="Q4" s="41"/>
      <c r="R4" s="41"/>
      <c r="S4" s="41"/>
      <c r="T4" s="98"/>
      <c r="U4" s="99"/>
      <c r="V4" s="7"/>
      <c r="W4" s="7"/>
      <c r="X4" s="25"/>
      <c r="Y4" s="8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46"/>
      <c r="ALV4" s="46"/>
      <c r="ALW4" s="46"/>
      <c r="ALX4" s="46"/>
      <c r="ALY4" s="46"/>
    </row>
    <row r="5" spans="1:1015" s="45" customFormat="1" ht="25.15" customHeight="1" thickBot="1">
      <c r="A5" s="53" t="s">
        <v>240</v>
      </c>
      <c r="B5" s="12" t="s">
        <v>1</v>
      </c>
      <c r="C5" s="12" t="s">
        <v>2</v>
      </c>
      <c r="D5" s="50" t="s">
        <v>3</v>
      </c>
      <c r="E5" s="51" t="s">
        <v>246</v>
      </c>
      <c r="F5" s="52" t="s">
        <v>1</v>
      </c>
      <c r="G5" s="12" t="s">
        <v>2</v>
      </c>
      <c r="H5" s="50" t="s">
        <v>3</v>
      </c>
      <c r="I5" s="13" t="s">
        <v>246</v>
      </c>
      <c r="J5" s="118" t="s">
        <v>0</v>
      </c>
      <c r="K5" s="54" t="s">
        <v>468</v>
      </c>
      <c r="L5" s="55" t="s">
        <v>241</v>
      </c>
      <c r="M5" s="55" t="s">
        <v>242</v>
      </c>
      <c r="N5" s="125" t="s">
        <v>254</v>
      </c>
      <c r="O5" s="56" t="s">
        <v>289</v>
      </c>
      <c r="P5" s="52" t="s">
        <v>255</v>
      </c>
      <c r="Q5" s="52" t="s">
        <v>256</v>
      </c>
      <c r="R5" s="111" t="s">
        <v>4</v>
      </c>
      <c r="S5" s="110" t="s">
        <v>467</v>
      </c>
      <c r="T5" s="57" t="s">
        <v>466</v>
      </c>
      <c r="U5" s="58" t="s">
        <v>465</v>
      </c>
      <c r="V5" s="6"/>
      <c r="W5" s="13"/>
      <c r="X5" s="12"/>
      <c r="Y5" s="6"/>
      <c r="Z5" s="10"/>
      <c r="AA5" s="11"/>
      <c r="AB5" s="12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  <c r="ALT5" s="6"/>
      <c r="ALU5" s="6"/>
      <c r="ALV5" s="6"/>
      <c r="ALW5" s="9"/>
      <c r="ALX5" s="9"/>
      <c r="ALY5" s="9"/>
      <c r="ALZ5" s="9"/>
      <c r="AMA5" s="9"/>
    </row>
    <row r="6" spans="1:1015" s="1" customFormat="1" ht="14">
      <c r="A6" s="159" t="s">
        <v>5</v>
      </c>
      <c r="B6" s="160">
        <v>395</v>
      </c>
      <c r="C6" s="161">
        <v>3.9999999999999999E-137</v>
      </c>
      <c r="D6" s="162">
        <v>100</v>
      </c>
      <c r="E6" s="163">
        <v>100</v>
      </c>
      <c r="F6" s="160">
        <v>189</v>
      </c>
      <c r="G6" s="161">
        <v>4.0000000000000002E-56</v>
      </c>
      <c r="H6" s="161" t="s">
        <v>8</v>
      </c>
      <c r="I6" s="164">
        <v>50.52</v>
      </c>
      <c r="J6" s="165" t="s">
        <v>7</v>
      </c>
      <c r="K6" s="166">
        <v>303</v>
      </c>
      <c r="L6" s="167" t="s">
        <v>6</v>
      </c>
      <c r="M6" s="168" t="s">
        <v>6</v>
      </c>
      <c r="N6" s="169" t="s">
        <v>9</v>
      </c>
      <c r="O6" s="170" t="s">
        <v>10</v>
      </c>
      <c r="P6" s="171" t="s">
        <v>258</v>
      </c>
      <c r="Q6" s="172" t="s">
        <v>257</v>
      </c>
      <c r="R6" s="109" t="s">
        <v>11</v>
      </c>
      <c r="S6" s="173" t="s">
        <v>461</v>
      </c>
      <c r="T6" s="168" t="s">
        <v>6</v>
      </c>
      <c r="U6" s="174" t="s">
        <v>6</v>
      </c>
      <c r="V6" s="15"/>
      <c r="W6" s="14"/>
      <c r="X6" s="14"/>
      <c r="Y6" s="15"/>
      <c r="Z6" s="16"/>
      <c r="AA6" s="17"/>
      <c r="AB6" s="14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</row>
    <row r="7" spans="1:1015" ht="15.5">
      <c r="A7" s="113" t="s">
        <v>13</v>
      </c>
      <c r="B7" s="20">
        <v>371</v>
      </c>
      <c r="C7" s="14">
        <v>7E-128</v>
      </c>
      <c r="D7" s="66" t="s">
        <v>8</v>
      </c>
      <c r="E7" s="67">
        <v>92.63</v>
      </c>
      <c r="F7" s="20">
        <v>182</v>
      </c>
      <c r="G7" s="14">
        <v>2.0000000000000001E-53</v>
      </c>
      <c r="H7" s="67" t="s">
        <v>8</v>
      </c>
      <c r="I7" s="21">
        <v>49.48</v>
      </c>
      <c r="J7" s="120" t="s">
        <v>7</v>
      </c>
      <c r="K7" s="19">
        <v>303</v>
      </c>
      <c r="L7" s="30" t="s">
        <v>6</v>
      </c>
      <c r="M7" s="32" t="s">
        <v>6</v>
      </c>
      <c r="N7" s="68" t="s">
        <v>9</v>
      </c>
      <c r="O7" s="34" t="s">
        <v>14</v>
      </c>
      <c r="P7" s="101" t="s">
        <v>260</v>
      </c>
      <c r="Q7" s="105" t="s">
        <v>259</v>
      </c>
      <c r="R7" s="109" t="s">
        <v>11</v>
      </c>
      <c r="S7" s="141" t="s">
        <v>461</v>
      </c>
      <c r="T7" s="37" t="s">
        <v>6</v>
      </c>
      <c r="U7" s="69" t="s">
        <v>6</v>
      </c>
      <c r="W7" s="14"/>
      <c r="X7" s="14"/>
      <c r="Y7" s="15"/>
      <c r="Z7" s="16"/>
      <c r="AA7" s="17"/>
      <c r="AB7" s="14"/>
      <c r="ALU7" s="15"/>
      <c r="ALV7" s="15"/>
      <c r="ALZ7" s="1"/>
      <c r="AMA7" s="1"/>
    </row>
    <row r="8" spans="1:1015" ht="15.5">
      <c r="A8" s="113" t="s">
        <v>15</v>
      </c>
      <c r="B8" s="20">
        <v>362</v>
      </c>
      <c r="C8" s="14">
        <v>5.0000000000000003E-124</v>
      </c>
      <c r="D8" s="66" t="s">
        <v>8</v>
      </c>
      <c r="E8" s="67">
        <v>91.05</v>
      </c>
      <c r="F8" s="20">
        <v>179</v>
      </c>
      <c r="G8" s="207">
        <v>4E-52</v>
      </c>
      <c r="H8" s="67" t="s">
        <v>8</v>
      </c>
      <c r="I8" s="21">
        <v>48.97</v>
      </c>
      <c r="J8" s="120" t="s">
        <v>7</v>
      </c>
      <c r="K8" s="19">
        <v>303</v>
      </c>
      <c r="L8" s="30" t="s">
        <v>6</v>
      </c>
      <c r="M8" s="32" t="s">
        <v>6</v>
      </c>
      <c r="N8" s="68" t="s">
        <v>16</v>
      </c>
      <c r="O8" s="34" t="s">
        <v>17</v>
      </c>
      <c r="P8" s="101" t="s">
        <v>262</v>
      </c>
      <c r="Q8" s="105" t="s">
        <v>261</v>
      </c>
      <c r="R8" s="109" t="str">
        <f>+R11</f>
        <v>+</v>
      </c>
      <c r="S8" s="141" t="s">
        <v>461</v>
      </c>
      <c r="T8" s="37" t="s">
        <v>6</v>
      </c>
      <c r="U8" s="69" t="s">
        <v>6</v>
      </c>
      <c r="W8" s="14"/>
      <c r="X8" s="14"/>
      <c r="Y8" s="15"/>
      <c r="Z8" s="16"/>
      <c r="AA8" s="17"/>
      <c r="AB8" s="14"/>
      <c r="ALU8" s="15"/>
      <c r="ALV8" s="15"/>
      <c r="ALZ8" s="1"/>
      <c r="AMA8" s="1"/>
    </row>
    <row r="9" spans="1:1015">
      <c r="A9" s="113" t="s">
        <v>18</v>
      </c>
      <c r="B9" s="20">
        <v>356</v>
      </c>
      <c r="C9" s="14">
        <v>6.0000000000000001E-122</v>
      </c>
      <c r="D9" s="66" t="s">
        <v>8</v>
      </c>
      <c r="E9" s="67">
        <v>87.89</v>
      </c>
      <c r="F9" s="20">
        <v>184</v>
      </c>
      <c r="G9" s="14">
        <v>3.0000000000000001E-54</v>
      </c>
      <c r="H9" s="67" t="s">
        <v>8</v>
      </c>
      <c r="I9" s="21">
        <v>48.97</v>
      </c>
      <c r="J9" s="120" t="s">
        <v>7</v>
      </c>
      <c r="K9" s="19">
        <v>303</v>
      </c>
      <c r="L9" s="30" t="s">
        <v>6</v>
      </c>
      <c r="M9" s="32" t="s">
        <v>6</v>
      </c>
      <c r="N9" s="68" t="s">
        <v>9</v>
      </c>
      <c r="O9" s="34" t="s">
        <v>19</v>
      </c>
      <c r="P9" s="101" t="s">
        <v>265</v>
      </c>
      <c r="Q9" s="106" t="s">
        <v>456</v>
      </c>
      <c r="R9" s="109" t="s">
        <v>11</v>
      </c>
      <c r="S9" s="141" t="s">
        <v>461</v>
      </c>
      <c r="T9" s="37" t="s">
        <v>6</v>
      </c>
      <c r="U9" s="69" t="s">
        <v>6</v>
      </c>
      <c r="W9" s="14"/>
      <c r="X9" s="14"/>
      <c r="Y9" s="15"/>
      <c r="Z9" s="16"/>
      <c r="AA9" s="17"/>
      <c r="AB9" s="14"/>
      <c r="ALU9" s="15"/>
      <c r="ALV9" s="15"/>
      <c r="ALZ9" s="1"/>
      <c r="AMA9" s="1"/>
    </row>
    <row r="10" spans="1:1015">
      <c r="A10" s="113" t="s">
        <v>20</v>
      </c>
      <c r="B10" s="20">
        <v>351</v>
      </c>
      <c r="C10" s="14">
        <v>7.9999999999999998E-120</v>
      </c>
      <c r="D10" s="66" t="s">
        <v>8</v>
      </c>
      <c r="E10" s="67">
        <v>86.84</v>
      </c>
      <c r="F10" s="20">
        <v>181</v>
      </c>
      <c r="G10" s="14">
        <v>6.9999999999999999E-53</v>
      </c>
      <c r="H10" s="67" t="s">
        <v>8</v>
      </c>
      <c r="I10" s="21">
        <v>48.45</v>
      </c>
      <c r="J10" s="120" t="s">
        <v>7</v>
      </c>
      <c r="K10" s="19">
        <v>301</v>
      </c>
      <c r="L10" s="30" t="s">
        <v>6</v>
      </c>
      <c r="M10" s="32" t="s">
        <v>6</v>
      </c>
      <c r="N10" s="68" t="s">
        <v>9</v>
      </c>
      <c r="O10" s="34" t="s">
        <v>21</v>
      </c>
      <c r="P10" s="101" t="s">
        <v>263</v>
      </c>
      <c r="Q10" s="106" t="s">
        <v>264</v>
      </c>
      <c r="R10" s="109" t="s">
        <v>11</v>
      </c>
      <c r="S10" s="141" t="s">
        <v>461</v>
      </c>
      <c r="T10" s="37" t="s">
        <v>6</v>
      </c>
      <c r="U10" s="69" t="s">
        <v>6</v>
      </c>
      <c r="W10" s="14"/>
      <c r="X10" s="14"/>
      <c r="Y10" s="15"/>
      <c r="Z10" s="16"/>
      <c r="AA10" s="17"/>
      <c r="AB10" s="14"/>
      <c r="ALU10" s="15"/>
      <c r="ALV10" s="15"/>
      <c r="ALZ10" s="1"/>
      <c r="AMA10" s="1"/>
    </row>
    <row r="11" spans="1:1015">
      <c r="A11" s="113" t="s">
        <v>22</v>
      </c>
      <c r="B11" s="20">
        <v>347</v>
      </c>
      <c r="C11" s="14">
        <v>3.0000000000000002E-118</v>
      </c>
      <c r="D11" s="66" t="s">
        <v>8</v>
      </c>
      <c r="E11" s="67">
        <v>87.89</v>
      </c>
      <c r="F11" s="20">
        <v>179</v>
      </c>
      <c r="G11" s="14">
        <v>2E-52</v>
      </c>
      <c r="H11" s="67" t="s">
        <v>8</v>
      </c>
      <c r="I11" s="21">
        <v>48.97</v>
      </c>
      <c r="J11" s="120" t="s">
        <v>7</v>
      </c>
      <c r="K11" s="19">
        <v>302</v>
      </c>
      <c r="L11" s="30" t="s">
        <v>6</v>
      </c>
      <c r="M11" s="32" t="s">
        <v>6</v>
      </c>
      <c r="N11" s="68" t="s">
        <v>9</v>
      </c>
      <c r="O11" s="34" t="s">
        <v>14</v>
      </c>
      <c r="P11" s="106" t="s">
        <v>266</v>
      </c>
      <c r="Q11" s="138" t="s">
        <v>455</v>
      </c>
      <c r="R11" s="36" t="s">
        <v>11</v>
      </c>
      <c r="S11" s="141" t="s">
        <v>461</v>
      </c>
      <c r="T11" s="37" t="s">
        <v>6</v>
      </c>
      <c r="U11" s="69" t="s">
        <v>6</v>
      </c>
      <c r="W11" s="14"/>
      <c r="X11" s="14"/>
      <c r="Y11" s="15"/>
      <c r="Z11" s="16"/>
      <c r="AA11" s="17"/>
      <c r="AB11" s="14"/>
      <c r="ALU11" s="15"/>
      <c r="ALV11" s="15"/>
      <c r="ALZ11" s="1"/>
      <c r="AMA11" s="1"/>
    </row>
    <row r="12" spans="1:1015">
      <c r="A12" s="113" t="s">
        <v>23</v>
      </c>
      <c r="B12" s="20">
        <v>249</v>
      </c>
      <c r="C12" s="14">
        <v>2E-79</v>
      </c>
      <c r="D12" s="66" t="s">
        <v>8</v>
      </c>
      <c r="E12" s="67">
        <v>61.66</v>
      </c>
      <c r="F12" s="20">
        <v>248</v>
      </c>
      <c r="G12" s="14">
        <v>3E-79</v>
      </c>
      <c r="H12" s="67" t="s">
        <v>8</v>
      </c>
      <c r="I12" s="21">
        <v>64.77</v>
      </c>
      <c r="J12" s="120" t="s">
        <v>7</v>
      </c>
      <c r="K12" s="19">
        <v>314</v>
      </c>
      <c r="L12" s="30" t="s">
        <v>6</v>
      </c>
      <c r="M12" s="32" t="s">
        <v>6</v>
      </c>
      <c r="N12" s="68" t="s">
        <v>24</v>
      </c>
      <c r="O12" s="34" t="s">
        <v>25</v>
      </c>
      <c r="P12" s="101" t="s">
        <v>268</v>
      </c>
      <c r="Q12" s="106" t="s">
        <v>269</v>
      </c>
      <c r="R12" s="109" t="s">
        <v>11</v>
      </c>
      <c r="S12" s="141" t="s">
        <v>461</v>
      </c>
      <c r="T12" s="37" t="s">
        <v>244</v>
      </c>
      <c r="U12" s="69" t="s">
        <v>6</v>
      </c>
      <c r="W12" s="14"/>
      <c r="X12" s="14"/>
      <c r="Y12" s="15"/>
      <c r="Z12" s="16"/>
      <c r="AA12" s="17"/>
      <c r="AB12" s="14"/>
      <c r="ALU12" s="15"/>
      <c r="ALV12" s="15"/>
      <c r="ALZ12" s="1"/>
      <c r="AMA12" s="1"/>
    </row>
    <row r="13" spans="1:1015">
      <c r="A13" s="113" t="s">
        <v>26</v>
      </c>
      <c r="B13" s="20">
        <v>202</v>
      </c>
      <c r="C13" s="14">
        <v>3.0000000000000001E-61</v>
      </c>
      <c r="D13" s="66" t="s">
        <v>8</v>
      </c>
      <c r="E13" s="67">
        <v>53.85</v>
      </c>
      <c r="F13" s="20">
        <v>286</v>
      </c>
      <c r="G13" s="14">
        <v>1.9999999999999999E-94</v>
      </c>
      <c r="H13" s="67" t="s">
        <v>8</v>
      </c>
      <c r="I13" s="21">
        <v>73.63</v>
      </c>
      <c r="J13" s="120" t="s">
        <v>7</v>
      </c>
      <c r="K13" s="19">
        <v>303</v>
      </c>
      <c r="L13" s="30" t="s">
        <v>6</v>
      </c>
      <c r="M13" s="32" t="s">
        <v>6</v>
      </c>
      <c r="N13" s="68" t="s">
        <v>9</v>
      </c>
      <c r="O13" s="34" t="s">
        <v>21</v>
      </c>
      <c r="P13" s="101" t="s">
        <v>263</v>
      </c>
      <c r="Q13" s="106" t="s">
        <v>264</v>
      </c>
      <c r="R13" s="109" t="s">
        <v>11</v>
      </c>
      <c r="S13" s="141" t="s">
        <v>461</v>
      </c>
      <c r="T13" s="37" t="s">
        <v>6</v>
      </c>
      <c r="U13" s="69" t="s">
        <v>6</v>
      </c>
      <c r="W13" s="14"/>
      <c r="X13" s="14"/>
      <c r="Y13" s="15"/>
      <c r="Z13" s="16"/>
      <c r="AA13" s="17"/>
      <c r="AB13" s="14"/>
      <c r="ALU13" s="15"/>
      <c r="ALV13" s="15"/>
      <c r="ALZ13" s="1"/>
      <c r="AMA13" s="1"/>
    </row>
    <row r="14" spans="1:1015" ht="15" customHeight="1">
      <c r="A14" s="199" t="s">
        <v>27</v>
      </c>
      <c r="B14" s="177">
        <v>194</v>
      </c>
      <c r="C14" s="178">
        <v>2.0000000000000001E-58</v>
      </c>
      <c r="D14" s="186" t="s">
        <v>29</v>
      </c>
      <c r="E14" s="187">
        <v>50.52</v>
      </c>
      <c r="F14" s="177">
        <v>222</v>
      </c>
      <c r="G14" s="178">
        <v>9.0000000000000004E-70</v>
      </c>
      <c r="H14" s="188" t="s">
        <v>29</v>
      </c>
      <c r="I14" s="187">
        <v>59.24</v>
      </c>
      <c r="J14" s="185" t="s">
        <v>28</v>
      </c>
      <c r="K14" s="185">
        <v>250</v>
      </c>
      <c r="L14" s="179" t="s">
        <v>6</v>
      </c>
      <c r="M14" s="180"/>
      <c r="N14" s="181" t="s">
        <v>16</v>
      </c>
      <c r="O14" s="192" t="s">
        <v>30</v>
      </c>
      <c r="P14" s="101" t="s">
        <v>270</v>
      </c>
      <c r="Q14" s="106" t="s">
        <v>271</v>
      </c>
      <c r="R14" s="200" t="s">
        <v>11</v>
      </c>
      <c r="S14" s="201" t="s">
        <v>461</v>
      </c>
      <c r="T14" s="180" t="s">
        <v>6</v>
      </c>
      <c r="U14" s="202" t="s">
        <v>6</v>
      </c>
      <c r="W14" s="14"/>
      <c r="X14" s="14"/>
      <c r="Y14" s="15"/>
      <c r="Z14" s="16"/>
      <c r="AA14" s="17"/>
      <c r="AB14" s="14"/>
      <c r="ALU14" s="15"/>
      <c r="ALV14" s="15"/>
      <c r="ALZ14" s="1"/>
      <c r="AMA14" s="1"/>
    </row>
    <row r="15" spans="1:1015" ht="15" customHeight="1">
      <c r="A15" s="199"/>
      <c r="B15" s="177"/>
      <c r="C15" s="178"/>
      <c r="D15" s="186"/>
      <c r="E15" s="187"/>
      <c r="F15" s="177"/>
      <c r="G15" s="178"/>
      <c r="H15" s="188"/>
      <c r="I15" s="187"/>
      <c r="J15" s="185"/>
      <c r="K15" s="185"/>
      <c r="L15" s="179"/>
      <c r="M15" s="180"/>
      <c r="N15" s="181"/>
      <c r="O15" s="192"/>
      <c r="P15" s="101" t="s">
        <v>272</v>
      </c>
      <c r="Q15" s="106" t="s">
        <v>273</v>
      </c>
      <c r="R15" s="200"/>
      <c r="S15" s="201"/>
      <c r="T15" s="180"/>
      <c r="U15" s="202"/>
      <c r="W15" s="14"/>
      <c r="X15" s="14"/>
      <c r="Y15" s="15"/>
      <c r="Z15" s="16"/>
      <c r="AA15" s="17"/>
      <c r="AB15" s="14"/>
      <c r="ALU15" s="15"/>
      <c r="ALV15" s="15"/>
      <c r="ALZ15" s="1"/>
      <c r="AMA15" s="1"/>
    </row>
    <row r="16" spans="1:1015" ht="15" customHeight="1">
      <c r="A16" s="199"/>
      <c r="B16" s="177"/>
      <c r="C16" s="178"/>
      <c r="D16" s="186"/>
      <c r="E16" s="187"/>
      <c r="F16" s="177"/>
      <c r="G16" s="178"/>
      <c r="H16" s="188"/>
      <c r="I16" s="187"/>
      <c r="J16" s="185"/>
      <c r="K16" s="185"/>
      <c r="L16" s="179"/>
      <c r="M16" s="180"/>
      <c r="N16" s="181"/>
      <c r="O16" s="192"/>
      <c r="P16" s="101" t="s">
        <v>274</v>
      </c>
      <c r="Q16" s="106" t="s">
        <v>275</v>
      </c>
      <c r="R16" s="200"/>
      <c r="S16" s="201"/>
      <c r="T16" s="180"/>
      <c r="U16" s="202"/>
      <c r="W16" s="14"/>
      <c r="X16" s="14"/>
      <c r="Y16" s="15"/>
      <c r="Z16" s="16"/>
      <c r="AA16" s="17"/>
      <c r="AB16" s="14"/>
      <c r="ALU16" s="15"/>
      <c r="ALV16" s="15"/>
      <c r="ALZ16" s="1"/>
      <c r="AMA16" s="1"/>
    </row>
    <row r="17" spans="1:1015" ht="15" customHeight="1">
      <c r="A17" s="199"/>
      <c r="B17" s="177"/>
      <c r="C17" s="178"/>
      <c r="D17" s="186"/>
      <c r="E17" s="187"/>
      <c r="F17" s="177"/>
      <c r="G17" s="178"/>
      <c r="H17" s="188"/>
      <c r="I17" s="187"/>
      <c r="J17" s="185"/>
      <c r="K17" s="185"/>
      <c r="L17" s="179"/>
      <c r="M17" s="180"/>
      <c r="N17" s="181"/>
      <c r="O17" s="192"/>
      <c r="P17" s="101" t="s">
        <v>276</v>
      </c>
      <c r="Q17" s="106" t="s">
        <v>277</v>
      </c>
      <c r="R17" s="200"/>
      <c r="S17" s="201"/>
      <c r="T17" s="180"/>
      <c r="U17" s="202"/>
      <c r="W17" s="14"/>
      <c r="X17" s="14"/>
      <c r="Y17" s="15"/>
      <c r="Z17" s="16"/>
      <c r="AA17" s="17"/>
      <c r="AB17" s="14"/>
      <c r="ALU17" s="15"/>
      <c r="ALV17" s="15"/>
      <c r="ALZ17" s="1"/>
      <c r="AMA17" s="1"/>
    </row>
    <row r="18" spans="1:1015" ht="15" customHeight="1">
      <c r="A18" s="199"/>
      <c r="B18" s="177"/>
      <c r="C18" s="178"/>
      <c r="D18" s="186"/>
      <c r="E18" s="187"/>
      <c r="F18" s="177"/>
      <c r="G18" s="178"/>
      <c r="H18" s="188"/>
      <c r="I18" s="187"/>
      <c r="J18" s="185"/>
      <c r="K18" s="185"/>
      <c r="L18" s="179"/>
      <c r="M18" s="180"/>
      <c r="N18" s="181"/>
      <c r="O18" s="192"/>
      <c r="P18" s="101" t="s">
        <v>278</v>
      </c>
      <c r="Q18" s="106" t="s">
        <v>279</v>
      </c>
      <c r="R18" s="200"/>
      <c r="S18" s="201"/>
      <c r="T18" s="180"/>
      <c r="U18" s="202"/>
      <c r="W18" s="14"/>
      <c r="X18" s="14"/>
      <c r="Y18" s="15"/>
      <c r="Z18" s="16"/>
      <c r="AA18" s="17"/>
      <c r="AB18" s="14"/>
      <c r="ALU18" s="15"/>
      <c r="ALV18" s="15"/>
      <c r="ALZ18" s="1"/>
      <c r="AMA18" s="1"/>
    </row>
    <row r="19" spans="1:1015">
      <c r="A19" s="113" t="s">
        <v>31</v>
      </c>
      <c r="B19" s="20">
        <v>193</v>
      </c>
      <c r="C19" s="14">
        <v>3.0000000000000001E-58</v>
      </c>
      <c r="D19" s="66" t="s">
        <v>29</v>
      </c>
      <c r="E19" s="67">
        <v>50</v>
      </c>
      <c r="F19" s="20">
        <v>223</v>
      </c>
      <c r="G19" s="14">
        <v>3.0000000000000001E-70</v>
      </c>
      <c r="H19" s="67" t="s">
        <v>29</v>
      </c>
      <c r="I19" s="21">
        <v>59.78</v>
      </c>
      <c r="J19" s="120" t="s">
        <v>28</v>
      </c>
      <c r="K19" s="19">
        <v>250</v>
      </c>
      <c r="L19" s="30" t="s">
        <v>6</v>
      </c>
      <c r="M19" s="32"/>
      <c r="N19" s="68" t="s">
        <v>16</v>
      </c>
      <c r="O19" s="34" t="s">
        <v>32</v>
      </c>
      <c r="P19" s="101" t="s">
        <v>280</v>
      </c>
      <c r="Q19" s="106" t="s">
        <v>281</v>
      </c>
      <c r="R19" s="109" t="s">
        <v>11</v>
      </c>
      <c r="S19" s="141" t="s">
        <v>461</v>
      </c>
      <c r="T19" s="37" t="s">
        <v>244</v>
      </c>
      <c r="U19" s="69" t="s">
        <v>6</v>
      </c>
      <c r="W19" s="14"/>
      <c r="X19" s="14"/>
      <c r="Y19" s="15"/>
      <c r="Z19" s="16"/>
      <c r="AA19" s="17"/>
      <c r="AB19" s="14"/>
      <c r="ALU19" s="15"/>
      <c r="ALV19" s="15"/>
      <c r="ALZ19" s="1"/>
      <c r="AMA19" s="1"/>
    </row>
    <row r="20" spans="1:1015">
      <c r="A20" s="113" t="s">
        <v>33</v>
      </c>
      <c r="B20" s="20">
        <v>192</v>
      </c>
      <c r="C20" s="14">
        <v>4.0000000000000001E-58</v>
      </c>
      <c r="D20" s="66" t="s">
        <v>29</v>
      </c>
      <c r="E20" s="67">
        <v>50</v>
      </c>
      <c r="F20" s="20">
        <v>223</v>
      </c>
      <c r="G20" s="14">
        <v>3.0000000000000001E-70</v>
      </c>
      <c r="H20" s="67" t="s">
        <v>29</v>
      </c>
      <c r="I20" s="21">
        <v>59.78</v>
      </c>
      <c r="J20" s="120" t="s">
        <v>28</v>
      </c>
      <c r="K20" s="19">
        <v>250</v>
      </c>
      <c r="L20" s="30" t="s">
        <v>6</v>
      </c>
      <c r="M20" s="32"/>
      <c r="N20" s="68" t="s">
        <v>16</v>
      </c>
      <c r="O20" s="34" t="s">
        <v>30</v>
      </c>
      <c r="P20" s="101">
        <v>49</v>
      </c>
      <c r="Q20" s="106" t="s">
        <v>282</v>
      </c>
      <c r="R20" s="109" t="s">
        <v>11</v>
      </c>
      <c r="S20" s="141" t="s">
        <v>461</v>
      </c>
      <c r="T20" s="37" t="s">
        <v>6</v>
      </c>
      <c r="U20" s="69" t="s">
        <v>6</v>
      </c>
      <c r="W20" s="14"/>
      <c r="X20" s="14"/>
      <c r="Y20" s="15"/>
      <c r="Z20" s="16"/>
      <c r="AA20" s="17"/>
      <c r="AB20" s="14"/>
      <c r="ALU20" s="15"/>
      <c r="ALV20" s="15"/>
      <c r="ALZ20" s="1"/>
      <c r="AMA20" s="1"/>
    </row>
    <row r="21" spans="1:1015">
      <c r="A21" s="113" t="s">
        <v>34</v>
      </c>
      <c r="B21" s="20">
        <v>191</v>
      </c>
      <c r="C21" s="14">
        <v>7.9999999999999996E-57</v>
      </c>
      <c r="D21" s="66" t="s">
        <v>8</v>
      </c>
      <c r="E21" s="67">
        <v>51.79</v>
      </c>
      <c r="F21" s="20">
        <v>333</v>
      </c>
      <c r="G21" s="14">
        <v>6.0000000000000002E-113</v>
      </c>
      <c r="H21" s="67" t="s">
        <v>8</v>
      </c>
      <c r="I21" s="21">
        <v>87.36</v>
      </c>
      <c r="J21" s="120" t="s">
        <v>7</v>
      </c>
      <c r="K21" s="19">
        <v>297</v>
      </c>
      <c r="L21" s="30" t="s">
        <v>6</v>
      </c>
      <c r="M21" s="32" t="s">
        <v>6</v>
      </c>
      <c r="N21" s="68" t="s">
        <v>9</v>
      </c>
      <c r="O21" s="34" t="s">
        <v>14</v>
      </c>
      <c r="P21" s="101" t="s">
        <v>266</v>
      </c>
      <c r="Q21" s="106" t="s">
        <v>267</v>
      </c>
      <c r="R21" s="109" t="s">
        <v>11</v>
      </c>
      <c r="S21" s="141" t="s">
        <v>461</v>
      </c>
      <c r="T21" s="37" t="s">
        <v>6</v>
      </c>
      <c r="U21" s="69" t="s">
        <v>6</v>
      </c>
      <c r="W21" s="14"/>
      <c r="X21" s="14"/>
      <c r="Y21" s="15"/>
      <c r="Z21" s="16"/>
      <c r="AA21" s="17"/>
      <c r="AB21" s="14"/>
      <c r="ALU21" s="15"/>
      <c r="ALV21" s="15"/>
      <c r="ALZ21" s="1"/>
      <c r="AMA21" s="1"/>
    </row>
    <row r="22" spans="1:1015">
      <c r="A22" s="113" t="s">
        <v>35</v>
      </c>
      <c r="B22" s="20">
        <v>191</v>
      </c>
      <c r="C22" s="14">
        <v>8.9999999999999995E-57</v>
      </c>
      <c r="D22" s="66" t="s">
        <v>8</v>
      </c>
      <c r="E22" s="67">
        <v>52.06</v>
      </c>
      <c r="F22" s="20">
        <v>312</v>
      </c>
      <c r="G22" s="14">
        <v>1.9999999999999999E-104</v>
      </c>
      <c r="H22" s="67" t="s">
        <v>8</v>
      </c>
      <c r="I22" s="21">
        <v>82.42</v>
      </c>
      <c r="J22" s="120" t="s">
        <v>7</v>
      </c>
      <c r="K22" s="19">
        <v>312</v>
      </c>
      <c r="L22" s="30" t="s">
        <v>6</v>
      </c>
      <c r="M22" s="32" t="s">
        <v>6</v>
      </c>
      <c r="N22" s="68" t="s">
        <v>9</v>
      </c>
      <c r="O22" s="34" t="s">
        <v>36</v>
      </c>
      <c r="P22" s="101" t="s">
        <v>283</v>
      </c>
      <c r="Q22" s="106" t="s">
        <v>284</v>
      </c>
      <c r="R22" s="109" t="s">
        <v>11</v>
      </c>
      <c r="S22" s="141" t="s">
        <v>461</v>
      </c>
      <c r="T22" s="37" t="s">
        <v>6</v>
      </c>
      <c r="U22" s="69" t="s">
        <v>6</v>
      </c>
      <c r="W22" s="14"/>
      <c r="X22" s="14"/>
      <c r="Y22" s="15"/>
      <c r="Z22" s="16"/>
      <c r="AA22" s="17"/>
      <c r="AB22" s="14"/>
      <c r="ALU22" s="15"/>
      <c r="ALV22" s="15"/>
      <c r="ALZ22" s="1"/>
      <c r="AMA22" s="1"/>
    </row>
    <row r="23" spans="1:1015">
      <c r="A23" s="113" t="s">
        <v>37</v>
      </c>
      <c r="B23" s="20">
        <v>191</v>
      </c>
      <c r="C23" s="14">
        <v>8.9999999999999995E-57</v>
      </c>
      <c r="D23" s="66" t="s">
        <v>8</v>
      </c>
      <c r="E23" s="67">
        <v>52.06</v>
      </c>
      <c r="F23" s="20">
        <v>312</v>
      </c>
      <c r="G23" s="14">
        <v>1.9999999999999999E-104</v>
      </c>
      <c r="H23" s="67" t="s">
        <v>8</v>
      </c>
      <c r="I23" s="21">
        <v>82.42</v>
      </c>
      <c r="J23" s="120" t="s">
        <v>7</v>
      </c>
      <c r="K23" s="19">
        <v>312</v>
      </c>
      <c r="L23" s="30" t="s">
        <v>6</v>
      </c>
      <c r="M23" s="32" t="s">
        <v>6</v>
      </c>
      <c r="N23" s="68" t="s">
        <v>9</v>
      </c>
      <c r="O23" s="35" t="s">
        <v>36</v>
      </c>
      <c r="P23" s="102"/>
      <c r="Q23" s="107" t="s">
        <v>285</v>
      </c>
      <c r="R23" s="109" t="s">
        <v>11</v>
      </c>
      <c r="S23" s="141" t="s">
        <v>461</v>
      </c>
      <c r="T23" s="37" t="s">
        <v>6</v>
      </c>
      <c r="U23" s="69" t="s">
        <v>6</v>
      </c>
      <c r="W23" s="14"/>
      <c r="X23" s="14"/>
      <c r="Y23" s="15"/>
      <c r="Z23" s="16"/>
      <c r="AA23" s="17"/>
      <c r="AB23" s="14"/>
      <c r="ALU23" s="15"/>
      <c r="ALV23" s="15"/>
      <c r="ALZ23" s="1"/>
      <c r="AMA23" s="1"/>
    </row>
    <row r="24" spans="1:1015">
      <c r="A24" s="113" t="s">
        <v>38</v>
      </c>
      <c r="B24" s="20">
        <v>191</v>
      </c>
      <c r="C24" s="14">
        <v>8.9999999999999995E-57</v>
      </c>
      <c r="D24" s="66" t="s">
        <v>8</v>
      </c>
      <c r="E24" s="67">
        <v>52.58</v>
      </c>
      <c r="F24" s="20">
        <v>321</v>
      </c>
      <c r="G24" s="14">
        <v>4.0000000000000002E-108</v>
      </c>
      <c r="H24" s="67" t="s">
        <v>8</v>
      </c>
      <c r="I24" s="21">
        <v>86.81</v>
      </c>
      <c r="J24" s="120" t="s">
        <v>7</v>
      </c>
      <c r="K24" s="19">
        <v>296</v>
      </c>
      <c r="L24" s="30" t="s">
        <v>6</v>
      </c>
      <c r="M24" s="32" t="s">
        <v>6</v>
      </c>
      <c r="N24" s="68" t="s">
        <v>9</v>
      </c>
      <c r="O24" s="34" t="s">
        <v>19</v>
      </c>
      <c r="P24" s="101" t="s">
        <v>265</v>
      </c>
      <c r="Q24" s="106" t="s">
        <v>456</v>
      </c>
      <c r="R24" s="109" t="s">
        <v>11</v>
      </c>
      <c r="S24" s="141" t="s">
        <v>461</v>
      </c>
      <c r="T24" s="37" t="s">
        <v>6</v>
      </c>
      <c r="U24" s="69" t="s">
        <v>6</v>
      </c>
      <c r="W24" s="14"/>
      <c r="X24" s="14"/>
      <c r="Y24" s="15"/>
      <c r="Z24" s="16"/>
      <c r="AA24" s="17"/>
      <c r="AB24" s="14"/>
      <c r="ALU24" s="15"/>
      <c r="ALV24" s="15"/>
      <c r="ALZ24" s="1"/>
      <c r="AMA24" s="1"/>
    </row>
    <row r="25" spans="1:1015">
      <c r="A25" t="s">
        <v>34</v>
      </c>
      <c r="B25" s="133">
        <v>191</v>
      </c>
      <c r="C25" s="134">
        <v>7.9999999999999996E-57</v>
      </c>
      <c r="D25" s="135" t="s">
        <v>8</v>
      </c>
      <c r="E25" s="136">
        <v>51.79</v>
      </c>
      <c r="F25" s="133">
        <v>333</v>
      </c>
      <c r="G25" s="134">
        <v>6.0000000000000002E-113</v>
      </c>
      <c r="H25" s="136" t="s">
        <v>8</v>
      </c>
      <c r="I25" s="137">
        <v>87.36</v>
      </c>
      <c r="J25" s="126" t="s">
        <v>7</v>
      </c>
      <c r="K25" s="19">
        <v>297</v>
      </c>
      <c r="L25" s="30" t="s">
        <v>6</v>
      </c>
      <c r="M25" s="127" t="s">
        <v>6</v>
      </c>
      <c r="N25" s="68" t="s">
        <v>9</v>
      </c>
      <c r="O25" s="34" t="s">
        <v>14</v>
      </c>
      <c r="P25" s="106" t="s">
        <v>266</v>
      </c>
      <c r="Q25" s="138" t="s">
        <v>455</v>
      </c>
      <c r="R25" s="109" t="s">
        <v>11</v>
      </c>
      <c r="S25" s="141" t="s">
        <v>461</v>
      </c>
      <c r="T25" s="37" t="s">
        <v>6</v>
      </c>
      <c r="U25" s="69" t="s">
        <v>6</v>
      </c>
      <c r="W25" s="14"/>
      <c r="X25" s="14"/>
      <c r="Y25" s="15"/>
      <c r="Z25" s="16"/>
      <c r="AA25" s="17"/>
      <c r="AB25" s="14"/>
      <c r="ALU25" s="15"/>
      <c r="ALV25" s="15"/>
      <c r="ALZ25" s="1"/>
      <c r="AMA25" s="1"/>
    </row>
    <row r="26" spans="1:1015" ht="15" customHeight="1">
      <c r="A26" s="199" t="s">
        <v>39</v>
      </c>
      <c r="B26" s="177">
        <v>188</v>
      </c>
      <c r="C26" s="178">
        <v>6.9999999999999996E-56</v>
      </c>
      <c r="D26" s="186" t="s">
        <v>29</v>
      </c>
      <c r="E26" s="187">
        <v>49.74</v>
      </c>
      <c r="F26" s="177">
        <v>306</v>
      </c>
      <c r="G26" s="178">
        <v>3E-102</v>
      </c>
      <c r="H26" s="188" t="s">
        <v>29</v>
      </c>
      <c r="I26" s="187">
        <v>77.900000000000006</v>
      </c>
      <c r="J26" s="185" t="s">
        <v>7</v>
      </c>
      <c r="K26" s="185">
        <v>295</v>
      </c>
      <c r="L26" s="179" t="s">
        <v>6</v>
      </c>
      <c r="M26" s="180" t="s">
        <v>6</v>
      </c>
      <c r="N26" s="181" t="s">
        <v>40</v>
      </c>
      <c r="O26" s="192" t="s">
        <v>41</v>
      </c>
      <c r="P26" s="101"/>
      <c r="Q26" s="106" t="s">
        <v>286</v>
      </c>
      <c r="R26" s="200" t="s">
        <v>11</v>
      </c>
      <c r="S26" s="201" t="s">
        <v>461</v>
      </c>
      <c r="T26" s="180" t="s">
        <v>6</v>
      </c>
      <c r="U26" s="202" t="s">
        <v>6</v>
      </c>
      <c r="W26" s="14"/>
      <c r="X26" s="14"/>
      <c r="Y26" s="15"/>
      <c r="Z26" s="16"/>
      <c r="AA26" s="17"/>
      <c r="AB26" s="14"/>
      <c r="ALU26" s="15"/>
      <c r="ALV26" s="15"/>
      <c r="ALZ26" s="1"/>
      <c r="AMA26" s="1"/>
    </row>
    <row r="27" spans="1:1015" ht="15" customHeight="1">
      <c r="A27" s="199"/>
      <c r="B27" s="177"/>
      <c r="C27" s="178"/>
      <c r="D27" s="186"/>
      <c r="E27" s="187"/>
      <c r="F27" s="177"/>
      <c r="G27" s="178"/>
      <c r="H27" s="188"/>
      <c r="I27" s="187"/>
      <c r="J27" s="185"/>
      <c r="K27" s="185"/>
      <c r="L27" s="179"/>
      <c r="M27" s="180"/>
      <c r="N27" s="181"/>
      <c r="O27" s="192"/>
      <c r="P27" s="101" t="s">
        <v>287</v>
      </c>
      <c r="Q27" s="106" t="s">
        <v>288</v>
      </c>
      <c r="R27" s="200"/>
      <c r="S27" s="201"/>
      <c r="T27" s="180"/>
      <c r="U27" s="202"/>
      <c r="W27" s="14"/>
      <c r="X27" s="14"/>
      <c r="Y27" s="15"/>
      <c r="Z27" s="16"/>
      <c r="AA27" s="17"/>
      <c r="AB27" s="14"/>
      <c r="ALU27" s="15"/>
      <c r="ALV27" s="15"/>
      <c r="ALZ27" s="1"/>
      <c r="AMA27" s="1"/>
    </row>
    <row r="28" spans="1:1015" s="1" customFormat="1" ht="14">
      <c r="A28" s="142" t="s">
        <v>42</v>
      </c>
      <c r="B28" s="143">
        <v>188</v>
      </c>
      <c r="C28" s="144">
        <v>8.0000000000000003E-56</v>
      </c>
      <c r="D28" s="145" t="s">
        <v>8</v>
      </c>
      <c r="E28" s="146">
        <v>50.52</v>
      </c>
      <c r="F28" s="143">
        <v>375</v>
      </c>
      <c r="G28" s="144">
        <v>1.9999999999999999E-129</v>
      </c>
      <c r="H28" s="146" t="s">
        <v>8</v>
      </c>
      <c r="I28" s="147">
        <v>100</v>
      </c>
      <c r="J28" s="148" t="s">
        <v>7</v>
      </c>
      <c r="K28" s="149">
        <v>295</v>
      </c>
      <c r="L28" s="150" t="s">
        <v>6</v>
      </c>
      <c r="M28" s="151" t="s">
        <v>6</v>
      </c>
      <c r="N28" s="152" t="s">
        <v>9</v>
      </c>
      <c r="O28" s="153" t="s">
        <v>10</v>
      </c>
      <c r="P28" s="154" t="s">
        <v>258</v>
      </c>
      <c r="Q28" s="155" t="s">
        <v>257</v>
      </c>
      <c r="R28" s="109" t="s">
        <v>11</v>
      </c>
      <c r="S28" s="156" t="s">
        <v>461</v>
      </c>
      <c r="T28" s="157" t="s">
        <v>6</v>
      </c>
      <c r="U28" s="158" t="s">
        <v>6</v>
      </c>
      <c r="V28" s="15"/>
      <c r="W28" s="14"/>
      <c r="X28" s="14"/>
      <c r="Y28" s="15"/>
      <c r="Z28" s="16"/>
      <c r="AA28" s="17"/>
      <c r="AB28" s="14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  <c r="RI28" s="15"/>
      <c r="RJ28" s="15"/>
      <c r="RK28" s="15"/>
      <c r="RL28" s="15"/>
      <c r="RM28" s="15"/>
      <c r="RN28" s="15"/>
      <c r="RO28" s="15"/>
      <c r="RP28" s="15"/>
      <c r="RQ28" s="15"/>
      <c r="RR28" s="15"/>
      <c r="RS28" s="15"/>
      <c r="RT28" s="15"/>
      <c r="RU28" s="15"/>
      <c r="RV28" s="15"/>
      <c r="RW28" s="15"/>
      <c r="RX28" s="15"/>
      <c r="RY28" s="15"/>
      <c r="RZ28" s="15"/>
      <c r="SA28" s="15"/>
      <c r="SB28" s="15"/>
      <c r="SC28" s="15"/>
      <c r="SD28" s="15"/>
      <c r="SE28" s="15"/>
      <c r="SF28" s="15"/>
      <c r="SG28" s="15"/>
      <c r="SH28" s="15"/>
      <c r="SI28" s="15"/>
      <c r="SJ28" s="15"/>
      <c r="SK28" s="15"/>
      <c r="SL28" s="15"/>
      <c r="SM28" s="15"/>
      <c r="SN28" s="15"/>
      <c r="SO28" s="15"/>
      <c r="SP28" s="15"/>
      <c r="SQ28" s="15"/>
      <c r="SR28" s="15"/>
      <c r="SS28" s="15"/>
      <c r="ST28" s="15"/>
      <c r="SU28" s="15"/>
      <c r="SV28" s="15"/>
      <c r="SW28" s="15"/>
      <c r="SX28" s="15"/>
      <c r="SY28" s="15"/>
      <c r="SZ28" s="15"/>
      <c r="TA28" s="15"/>
      <c r="TB28" s="15"/>
      <c r="TC28" s="15"/>
      <c r="TD28" s="15"/>
      <c r="TE28" s="15"/>
      <c r="TF28" s="15"/>
      <c r="TG28" s="15"/>
      <c r="TH28" s="15"/>
      <c r="TI28" s="15"/>
      <c r="TJ28" s="15"/>
      <c r="TK28" s="15"/>
      <c r="TL28" s="15"/>
      <c r="TM28" s="15"/>
      <c r="TN28" s="15"/>
      <c r="TO28" s="15"/>
      <c r="TP28" s="15"/>
      <c r="TQ28" s="15"/>
      <c r="TR28" s="15"/>
      <c r="TS28" s="15"/>
      <c r="TT28" s="15"/>
      <c r="TU28" s="15"/>
      <c r="TV28" s="15"/>
      <c r="TW28" s="15"/>
      <c r="TX28" s="15"/>
      <c r="TY28" s="15"/>
      <c r="TZ28" s="15"/>
      <c r="UA28" s="15"/>
      <c r="UB28" s="15"/>
      <c r="UC28" s="15"/>
      <c r="UD28" s="15"/>
      <c r="UE28" s="15"/>
      <c r="UF28" s="15"/>
      <c r="UG28" s="15"/>
      <c r="UH28" s="15"/>
      <c r="UI28" s="15"/>
      <c r="UJ28" s="15"/>
      <c r="UK28" s="15"/>
      <c r="UL28" s="15"/>
      <c r="UM28" s="15"/>
      <c r="UN28" s="15"/>
      <c r="UO28" s="15"/>
      <c r="UP28" s="15"/>
      <c r="UQ28" s="15"/>
      <c r="UR28" s="15"/>
      <c r="US28" s="15"/>
      <c r="UT28" s="15"/>
      <c r="UU28" s="15"/>
      <c r="UV28" s="15"/>
      <c r="UW28" s="15"/>
      <c r="UX28" s="15"/>
      <c r="UY28" s="15"/>
      <c r="UZ28" s="15"/>
      <c r="VA28" s="15"/>
      <c r="VB28" s="15"/>
      <c r="VC28" s="15"/>
      <c r="VD28" s="15"/>
      <c r="VE28" s="15"/>
      <c r="VF28" s="15"/>
      <c r="VG28" s="15"/>
      <c r="VH28" s="15"/>
      <c r="VI28" s="15"/>
      <c r="VJ28" s="15"/>
      <c r="VK28" s="15"/>
      <c r="VL28" s="15"/>
      <c r="VM28" s="15"/>
      <c r="VN28" s="15"/>
      <c r="VO28" s="15"/>
      <c r="VP28" s="15"/>
      <c r="VQ28" s="15"/>
      <c r="VR28" s="15"/>
      <c r="VS28" s="15"/>
      <c r="VT28" s="15"/>
      <c r="VU28" s="15"/>
      <c r="VV28" s="15"/>
      <c r="VW28" s="15"/>
      <c r="VX28" s="15"/>
      <c r="VY28" s="15"/>
      <c r="VZ28" s="15"/>
      <c r="WA28" s="15"/>
      <c r="WB28" s="15"/>
      <c r="WC28" s="15"/>
      <c r="WD28" s="15"/>
      <c r="WE28" s="15"/>
      <c r="WF28" s="15"/>
      <c r="WG28" s="15"/>
      <c r="WH28" s="15"/>
      <c r="WI28" s="15"/>
      <c r="WJ28" s="15"/>
      <c r="WK28" s="15"/>
      <c r="WL28" s="15"/>
      <c r="WM28" s="15"/>
      <c r="WN28" s="15"/>
      <c r="WO28" s="15"/>
      <c r="WP28" s="15"/>
      <c r="WQ28" s="15"/>
      <c r="WR28" s="15"/>
      <c r="WS28" s="15"/>
      <c r="WT28" s="15"/>
      <c r="WU28" s="15"/>
      <c r="WV28" s="15"/>
      <c r="WW28" s="15"/>
      <c r="WX28" s="15"/>
      <c r="WY28" s="15"/>
      <c r="WZ28" s="15"/>
      <c r="XA28" s="15"/>
      <c r="XB28" s="15"/>
      <c r="XC28" s="15"/>
      <c r="XD28" s="15"/>
      <c r="XE28" s="15"/>
      <c r="XF28" s="15"/>
      <c r="XG28" s="15"/>
      <c r="XH28" s="15"/>
      <c r="XI28" s="15"/>
      <c r="XJ28" s="15"/>
      <c r="XK28" s="15"/>
      <c r="XL28" s="15"/>
      <c r="XM28" s="15"/>
      <c r="XN28" s="15"/>
      <c r="XO28" s="15"/>
      <c r="XP28" s="15"/>
      <c r="XQ28" s="15"/>
      <c r="XR28" s="15"/>
      <c r="XS28" s="15"/>
      <c r="XT28" s="15"/>
      <c r="XU28" s="15"/>
      <c r="XV28" s="15"/>
      <c r="XW28" s="15"/>
      <c r="XX28" s="15"/>
      <c r="XY28" s="15"/>
      <c r="XZ28" s="15"/>
      <c r="YA28" s="15"/>
      <c r="YB28" s="15"/>
      <c r="YC28" s="15"/>
      <c r="YD28" s="15"/>
      <c r="YE28" s="15"/>
      <c r="YF28" s="15"/>
      <c r="YG28" s="15"/>
      <c r="YH28" s="15"/>
      <c r="YI28" s="15"/>
      <c r="YJ28" s="15"/>
      <c r="YK28" s="15"/>
      <c r="YL28" s="15"/>
      <c r="YM28" s="15"/>
      <c r="YN28" s="15"/>
      <c r="YO28" s="15"/>
      <c r="YP28" s="15"/>
      <c r="YQ28" s="15"/>
      <c r="YR28" s="15"/>
      <c r="YS28" s="15"/>
      <c r="YT28" s="15"/>
      <c r="YU28" s="15"/>
      <c r="YV28" s="15"/>
      <c r="YW28" s="15"/>
      <c r="YX28" s="15"/>
      <c r="YY28" s="15"/>
      <c r="YZ28" s="15"/>
      <c r="ZA28" s="15"/>
      <c r="ZB28" s="15"/>
      <c r="ZC28" s="15"/>
      <c r="ZD28" s="15"/>
      <c r="ZE28" s="15"/>
      <c r="ZF28" s="15"/>
      <c r="ZG28" s="15"/>
      <c r="ZH28" s="15"/>
      <c r="ZI28" s="15"/>
      <c r="ZJ28" s="15"/>
      <c r="ZK28" s="15"/>
      <c r="ZL28" s="15"/>
      <c r="ZM28" s="15"/>
      <c r="ZN28" s="15"/>
      <c r="ZO28" s="15"/>
      <c r="ZP28" s="15"/>
      <c r="ZQ28" s="15"/>
      <c r="ZR28" s="15"/>
      <c r="ZS28" s="15"/>
      <c r="ZT28" s="15"/>
      <c r="ZU28" s="15"/>
      <c r="ZV28" s="15"/>
      <c r="ZW28" s="15"/>
      <c r="ZX28" s="15"/>
      <c r="ZY28" s="15"/>
      <c r="ZZ28" s="15"/>
      <c r="AAA28" s="15"/>
      <c r="AAB28" s="15"/>
      <c r="AAC28" s="15"/>
      <c r="AAD28" s="15"/>
      <c r="AAE28" s="15"/>
      <c r="AAF28" s="15"/>
      <c r="AAG28" s="15"/>
      <c r="AAH28" s="15"/>
      <c r="AAI28" s="15"/>
      <c r="AAJ28" s="15"/>
      <c r="AAK28" s="15"/>
      <c r="AAL28" s="15"/>
      <c r="AAM28" s="15"/>
      <c r="AAN28" s="15"/>
      <c r="AAO28" s="15"/>
      <c r="AAP28" s="15"/>
      <c r="AAQ28" s="15"/>
      <c r="AAR28" s="15"/>
      <c r="AAS28" s="15"/>
      <c r="AAT28" s="15"/>
      <c r="AAU28" s="15"/>
      <c r="AAV28" s="15"/>
      <c r="AAW28" s="15"/>
      <c r="AAX28" s="15"/>
      <c r="AAY28" s="15"/>
      <c r="AAZ28" s="15"/>
      <c r="ABA28" s="15"/>
      <c r="ABB28" s="15"/>
      <c r="ABC28" s="15"/>
      <c r="ABD28" s="15"/>
      <c r="ABE28" s="15"/>
      <c r="ABF28" s="15"/>
      <c r="ABG28" s="15"/>
      <c r="ABH28" s="15"/>
      <c r="ABI28" s="15"/>
      <c r="ABJ28" s="15"/>
      <c r="ABK28" s="15"/>
      <c r="ABL28" s="15"/>
      <c r="ABM28" s="15"/>
      <c r="ABN28" s="15"/>
      <c r="ABO28" s="15"/>
      <c r="ABP28" s="15"/>
      <c r="ABQ28" s="15"/>
      <c r="ABR28" s="15"/>
      <c r="ABS28" s="15"/>
      <c r="ABT28" s="15"/>
      <c r="ABU28" s="15"/>
      <c r="ABV28" s="15"/>
      <c r="ABW28" s="15"/>
      <c r="ABX28" s="15"/>
      <c r="ABY28" s="15"/>
      <c r="ABZ28" s="15"/>
      <c r="ACA28" s="15"/>
      <c r="ACB28" s="15"/>
      <c r="ACC28" s="15"/>
      <c r="ACD28" s="15"/>
      <c r="ACE28" s="15"/>
      <c r="ACF28" s="15"/>
      <c r="ACG28" s="15"/>
      <c r="ACH28" s="15"/>
      <c r="ACI28" s="15"/>
      <c r="ACJ28" s="15"/>
      <c r="ACK28" s="15"/>
      <c r="ACL28" s="15"/>
      <c r="ACM28" s="15"/>
      <c r="ACN28" s="15"/>
      <c r="ACO28" s="15"/>
      <c r="ACP28" s="15"/>
      <c r="ACQ28" s="15"/>
      <c r="ACR28" s="15"/>
      <c r="ACS28" s="15"/>
      <c r="ACT28" s="15"/>
      <c r="ACU28" s="15"/>
      <c r="ACV28" s="15"/>
      <c r="ACW28" s="15"/>
      <c r="ACX28" s="15"/>
      <c r="ACY28" s="15"/>
      <c r="ACZ28" s="15"/>
      <c r="ADA28" s="15"/>
      <c r="ADB28" s="15"/>
      <c r="ADC28" s="15"/>
      <c r="ADD28" s="15"/>
      <c r="ADE28" s="15"/>
      <c r="ADF28" s="15"/>
      <c r="ADG28" s="15"/>
      <c r="ADH28" s="15"/>
      <c r="ADI28" s="15"/>
      <c r="ADJ28" s="15"/>
      <c r="ADK28" s="15"/>
      <c r="ADL28" s="15"/>
      <c r="ADM28" s="15"/>
      <c r="ADN28" s="15"/>
      <c r="ADO28" s="15"/>
      <c r="ADP28" s="15"/>
      <c r="ADQ28" s="15"/>
      <c r="ADR28" s="15"/>
      <c r="ADS28" s="15"/>
      <c r="ADT28" s="15"/>
      <c r="ADU28" s="15"/>
      <c r="ADV28" s="15"/>
      <c r="ADW28" s="15"/>
      <c r="ADX28" s="15"/>
      <c r="ADY28" s="15"/>
      <c r="ADZ28" s="15"/>
      <c r="AEA28" s="15"/>
      <c r="AEB28" s="15"/>
      <c r="AEC28" s="15"/>
      <c r="AED28" s="15"/>
      <c r="AEE28" s="15"/>
      <c r="AEF28" s="15"/>
      <c r="AEG28" s="15"/>
      <c r="AEH28" s="15"/>
      <c r="AEI28" s="15"/>
      <c r="AEJ28" s="15"/>
      <c r="AEK28" s="15"/>
      <c r="AEL28" s="15"/>
      <c r="AEM28" s="15"/>
      <c r="AEN28" s="15"/>
      <c r="AEO28" s="15"/>
      <c r="AEP28" s="15"/>
      <c r="AEQ28" s="15"/>
      <c r="AER28" s="15"/>
      <c r="AES28" s="15"/>
      <c r="AET28" s="15"/>
      <c r="AEU28" s="15"/>
      <c r="AEV28" s="15"/>
      <c r="AEW28" s="15"/>
      <c r="AEX28" s="15"/>
      <c r="AEY28" s="15"/>
      <c r="AEZ28" s="15"/>
      <c r="AFA28" s="15"/>
      <c r="AFB28" s="15"/>
      <c r="AFC28" s="15"/>
      <c r="AFD28" s="15"/>
      <c r="AFE28" s="15"/>
      <c r="AFF28" s="15"/>
      <c r="AFG28" s="15"/>
      <c r="AFH28" s="15"/>
      <c r="AFI28" s="15"/>
      <c r="AFJ28" s="15"/>
      <c r="AFK28" s="15"/>
      <c r="AFL28" s="15"/>
      <c r="AFM28" s="15"/>
      <c r="AFN28" s="15"/>
      <c r="AFO28" s="15"/>
      <c r="AFP28" s="15"/>
      <c r="AFQ28" s="15"/>
      <c r="AFR28" s="15"/>
      <c r="AFS28" s="15"/>
      <c r="AFT28" s="15"/>
      <c r="AFU28" s="15"/>
      <c r="AFV28" s="15"/>
      <c r="AFW28" s="15"/>
      <c r="AFX28" s="15"/>
      <c r="AFY28" s="15"/>
      <c r="AFZ28" s="15"/>
      <c r="AGA28" s="15"/>
      <c r="AGB28" s="15"/>
      <c r="AGC28" s="15"/>
      <c r="AGD28" s="15"/>
      <c r="AGE28" s="15"/>
      <c r="AGF28" s="15"/>
      <c r="AGG28" s="15"/>
      <c r="AGH28" s="15"/>
      <c r="AGI28" s="15"/>
      <c r="AGJ28" s="15"/>
      <c r="AGK28" s="15"/>
      <c r="AGL28" s="15"/>
      <c r="AGM28" s="15"/>
      <c r="AGN28" s="15"/>
      <c r="AGO28" s="15"/>
      <c r="AGP28" s="15"/>
      <c r="AGQ28" s="15"/>
      <c r="AGR28" s="15"/>
      <c r="AGS28" s="15"/>
      <c r="AGT28" s="15"/>
      <c r="AGU28" s="15"/>
      <c r="AGV28" s="15"/>
      <c r="AGW28" s="15"/>
      <c r="AGX28" s="15"/>
      <c r="AGY28" s="15"/>
      <c r="AGZ28" s="15"/>
      <c r="AHA28" s="15"/>
      <c r="AHB28" s="15"/>
      <c r="AHC28" s="15"/>
      <c r="AHD28" s="15"/>
      <c r="AHE28" s="15"/>
      <c r="AHF28" s="15"/>
      <c r="AHG28" s="15"/>
      <c r="AHH28" s="15"/>
      <c r="AHI28" s="15"/>
      <c r="AHJ28" s="15"/>
      <c r="AHK28" s="15"/>
      <c r="AHL28" s="15"/>
      <c r="AHM28" s="15"/>
      <c r="AHN28" s="15"/>
      <c r="AHO28" s="15"/>
      <c r="AHP28" s="15"/>
      <c r="AHQ28" s="15"/>
      <c r="AHR28" s="15"/>
      <c r="AHS28" s="15"/>
      <c r="AHT28" s="15"/>
      <c r="AHU28" s="15"/>
      <c r="AHV28" s="15"/>
      <c r="AHW28" s="15"/>
      <c r="AHX28" s="15"/>
      <c r="AHY28" s="15"/>
      <c r="AHZ28" s="15"/>
      <c r="AIA28" s="15"/>
      <c r="AIB28" s="15"/>
      <c r="AIC28" s="15"/>
      <c r="AID28" s="15"/>
      <c r="AIE28" s="15"/>
      <c r="AIF28" s="15"/>
      <c r="AIG28" s="15"/>
      <c r="AIH28" s="15"/>
      <c r="AII28" s="15"/>
      <c r="AIJ28" s="15"/>
      <c r="AIK28" s="15"/>
      <c r="AIL28" s="15"/>
      <c r="AIM28" s="15"/>
      <c r="AIN28" s="15"/>
      <c r="AIO28" s="15"/>
      <c r="AIP28" s="15"/>
      <c r="AIQ28" s="15"/>
      <c r="AIR28" s="15"/>
      <c r="AIS28" s="15"/>
      <c r="AIT28" s="15"/>
      <c r="AIU28" s="15"/>
      <c r="AIV28" s="15"/>
      <c r="AIW28" s="15"/>
      <c r="AIX28" s="15"/>
      <c r="AIY28" s="15"/>
      <c r="AIZ28" s="15"/>
      <c r="AJA28" s="15"/>
      <c r="AJB28" s="15"/>
      <c r="AJC28" s="15"/>
      <c r="AJD28" s="15"/>
      <c r="AJE28" s="15"/>
      <c r="AJF28" s="15"/>
      <c r="AJG28" s="15"/>
      <c r="AJH28" s="15"/>
      <c r="AJI28" s="15"/>
      <c r="AJJ28" s="15"/>
      <c r="AJK28" s="15"/>
      <c r="AJL28" s="15"/>
      <c r="AJM28" s="15"/>
      <c r="AJN28" s="15"/>
      <c r="AJO28" s="15"/>
      <c r="AJP28" s="15"/>
      <c r="AJQ28" s="15"/>
      <c r="AJR28" s="15"/>
      <c r="AJS28" s="15"/>
      <c r="AJT28" s="15"/>
      <c r="AJU28" s="15"/>
      <c r="AJV28" s="15"/>
      <c r="AJW28" s="15"/>
      <c r="AJX28" s="15"/>
      <c r="AJY28" s="15"/>
      <c r="AJZ28" s="15"/>
      <c r="AKA28" s="15"/>
      <c r="AKB28" s="15"/>
      <c r="AKC28" s="15"/>
      <c r="AKD28" s="15"/>
      <c r="AKE28" s="15"/>
      <c r="AKF28" s="15"/>
      <c r="AKG28" s="15"/>
      <c r="AKH28" s="15"/>
      <c r="AKI28" s="15"/>
      <c r="AKJ28" s="15"/>
      <c r="AKK28" s="15"/>
      <c r="AKL28" s="15"/>
      <c r="AKM28" s="15"/>
      <c r="AKN28" s="15"/>
      <c r="AKO28" s="15"/>
      <c r="AKP28" s="15"/>
      <c r="AKQ28" s="15"/>
      <c r="AKR28" s="15"/>
      <c r="AKS28" s="15"/>
      <c r="AKT28" s="15"/>
      <c r="AKU28" s="15"/>
      <c r="AKV28" s="15"/>
      <c r="AKW28" s="15"/>
      <c r="AKX28" s="15"/>
      <c r="AKY28" s="15"/>
      <c r="AKZ28" s="15"/>
      <c r="ALA28" s="15"/>
      <c r="ALB28" s="15"/>
      <c r="ALC28" s="15"/>
      <c r="ALD28" s="15"/>
      <c r="ALE28" s="15"/>
      <c r="ALF28" s="15"/>
      <c r="ALG28" s="15"/>
      <c r="ALH28" s="15"/>
      <c r="ALI28" s="15"/>
      <c r="ALJ28" s="15"/>
      <c r="ALK28" s="15"/>
      <c r="ALL28" s="15"/>
      <c r="ALM28" s="15"/>
      <c r="ALN28" s="15"/>
      <c r="ALO28" s="15"/>
      <c r="ALP28" s="15"/>
      <c r="ALQ28" s="15"/>
      <c r="ALR28" s="15"/>
      <c r="ALS28" s="15"/>
      <c r="ALT28" s="15"/>
      <c r="ALU28" s="15"/>
      <c r="ALV28" s="15"/>
    </row>
    <row r="29" spans="1:1015" ht="15.5">
      <c r="A29" s="113" t="s">
        <v>43</v>
      </c>
      <c r="B29" s="20">
        <v>187</v>
      </c>
      <c r="C29" s="14">
        <v>9.9999999999999999E-56</v>
      </c>
      <c r="D29" s="66" t="s">
        <v>8</v>
      </c>
      <c r="E29" s="67">
        <v>50</v>
      </c>
      <c r="F29" s="20">
        <v>340</v>
      </c>
      <c r="G29" s="14">
        <v>1.0000000000000001E-115</v>
      </c>
      <c r="H29" s="67" t="s">
        <v>8</v>
      </c>
      <c r="I29" s="21">
        <v>89.56</v>
      </c>
      <c r="J29" s="120" t="s">
        <v>7</v>
      </c>
      <c r="K29" s="19">
        <v>297</v>
      </c>
      <c r="L29" s="30" t="s">
        <v>6</v>
      </c>
      <c r="M29" s="32" t="s">
        <v>6</v>
      </c>
      <c r="N29" s="68" t="s">
        <v>9</v>
      </c>
      <c r="O29" s="34" t="s">
        <v>14</v>
      </c>
      <c r="P29" s="101" t="s">
        <v>260</v>
      </c>
      <c r="Q29" s="105" t="s">
        <v>259</v>
      </c>
      <c r="R29" s="109" t="s">
        <v>11</v>
      </c>
      <c r="S29" s="141" t="s">
        <v>461</v>
      </c>
      <c r="T29" s="37" t="s">
        <v>6</v>
      </c>
      <c r="U29" s="69" t="s">
        <v>6</v>
      </c>
      <c r="W29" s="14"/>
      <c r="X29" s="14"/>
      <c r="Y29" s="15"/>
      <c r="Z29" s="16"/>
      <c r="AA29" s="17"/>
      <c r="AB29" s="14"/>
      <c r="ALU29" s="15"/>
      <c r="ALV29" s="15"/>
      <c r="ALZ29" s="1"/>
      <c r="AMA29" s="1"/>
    </row>
    <row r="30" spans="1:1015" ht="15.5">
      <c r="A30" s="113" t="s">
        <v>44</v>
      </c>
      <c r="B30" s="20">
        <v>186</v>
      </c>
      <c r="C30" s="14">
        <v>7.0000000000000005E-55</v>
      </c>
      <c r="D30" s="66" t="s">
        <v>8</v>
      </c>
      <c r="E30" s="67">
        <v>48.97</v>
      </c>
      <c r="F30" s="20">
        <v>341</v>
      </c>
      <c r="G30" s="14">
        <v>3.0000000000000003E-116</v>
      </c>
      <c r="H30" s="67" t="s">
        <v>8</v>
      </c>
      <c r="I30" s="21">
        <v>89.56</v>
      </c>
      <c r="J30" s="120" t="s">
        <v>7</v>
      </c>
      <c r="K30" s="19">
        <v>297</v>
      </c>
      <c r="L30" s="30" t="s">
        <v>6</v>
      </c>
      <c r="M30" s="32" t="s">
        <v>6</v>
      </c>
      <c r="N30" s="68" t="s">
        <v>16</v>
      </c>
      <c r="O30" s="34" t="s">
        <v>17</v>
      </c>
      <c r="P30" s="101" t="s">
        <v>262</v>
      </c>
      <c r="Q30" s="105" t="s">
        <v>261</v>
      </c>
      <c r="R30" s="109" t="s">
        <v>11</v>
      </c>
      <c r="S30" s="141" t="s">
        <v>461</v>
      </c>
      <c r="T30" s="37" t="s">
        <v>6</v>
      </c>
      <c r="U30" s="69" t="s">
        <v>6</v>
      </c>
      <c r="W30" s="14"/>
      <c r="X30" s="14"/>
      <c r="Y30" s="15"/>
      <c r="Z30" s="16"/>
      <c r="AA30" s="17"/>
      <c r="AB30" s="14"/>
      <c r="ALU30" s="15"/>
      <c r="ALV30" s="15"/>
      <c r="ALZ30" s="1"/>
      <c r="AMA30" s="1"/>
    </row>
    <row r="31" spans="1:1015">
      <c r="A31" s="113" t="s">
        <v>45</v>
      </c>
      <c r="B31" s="20">
        <v>164</v>
      </c>
      <c r="C31" s="14">
        <v>6.0000000000000003E-47</v>
      </c>
      <c r="D31" s="66" t="s">
        <v>29</v>
      </c>
      <c r="E31" s="67">
        <v>46.39</v>
      </c>
      <c r="F31" s="20">
        <v>157</v>
      </c>
      <c r="G31" s="14">
        <v>1.9999999999999999E-44</v>
      </c>
      <c r="H31" s="67" t="s">
        <v>29</v>
      </c>
      <c r="I31" s="21">
        <v>45.6</v>
      </c>
      <c r="J31" s="120" t="s">
        <v>28</v>
      </c>
      <c r="K31" s="19">
        <v>240</v>
      </c>
      <c r="L31" s="30"/>
      <c r="M31" s="32"/>
      <c r="N31" s="68" t="s">
        <v>46</v>
      </c>
      <c r="O31" s="34" t="s">
        <v>47</v>
      </c>
      <c r="P31" s="101" t="s">
        <v>290</v>
      </c>
      <c r="Q31" s="106" t="s">
        <v>291</v>
      </c>
      <c r="R31" s="109" t="s">
        <v>50</v>
      </c>
      <c r="S31" s="37" t="s">
        <v>144</v>
      </c>
      <c r="T31" s="37" t="s">
        <v>6</v>
      </c>
      <c r="U31" s="69"/>
      <c r="W31" s="14"/>
      <c r="X31" s="14"/>
      <c r="Y31" s="15"/>
      <c r="Z31" s="16"/>
      <c r="AA31" s="17"/>
      <c r="AB31" s="14"/>
      <c r="ALU31" s="15"/>
      <c r="ALV31" s="15"/>
      <c r="ALZ31" s="1"/>
      <c r="AMA31" s="1"/>
    </row>
    <row r="32" spans="1:1015" ht="15" customHeight="1">
      <c r="A32" s="113" t="s">
        <v>48</v>
      </c>
      <c r="B32" s="20">
        <v>163</v>
      </c>
      <c r="C32" s="14">
        <v>7.0000000000000004E-46</v>
      </c>
      <c r="D32" s="66" t="s">
        <v>29</v>
      </c>
      <c r="E32" s="67">
        <v>45.79</v>
      </c>
      <c r="F32" s="20">
        <v>167</v>
      </c>
      <c r="G32" s="14">
        <v>1.9999999999999999E-47</v>
      </c>
      <c r="H32" s="67" t="s">
        <v>29</v>
      </c>
      <c r="I32" s="21">
        <v>47.25</v>
      </c>
      <c r="J32" s="120" t="s">
        <v>28</v>
      </c>
      <c r="K32" s="19">
        <v>303</v>
      </c>
      <c r="L32" s="30" t="s">
        <v>6</v>
      </c>
      <c r="M32" s="32"/>
      <c r="N32" s="181" t="s">
        <v>46</v>
      </c>
      <c r="O32" s="192" t="s">
        <v>49</v>
      </c>
      <c r="P32" s="101" t="s">
        <v>292</v>
      </c>
      <c r="Q32" s="106" t="s">
        <v>293</v>
      </c>
      <c r="R32" s="200" t="s">
        <v>50</v>
      </c>
      <c r="S32" s="180" t="s">
        <v>51</v>
      </c>
      <c r="T32" s="180" t="s">
        <v>6</v>
      </c>
      <c r="U32" s="205"/>
      <c r="W32" s="14"/>
      <c r="X32" s="14"/>
      <c r="Y32" s="15"/>
      <c r="Z32" s="16"/>
      <c r="AA32" s="17"/>
      <c r="AB32" s="14"/>
      <c r="ALU32" s="15"/>
      <c r="ALV32" s="15"/>
      <c r="ALZ32" s="1"/>
      <c r="AMA32" s="1"/>
    </row>
    <row r="33" spans="1:1015" ht="14">
      <c r="A33" s="113" t="s">
        <v>52</v>
      </c>
      <c r="B33" s="20">
        <v>160</v>
      </c>
      <c r="C33" s="14">
        <v>9.9999999999999995E-45</v>
      </c>
      <c r="D33" s="66" t="s">
        <v>29</v>
      </c>
      <c r="E33" s="67">
        <v>45.26</v>
      </c>
      <c r="F33" s="20">
        <v>164</v>
      </c>
      <c r="G33" s="14">
        <v>2.9999999999999999E-46</v>
      </c>
      <c r="H33" s="67" t="s">
        <v>29</v>
      </c>
      <c r="I33" s="21">
        <v>45.6</v>
      </c>
      <c r="J33" s="120" t="s">
        <v>28</v>
      </c>
      <c r="K33" s="19">
        <v>302</v>
      </c>
      <c r="L33" s="30" t="s">
        <v>6</v>
      </c>
      <c r="M33" s="32"/>
      <c r="N33" s="181"/>
      <c r="O33" s="192"/>
      <c r="P33" s="101" t="s">
        <v>294</v>
      </c>
      <c r="Q33" s="106" t="s">
        <v>295</v>
      </c>
      <c r="R33" s="200"/>
      <c r="S33" s="180"/>
      <c r="T33" s="180"/>
      <c r="U33" s="205"/>
      <c r="W33" s="14"/>
      <c r="X33" s="14"/>
      <c r="Y33" s="15"/>
      <c r="Z33" s="16"/>
      <c r="AA33" s="17"/>
      <c r="AB33" s="14"/>
      <c r="ALU33" s="15"/>
      <c r="ALV33" s="15"/>
      <c r="ALZ33" s="1"/>
      <c r="AMA33" s="1"/>
    </row>
    <row r="34" spans="1:1015" ht="14">
      <c r="A34" s="113" t="s">
        <v>53</v>
      </c>
      <c r="B34" s="20">
        <v>160</v>
      </c>
      <c r="C34" s="14">
        <v>9.9999999999999995E-45</v>
      </c>
      <c r="D34" s="66" t="s">
        <v>29</v>
      </c>
      <c r="E34" s="67">
        <v>45.26</v>
      </c>
      <c r="F34" s="20">
        <v>164</v>
      </c>
      <c r="G34" s="14">
        <v>2.9999999999999999E-46</v>
      </c>
      <c r="H34" s="67" t="s">
        <v>29</v>
      </c>
      <c r="I34" s="21">
        <v>45.6</v>
      </c>
      <c r="J34" s="120" t="s">
        <v>28</v>
      </c>
      <c r="K34" s="19">
        <v>325</v>
      </c>
      <c r="L34" s="30" t="s">
        <v>6</v>
      </c>
      <c r="M34" s="32"/>
      <c r="N34" s="181"/>
      <c r="O34" s="192"/>
      <c r="P34" s="101" t="s">
        <v>296</v>
      </c>
      <c r="Q34" s="106" t="s">
        <v>297</v>
      </c>
      <c r="R34" s="200"/>
      <c r="S34" s="180"/>
      <c r="T34" s="180"/>
      <c r="U34" s="205"/>
      <c r="W34" s="14"/>
      <c r="X34" s="14"/>
      <c r="Y34" s="15"/>
      <c r="Z34" s="16"/>
      <c r="AA34" s="17"/>
      <c r="AB34" s="14"/>
      <c r="ALU34" s="15"/>
      <c r="ALV34" s="15"/>
      <c r="ALZ34" s="1"/>
      <c r="AMA34" s="1"/>
    </row>
    <row r="35" spans="1:1015" ht="14">
      <c r="A35" s="113" t="s">
        <v>54</v>
      </c>
      <c r="B35" s="20">
        <v>159</v>
      </c>
      <c r="C35" s="14">
        <v>1.9999999999999999E-44</v>
      </c>
      <c r="D35" s="66" t="s">
        <v>29</v>
      </c>
      <c r="E35" s="67">
        <v>45.26</v>
      </c>
      <c r="F35" s="20">
        <v>164</v>
      </c>
      <c r="G35" s="14">
        <v>2.9999999999999999E-46</v>
      </c>
      <c r="H35" s="67" t="s">
        <v>29</v>
      </c>
      <c r="I35" s="21">
        <v>46.15</v>
      </c>
      <c r="J35" s="120" t="s">
        <v>28</v>
      </c>
      <c r="K35" s="19">
        <v>303</v>
      </c>
      <c r="L35" s="30" t="s">
        <v>6</v>
      </c>
      <c r="M35" s="32"/>
      <c r="N35" s="181"/>
      <c r="O35" s="192"/>
      <c r="P35" s="101" t="s">
        <v>298</v>
      </c>
      <c r="Q35" s="106" t="s">
        <v>299</v>
      </c>
      <c r="R35" s="200"/>
      <c r="S35" s="180"/>
      <c r="T35" s="180"/>
      <c r="U35" s="205"/>
      <c r="W35" s="14"/>
      <c r="X35" s="14"/>
      <c r="Y35" s="15"/>
      <c r="Z35" s="16"/>
      <c r="AA35" s="17"/>
      <c r="AB35" s="14"/>
      <c r="ALU35" s="15"/>
      <c r="ALV35" s="15"/>
      <c r="ALZ35" s="1"/>
      <c r="AMA35" s="1"/>
    </row>
    <row r="36" spans="1:1015" thickBot="1">
      <c r="A36" s="114" t="s">
        <v>55</v>
      </c>
      <c r="B36" s="70">
        <v>158</v>
      </c>
      <c r="C36" s="71">
        <v>7.9999999999999996E-44</v>
      </c>
      <c r="D36" s="72" t="s">
        <v>29</v>
      </c>
      <c r="E36" s="73">
        <v>44.74</v>
      </c>
      <c r="F36" s="70">
        <v>163</v>
      </c>
      <c r="G36" s="71">
        <v>4.9999999999999999E-46</v>
      </c>
      <c r="H36" s="73" t="s">
        <v>29</v>
      </c>
      <c r="I36" s="74">
        <v>45.6</v>
      </c>
      <c r="J36" s="121" t="s">
        <v>28</v>
      </c>
      <c r="K36" s="75">
        <v>304</v>
      </c>
      <c r="L36" s="76" t="s">
        <v>6</v>
      </c>
      <c r="M36" s="77"/>
      <c r="N36" s="198"/>
      <c r="O36" s="197"/>
      <c r="P36" s="103" t="s">
        <v>300</v>
      </c>
      <c r="Q36" s="108" t="s">
        <v>301</v>
      </c>
      <c r="R36" s="204"/>
      <c r="S36" s="203"/>
      <c r="T36" s="203"/>
      <c r="U36" s="206"/>
      <c r="W36" s="14"/>
      <c r="X36" s="14"/>
      <c r="Y36" s="15"/>
      <c r="Z36" s="16"/>
      <c r="AA36" s="17"/>
      <c r="AB36" s="14"/>
      <c r="ALU36" s="15"/>
      <c r="ALV36" s="15"/>
      <c r="ALZ36" s="1"/>
      <c r="AMA36" s="1"/>
    </row>
    <row r="37" spans="1:1015">
      <c r="A37" s="115" t="s">
        <v>56</v>
      </c>
      <c r="B37" s="59" t="s">
        <v>57</v>
      </c>
      <c r="C37" s="60">
        <v>8.0000000000000004E-22</v>
      </c>
      <c r="D37" s="61" t="s">
        <v>58</v>
      </c>
      <c r="E37" s="62">
        <v>34.200000000000003</v>
      </c>
      <c r="F37" s="59"/>
      <c r="G37" s="60"/>
      <c r="H37" s="62"/>
      <c r="I37" s="78"/>
      <c r="J37" s="119" t="s">
        <v>28</v>
      </c>
      <c r="K37" s="63">
        <v>223</v>
      </c>
      <c r="L37" s="29" t="s">
        <v>6</v>
      </c>
      <c r="M37" s="31"/>
      <c r="N37" s="64" t="s">
        <v>59</v>
      </c>
      <c r="O37" s="33" t="s">
        <v>60</v>
      </c>
      <c r="P37" s="100" t="s">
        <v>302</v>
      </c>
      <c r="Q37" s="100" t="s">
        <v>303</v>
      </c>
      <c r="R37" s="65" t="s">
        <v>50</v>
      </c>
      <c r="S37" s="31" t="s">
        <v>144</v>
      </c>
      <c r="T37" s="79" t="s">
        <v>65</v>
      </c>
      <c r="U37" s="37"/>
      <c r="W37" s="14"/>
      <c r="X37" s="14"/>
      <c r="Y37" s="15"/>
      <c r="Z37" s="16"/>
      <c r="AA37" s="17"/>
      <c r="AB37" s="14"/>
      <c r="ALU37" s="15"/>
      <c r="ALV37" s="15"/>
      <c r="ALZ37" s="1"/>
      <c r="AMA37" s="1"/>
    </row>
    <row r="38" spans="1:1015">
      <c r="A38" s="80" t="s">
        <v>61</v>
      </c>
      <c r="B38" s="20" t="s">
        <v>57</v>
      </c>
      <c r="C38" s="14">
        <v>8.9999999999999997E-22</v>
      </c>
      <c r="D38" s="66" t="s">
        <v>62</v>
      </c>
      <c r="E38" s="67">
        <v>33.33</v>
      </c>
      <c r="F38" s="20" t="s">
        <v>63</v>
      </c>
      <c r="G38" s="14">
        <v>8.9999999999999995E-15</v>
      </c>
      <c r="H38" s="67" t="s">
        <v>58</v>
      </c>
      <c r="I38" s="21">
        <v>32.65</v>
      </c>
      <c r="J38" s="120" t="s">
        <v>28</v>
      </c>
      <c r="K38" s="19">
        <v>224</v>
      </c>
      <c r="L38" s="30" t="s">
        <v>6</v>
      </c>
      <c r="M38" s="32"/>
      <c r="N38" s="68" t="s">
        <v>59</v>
      </c>
      <c r="O38" s="34" t="s">
        <v>64</v>
      </c>
      <c r="P38" s="101"/>
      <c r="Q38" s="101" t="s">
        <v>304</v>
      </c>
      <c r="R38" s="36" t="s">
        <v>50</v>
      </c>
      <c r="S38" s="32" t="s">
        <v>245</v>
      </c>
      <c r="T38" s="37" t="s">
        <v>65</v>
      </c>
      <c r="U38" s="37"/>
      <c r="W38" s="14"/>
      <c r="X38" s="14"/>
      <c r="Y38" s="15"/>
      <c r="Z38" s="16"/>
      <c r="AA38" s="17"/>
      <c r="AB38" s="14"/>
      <c r="ALU38" s="15"/>
      <c r="ALV38" s="15"/>
      <c r="ALZ38" s="1"/>
      <c r="AMA38" s="1"/>
    </row>
    <row r="39" spans="1:1015">
      <c r="A39" s="80" t="s">
        <v>66</v>
      </c>
      <c r="B39" s="20" t="s">
        <v>67</v>
      </c>
      <c r="C39" s="14">
        <v>9.9999999999999991E-22</v>
      </c>
      <c r="D39" s="66" t="s">
        <v>62</v>
      </c>
      <c r="E39" s="67">
        <v>33.33</v>
      </c>
      <c r="F39" s="20" t="s">
        <v>68</v>
      </c>
      <c r="G39" s="14">
        <v>8.0000000000000006E-15</v>
      </c>
      <c r="H39" s="67" t="s">
        <v>58</v>
      </c>
      <c r="I39" s="21">
        <v>32.11</v>
      </c>
      <c r="J39" s="120" t="s">
        <v>28</v>
      </c>
      <c r="K39" s="19">
        <v>224</v>
      </c>
      <c r="L39" s="30" t="s">
        <v>6</v>
      </c>
      <c r="M39" s="32"/>
      <c r="N39" s="68" t="s">
        <v>59</v>
      </c>
      <c r="O39" s="34" t="s">
        <v>69</v>
      </c>
      <c r="P39" s="101"/>
      <c r="Q39" s="101" t="s">
        <v>305</v>
      </c>
      <c r="R39" s="36" t="s">
        <v>50</v>
      </c>
      <c r="S39" s="32" t="s">
        <v>245</v>
      </c>
      <c r="T39" s="37" t="s">
        <v>65</v>
      </c>
      <c r="U39" s="37"/>
      <c r="W39" s="14"/>
      <c r="X39" s="14"/>
      <c r="Y39" s="15"/>
      <c r="Z39" s="16"/>
      <c r="AA39" s="17"/>
      <c r="AB39" s="14"/>
      <c r="ALU39" s="15"/>
      <c r="ALV39" s="15"/>
      <c r="ALZ39" s="1"/>
      <c r="AMA39" s="1"/>
    </row>
    <row r="40" spans="1:1015" ht="15" customHeight="1">
      <c r="A40" s="176" t="s">
        <v>70</v>
      </c>
      <c r="B40" s="177" t="s">
        <v>71</v>
      </c>
      <c r="C40" s="178">
        <v>2.9999999999999999E-21</v>
      </c>
      <c r="D40" s="186" t="s">
        <v>62</v>
      </c>
      <c r="E40" s="187">
        <v>33.85</v>
      </c>
      <c r="F40" s="177" t="s">
        <v>72</v>
      </c>
      <c r="G40" s="178">
        <v>4.9999999999999999E-13</v>
      </c>
      <c r="H40" s="188" t="s">
        <v>58</v>
      </c>
      <c r="I40" s="187">
        <v>31.79</v>
      </c>
      <c r="J40" s="185" t="s">
        <v>28</v>
      </c>
      <c r="K40" s="185">
        <v>224</v>
      </c>
      <c r="L40" s="179" t="s">
        <v>6</v>
      </c>
      <c r="M40" s="194"/>
      <c r="N40" s="181" t="s">
        <v>59</v>
      </c>
      <c r="O40" s="192" t="s">
        <v>73</v>
      </c>
      <c r="P40" s="101" t="s">
        <v>306</v>
      </c>
      <c r="Q40" s="101" t="s">
        <v>307</v>
      </c>
      <c r="R40" s="200" t="s">
        <v>50</v>
      </c>
      <c r="S40" s="180" t="s">
        <v>79</v>
      </c>
      <c r="T40" s="180" t="s">
        <v>65</v>
      </c>
      <c r="U40" s="194"/>
      <c r="W40" s="14"/>
      <c r="X40" s="14"/>
      <c r="Y40" s="15"/>
      <c r="Z40" s="16"/>
      <c r="AA40" s="17"/>
      <c r="AB40" s="14"/>
      <c r="ALU40" s="15"/>
      <c r="ALV40" s="15"/>
      <c r="ALZ40" s="1"/>
      <c r="AMA40" s="1"/>
    </row>
    <row r="41" spans="1:1015" ht="15" customHeight="1">
      <c r="A41" s="176"/>
      <c r="B41" s="177"/>
      <c r="C41" s="178"/>
      <c r="D41" s="186"/>
      <c r="E41" s="187"/>
      <c r="F41" s="177"/>
      <c r="G41" s="178"/>
      <c r="H41" s="188"/>
      <c r="I41" s="187"/>
      <c r="J41" s="185"/>
      <c r="K41" s="185"/>
      <c r="L41" s="179"/>
      <c r="M41" s="194"/>
      <c r="N41" s="181"/>
      <c r="O41" s="192"/>
      <c r="P41" s="101" t="s">
        <v>308</v>
      </c>
      <c r="Q41" s="101" t="s">
        <v>309</v>
      </c>
      <c r="R41" s="200"/>
      <c r="S41" s="180"/>
      <c r="T41" s="180"/>
      <c r="U41" s="194"/>
      <c r="W41" s="14"/>
      <c r="X41" s="14"/>
      <c r="Y41" s="15"/>
      <c r="Z41" s="16"/>
      <c r="AA41" s="17"/>
      <c r="AB41" s="14"/>
      <c r="ALU41" s="15"/>
      <c r="ALV41" s="15"/>
      <c r="ALZ41" s="1"/>
      <c r="AMA41" s="1"/>
    </row>
    <row r="42" spans="1:1015">
      <c r="A42" s="80" t="s">
        <v>74</v>
      </c>
      <c r="B42" s="20" t="s">
        <v>75</v>
      </c>
      <c r="C42" s="14">
        <v>4.9999999999999997E-21</v>
      </c>
      <c r="D42" s="66" t="s">
        <v>58</v>
      </c>
      <c r="E42" s="67">
        <v>33.159999999999997</v>
      </c>
      <c r="F42" s="20" t="s">
        <v>76</v>
      </c>
      <c r="G42" s="14">
        <v>8.9999999999999996E-12</v>
      </c>
      <c r="H42" s="67" t="s">
        <v>58</v>
      </c>
      <c r="I42" s="21">
        <v>32.14</v>
      </c>
      <c r="J42" s="120" t="s">
        <v>28</v>
      </c>
      <c r="K42" s="19">
        <v>226</v>
      </c>
      <c r="L42" s="30" t="s">
        <v>6</v>
      </c>
      <c r="M42" s="32"/>
      <c r="N42" s="68" t="s">
        <v>77</v>
      </c>
      <c r="O42" s="34" t="s">
        <v>78</v>
      </c>
      <c r="P42" s="101" t="s">
        <v>310</v>
      </c>
      <c r="Q42" s="101" t="s">
        <v>311</v>
      </c>
      <c r="R42" s="36" t="s">
        <v>50</v>
      </c>
      <c r="S42" s="32" t="s">
        <v>79</v>
      </c>
      <c r="T42" s="37" t="s">
        <v>65</v>
      </c>
      <c r="U42" s="37"/>
      <c r="W42" s="14"/>
      <c r="X42" s="14"/>
      <c r="Y42" s="15"/>
      <c r="Z42" s="16"/>
      <c r="AA42" s="17"/>
      <c r="AB42" s="14"/>
      <c r="ALU42" s="15"/>
      <c r="ALV42" s="15"/>
      <c r="ALZ42" s="1"/>
      <c r="AMA42" s="1"/>
    </row>
    <row r="43" spans="1:1015">
      <c r="A43" s="80" t="s">
        <v>80</v>
      </c>
      <c r="B43" s="20" t="s">
        <v>81</v>
      </c>
      <c r="C43" s="14">
        <v>3.0000000000000003E-20</v>
      </c>
      <c r="D43" s="66" t="s">
        <v>58</v>
      </c>
      <c r="E43" s="67">
        <v>32.65</v>
      </c>
      <c r="F43" s="20"/>
      <c r="G43" s="14"/>
      <c r="H43" s="67"/>
      <c r="I43" s="21"/>
      <c r="J43" s="120" t="s">
        <v>28</v>
      </c>
      <c r="K43" s="19">
        <v>226</v>
      </c>
      <c r="L43" s="30" t="s">
        <v>6</v>
      </c>
      <c r="M43" s="32"/>
      <c r="N43" s="68" t="s">
        <v>77</v>
      </c>
      <c r="O43" s="34" t="s">
        <v>82</v>
      </c>
      <c r="P43" s="101" t="s">
        <v>312</v>
      </c>
      <c r="Q43" s="101" t="s">
        <v>313</v>
      </c>
      <c r="R43" s="36" t="s">
        <v>50</v>
      </c>
      <c r="S43" s="32" t="s">
        <v>245</v>
      </c>
      <c r="T43" s="37" t="s">
        <v>65</v>
      </c>
      <c r="U43" s="37"/>
      <c r="W43" s="14"/>
      <c r="X43" s="14"/>
      <c r="Y43" s="15"/>
      <c r="Z43" s="16"/>
      <c r="AA43" s="17"/>
      <c r="AB43" s="14"/>
      <c r="ALU43" s="15"/>
      <c r="ALV43" s="15"/>
      <c r="ALZ43" s="1"/>
      <c r="AMA43" s="1"/>
    </row>
    <row r="44" spans="1:1015" ht="15" customHeight="1">
      <c r="A44" s="176" t="s">
        <v>83</v>
      </c>
      <c r="B44" s="177" t="s">
        <v>84</v>
      </c>
      <c r="C44" s="178">
        <v>4.9999999999999999E-20</v>
      </c>
      <c r="D44" s="186" t="s">
        <v>58</v>
      </c>
      <c r="E44" s="187">
        <v>32.65</v>
      </c>
      <c r="F44" s="177"/>
      <c r="G44" s="178"/>
      <c r="H44" s="188"/>
      <c r="I44" s="187"/>
      <c r="J44" s="185" t="s">
        <v>28</v>
      </c>
      <c r="K44" s="185">
        <v>226</v>
      </c>
      <c r="L44" s="179" t="s">
        <v>6</v>
      </c>
      <c r="M44" s="180"/>
      <c r="N44" s="181" t="s">
        <v>77</v>
      </c>
      <c r="O44" s="192" t="s">
        <v>85</v>
      </c>
      <c r="P44" s="101"/>
      <c r="Q44" s="101" t="s">
        <v>314</v>
      </c>
      <c r="R44" s="200" t="s">
        <v>50</v>
      </c>
      <c r="S44" s="180" t="s">
        <v>144</v>
      </c>
      <c r="T44" s="180" t="s">
        <v>65</v>
      </c>
      <c r="U44" s="180"/>
      <c r="W44" s="14"/>
      <c r="X44" s="14"/>
      <c r="Y44" s="15"/>
      <c r="Z44" s="16"/>
      <c r="AA44" s="17"/>
      <c r="AB44" s="14"/>
      <c r="ALU44" s="15"/>
      <c r="ALV44" s="15"/>
      <c r="ALZ44" s="1"/>
      <c r="AMA44" s="1"/>
    </row>
    <row r="45" spans="1:1015" ht="15" customHeight="1">
      <c r="A45" s="176"/>
      <c r="B45" s="177"/>
      <c r="C45" s="178"/>
      <c r="D45" s="186"/>
      <c r="E45" s="187"/>
      <c r="F45" s="177"/>
      <c r="G45" s="178"/>
      <c r="H45" s="188"/>
      <c r="I45" s="187"/>
      <c r="J45" s="185"/>
      <c r="K45" s="185"/>
      <c r="L45" s="179"/>
      <c r="M45" s="180"/>
      <c r="N45" s="181"/>
      <c r="O45" s="192"/>
      <c r="P45" s="101" t="s">
        <v>315</v>
      </c>
      <c r="Q45" s="101" t="s">
        <v>316</v>
      </c>
      <c r="R45" s="200"/>
      <c r="S45" s="180"/>
      <c r="T45" s="180"/>
      <c r="U45" s="180"/>
      <c r="W45" s="14"/>
      <c r="X45" s="14"/>
      <c r="Y45" s="15"/>
      <c r="Z45" s="16"/>
      <c r="AA45" s="17"/>
      <c r="AB45" s="14"/>
      <c r="ALU45" s="15"/>
      <c r="ALV45" s="15"/>
      <c r="ALZ45" s="1"/>
      <c r="AMA45" s="1"/>
    </row>
    <row r="46" spans="1:1015">
      <c r="A46" s="80" t="s">
        <v>86</v>
      </c>
      <c r="B46" s="20" t="s">
        <v>87</v>
      </c>
      <c r="C46" s="14">
        <v>9.0000000000000003E-20</v>
      </c>
      <c r="D46" s="66" t="s">
        <v>62</v>
      </c>
      <c r="E46" s="67">
        <v>32.799999999999997</v>
      </c>
      <c r="F46" s="20"/>
      <c r="G46" s="14"/>
      <c r="H46" s="67"/>
      <c r="I46" s="21"/>
      <c r="J46" s="120" t="s">
        <v>28</v>
      </c>
      <c r="K46" s="19">
        <v>224</v>
      </c>
      <c r="L46" s="30" t="s">
        <v>6</v>
      </c>
      <c r="M46" s="32"/>
      <c r="N46" s="68" t="s">
        <v>59</v>
      </c>
      <c r="O46" s="34" t="s">
        <v>88</v>
      </c>
      <c r="P46" s="101" t="s">
        <v>317</v>
      </c>
      <c r="Q46" s="101" t="s">
        <v>318</v>
      </c>
      <c r="R46" s="36" t="s">
        <v>50</v>
      </c>
      <c r="S46" s="32" t="s">
        <v>144</v>
      </c>
      <c r="T46" s="37" t="s">
        <v>65</v>
      </c>
      <c r="U46" s="37"/>
      <c r="W46" s="14"/>
      <c r="X46" s="14"/>
      <c r="Y46" s="15"/>
      <c r="Z46" s="16"/>
      <c r="AA46" s="17"/>
      <c r="AB46" s="14"/>
      <c r="ALU46" s="15"/>
      <c r="ALV46" s="15"/>
      <c r="ALZ46" s="1"/>
      <c r="AMA46" s="1"/>
    </row>
    <row r="47" spans="1:1015">
      <c r="A47" s="80" t="s">
        <v>89</v>
      </c>
      <c r="B47" s="20" t="s">
        <v>90</v>
      </c>
      <c r="C47" s="14">
        <v>9.0000000000000003E-19</v>
      </c>
      <c r="D47" s="66" t="s">
        <v>58</v>
      </c>
      <c r="E47" s="67">
        <v>31.63</v>
      </c>
      <c r="F47" s="20"/>
      <c r="G47" s="14"/>
      <c r="H47" s="67"/>
      <c r="I47" s="21"/>
      <c r="J47" s="120" t="s">
        <v>28</v>
      </c>
      <c r="K47" s="19">
        <v>226</v>
      </c>
      <c r="L47" s="30" t="s">
        <v>6</v>
      </c>
      <c r="M47" s="32"/>
      <c r="N47" s="68" t="s">
        <v>77</v>
      </c>
      <c r="O47" s="34" t="s">
        <v>91</v>
      </c>
      <c r="P47" s="101" t="s">
        <v>319</v>
      </c>
      <c r="Q47" s="101" t="s">
        <v>320</v>
      </c>
      <c r="R47" s="36" t="s">
        <v>50</v>
      </c>
      <c r="S47" s="32" t="s">
        <v>144</v>
      </c>
      <c r="T47" s="37" t="s">
        <v>65</v>
      </c>
      <c r="U47" s="37"/>
      <c r="W47" s="14"/>
      <c r="X47" s="14"/>
      <c r="Y47" s="15"/>
      <c r="Z47" s="16"/>
      <c r="AA47" s="17"/>
      <c r="AB47" s="14"/>
      <c r="ALU47" s="15"/>
      <c r="ALV47" s="15"/>
      <c r="ALZ47" s="1"/>
      <c r="AMA47" s="1"/>
    </row>
    <row r="48" spans="1:1015">
      <c r="A48" s="80" t="s">
        <v>92</v>
      </c>
      <c r="B48" s="20" t="s">
        <v>93</v>
      </c>
      <c r="C48" s="14">
        <v>2.0000000000000001E-18</v>
      </c>
      <c r="D48" s="66" t="s">
        <v>29</v>
      </c>
      <c r="E48" s="67">
        <v>32.840000000000003</v>
      </c>
      <c r="F48" s="20" t="s">
        <v>94</v>
      </c>
      <c r="G48" s="14">
        <v>2.9999999999999998E-14</v>
      </c>
      <c r="H48" s="67" t="s">
        <v>29</v>
      </c>
      <c r="I48" s="21">
        <v>26.96</v>
      </c>
      <c r="J48" s="120" t="s">
        <v>28</v>
      </c>
      <c r="K48" s="19">
        <v>255</v>
      </c>
      <c r="L48" s="30" t="s">
        <v>6</v>
      </c>
      <c r="M48" s="32"/>
      <c r="N48" s="68" t="s">
        <v>95</v>
      </c>
      <c r="O48" s="34" t="s">
        <v>96</v>
      </c>
      <c r="P48" s="101" t="s">
        <v>321</v>
      </c>
      <c r="Q48" s="101" t="s">
        <v>322</v>
      </c>
      <c r="R48" s="36" t="s">
        <v>50</v>
      </c>
      <c r="S48" s="49" t="s">
        <v>12</v>
      </c>
      <c r="T48" s="37" t="s">
        <v>65</v>
      </c>
      <c r="U48" s="37"/>
      <c r="W48" s="14"/>
      <c r="X48" s="14"/>
      <c r="Y48" s="15"/>
      <c r="Z48" s="16"/>
      <c r="AA48" s="17"/>
      <c r="AB48" s="14"/>
      <c r="ALU48" s="15"/>
      <c r="ALV48" s="15"/>
      <c r="ALZ48" s="1"/>
      <c r="AMA48" s="1"/>
    </row>
    <row r="49" spans="1:1015">
      <c r="A49" s="80" t="s">
        <v>97</v>
      </c>
      <c r="B49" s="20" t="s">
        <v>98</v>
      </c>
      <c r="C49" s="14">
        <v>2.9999999999999999E-16</v>
      </c>
      <c r="D49" s="66" t="s">
        <v>29</v>
      </c>
      <c r="E49" s="67">
        <v>34.17</v>
      </c>
      <c r="F49" s="20"/>
      <c r="G49" s="14"/>
      <c r="H49" s="67"/>
      <c r="I49" s="21"/>
      <c r="J49" s="120" t="s">
        <v>28</v>
      </c>
      <c r="K49" s="19">
        <v>255</v>
      </c>
      <c r="L49" s="30" t="s">
        <v>6</v>
      </c>
      <c r="M49" s="32"/>
      <c r="N49" s="68" t="s">
        <v>95</v>
      </c>
      <c r="O49" s="34" t="s">
        <v>96</v>
      </c>
      <c r="P49" s="101" t="s">
        <v>321</v>
      </c>
      <c r="Q49" s="101" t="s">
        <v>322</v>
      </c>
      <c r="R49" s="36" t="s">
        <v>50</v>
      </c>
      <c r="S49" s="49" t="s">
        <v>12</v>
      </c>
      <c r="T49" s="37" t="s">
        <v>65</v>
      </c>
      <c r="U49" s="37"/>
      <c r="W49" s="14"/>
      <c r="X49" s="14"/>
      <c r="Y49" s="15"/>
      <c r="Z49" s="16"/>
      <c r="AA49" s="17"/>
      <c r="AB49" s="14"/>
      <c r="ALU49" s="15"/>
      <c r="ALV49" s="15"/>
      <c r="ALZ49" s="1"/>
      <c r="AMA49" s="1"/>
    </row>
    <row r="50" spans="1:1015">
      <c r="A50" s="80" t="s">
        <v>99</v>
      </c>
      <c r="B50" s="20" t="s">
        <v>100</v>
      </c>
      <c r="C50" s="14">
        <v>3.9999999999999999E-16</v>
      </c>
      <c r="D50" s="66" t="s">
        <v>58</v>
      </c>
      <c r="E50" s="67">
        <v>33.159999999999997</v>
      </c>
      <c r="F50" s="20"/>
      <c r="G50" s="14"/>
      <c r="H50" s="67"/>
      <c r="I50" s="21"/>
      <c r="J50" s="120" t="s">
        <v>28</v>
      </c>
      <c r="K50" s="19">
        <v>222</v>
      </c>
      <c r="L50" s="30" t="s">
        <v>6</v>
      </c>
      <c r="M50" s="32"/>
      <c r="N50" s="68" t="s">
        <v>101</v>
      </c>
      <c r="O50" s="34" t="s">
        <v>102</v>
      </c>
      <c r="P50" s="101" t="s">
        <v>323</v>
      </c>
      <c r="Q50" s="101" t="s">
        <v>324</v>
      </c>
      <c r="R50" s="36" t="s">
        <v>50</v>
      </c>
      <c r="S50" s="32" t="s">
        <v>144</v>
      </c>
      <c r="T50" s="37" t="s">
        <v>65</v>
      </c>
      <c r="U50" s="37"/>
      <c r="W50" s="14"/>
      <c r="X50" s="14"/>
      <c r="Y50" s="15"/>
      <c r="Z50" s="16"/>
      <c r="AA50" s="17"/>
      <c r="AB50" s="14"/>
      <c r="ALU50" s="15"/>
      <c r="ALV50" s="15"/>
      <c r="ALZ50" s="1"/>
      <c r="AMA50" s="1"/>
    </row>
    <row r="51" spans="1:1015">
      <c r="A51" s="176" t="s">
        <v>103</v>
      </c>
      <c r="B51" s="177" t="s">
        <v>104</v>
      </c>
      <c r="C51" s="178">
        <v>7.0000000000000003E-16</v>
      </c>
      <c r="D51" s="186" t="s">
        <v>58</v>
      </c>
      <c r="E51" s="187">
        <v>30.3</v>
      </c>
      <c r="F51" s="177" t="s">
        <v>105</v>
      </c>
      <c r="G51" s="178">
        <v>1E-10</v>
      </c>
      <c r="H51" s="188" t="s">
        <v>58</v>
      </c>
      <c r="I51" s="187">
        <v>29.59</v>
      </c>
      <c r="J51" s="185" t="s">
        <v>28</v>
      </c>
      <c r="K51" s="185">
        <v>220</v>
      </c>
      <c r="L51" s="179" t="s">
        <v>6</v>
      </c>
      <c r="M51" s="180"/>
      <c r="N51" s="181" t="s">
        <v>77</v>
      </c>
      <c r="O51" s="34" t="s">
        <v>238</v>
      </c>
      <c r="P51" s="101" t="s">
        <v>326</v>
      </c>
      <c r="Q51" s="106" t="s">
        <v>327</v>
      </c>
      <c r="R51" s="109" t="s">
        <v>50</v>
      </c>
      <c r="S51" s="32" t="s">
        <v>144</v>
      </c>
      <c r="T51" s="37" t="s">
        <v>65</v>
      </c>
      <c r="U51" s="37"/>
      <c r="W51" s="14"/>
      <c r="X51" s="14"/>
      <c r="Y51" s="15"/>
      <c r="Z51" s="16"/>
      <c r="AA51" s="17"/>
      <c r="AB51" s="14"/>
      <c r="ALU51" s="15"/>
      <c r="ALV51" s="15"/>
      <c r="ALZ51" s="1"/>
      <c r="AMA51" s="1"/>
    </row>
    <row r="52" spans="1:1015">
      <c r="A52" s="176"/>
      <c r="B52" s="177"/>
      <c r="C52" s="178"/>
      <c r="D52" s="186"/>
      <c r="E52" s="187"/>
      <c r="F52" s="177"/>
      <c r="G52" s="178"/>
      <c r="H52" s="188"/>
      <c r="I52" s="187"/>
      <c r="J52" s="185"/>
      <c r="K52" s="185"/>
      <c r="L52" s="179"/>
      <c r="M52" s="180"/>
      <c r="N52" s="181"/>
      <c r="O52" s="34" t="s">
        <v>112</v>
      </c>
      <c r="P52" s="101"/>
      <c r="Q52" s="106" t="s">
        <v>328</v>
      </c>
      <c r="R52" s="109" t="s">
        <v>50</v>
      </c>
      <c r="S52" s="32" t="s">
        <v>144</v>
      </c>
      <c r="T52" s="37" t="s">
        <v>65</v>
      </c>
      <c r="U52" s="37"/>
      <c r="W52" s="14"/>
      <c r="X52" s="14"/>
      <c r="Y52" s="15"/>
      <c r="Z52" s="16"/>
      <c r="AA52" s="17"/>
      <c r="AB52" s="14"/>
      <c r="ALU52" s="15"/>
      <c r="ALV52" s="15"/>
      <c r="ALZ52" s="1"/>
      <c r="AMA52" s="1"/>
    </row>
    <row r="53" spans="1:1015">
      <c r="A53" s="176"/>
      <c r="B53" s="177"/>
      <c r="C53" s="178"/>
      <c r="D53" s="186"/>
      <c r="E53" s="187"/>
      <c r="F53" s="177"/>
      <c r="G53" s="178"/>
      <c r="H53" s="188"/>
      <c r="I53" s="187"/>
      <c r="J53" s="185"/>
      <c r="K53" s="185"/>
      <c r="L53" s="179"/>
      <c r="M53" s="180"/>
      <c r="N53" s="68" t="s">
        <v>59</v>
      </c>
      <c r="O53" s="34" t="s">
        <v>325</v>
      </c>
      <c r="P53" s="101" t="s">
        <v>329</v>
      </c>
      <c r="Q53" s="106" t="s">
        <v>330</v>
      </c>
      <c r="R53" s="109" t="s">
        <v>50</v>
      </c>
      <c r="S53" s="32" t="s">
        <v>144</v>
      </c>
      <c r="T53" s="37" t="s">
        <v>65</v>
      </c>
      <c r="U53" s="37"/>
      <c r="W53" s="14"/>
      <c r="X53" s="14"/>
      <c r="Y53" s="15"/>
      <c r="Z53" s="16"/>
      <c r="AA53" s="17"/>
      <c r="AB53" s="14"/>
      <c r="ALU53" s="15"/>
      <c r="ALV53" s="15"/>
      <c r="ALZ53" s="1"/>
      <c r="AMA53" s="1"/>
    </row>
    <row r="54" spans="1:1015">
      <c r="A54" s="80" t="s">
        <v>106</v>
      </c>
      <c r="B54" s="20" t="s">
        <v>107</v>
      </c>
      <c r="C54" s="14">
        <v>7.9999999999999998E-16</v>
      </c>
      <c r="D54" s="66" t="s">
        <v>58</v>
      </c>
      <c r="E54" s="67">
        <v>33.33</v>
      </c>
      <c r="F54" s="20"/>
      <c r="G54" s="14"/>
      <c r="H54" s="67"/>
      <c r="I54" s="21"/>
      <c r="J54" s="120" t="s">
        <v>28</v>
      </c>
      <c r="K54" s="19">
        <v>218</v>
      </c>
      <c r="L54" s="30" t="s">
        <v>6</v>
      </c>
      <c r="M54" s="32"/>
      <c r="N54" s="68" t="s">
        <v>108</v>
      </c>
      <c r="O54" s="34" t="s">
        <v>109</v>
      </c>
      <c r="P54" s="101"/>
      <c r="Q54" s="106" t="s">
        <v>331</v>
      </c>
      <c r="R54" s="109" t="s">
        <v>50</v>
      </c>
      <c r="S54" s="32" t="s">
        <v>144</v>
      </c>
      <c r="T54" s="37" t="s">
        <v>65</v>
      </c>
      <c r="U54" s="37"/>
      <c r="W54" s="14"/>
      <c r="X54" s="14"/>
      <c r="Y54" s="15"/>
      <c r="Z54" s="16"/>
      <c r="AA54" s="17"/>
      <c r="AB54" s="14"/>
      <c r="ALU54" s="15"/>
      <c r="ALV54" s="15"/>
      <c r="ALZ54" s="1"/>
      <c r="AMA54" s="1"/>
    </row>
    <row r="55" spans="1:1015">
      <c r="A55" s="80" t="s">
        <v>110</v>
      </c>
      <c r="B55" s="20" t="s">
        <v>107</v>
      </c>
      <c r="C55" s="14">
        <v>7.9999999999999998E-16</v>
      </c>
      <c r="D55" s="66" t="s">
        <v>58</v>
      </c>
      <c r="E55" s="67">
        <v>30.3</v>
      </c>
      <c r="F55" s="20" t="s">
        <v>111</v>
      </c>
      <c r="G55" s="14">
        <v>2.0000000000000001E-10</v>
      </c>
      <c r="H55" s="67" t="s">
        <v>58</v>
      </c>
      <c r="I55" s="21">
        <v>29.59</v>
      </c>
      <c r="J55" s="120" t="s">
        <v>28</v>
      </c>
      <c r="K55" s="19">
        <v>220</v>
      </c>
      <c r="L55" s="30" t="s">
        <v>6</v>
      </c>
      <c r="M55" s="32"/>
      <c r="N55" s="68" t="s">
        <v>77</v>
      </c>
      <c r="O55" s="34" t="s">
        <v>112</v>
      </c>
      <c r="P55" s="101"/>
      <c r="Q55" s="106" t="s">
        <v>332</v>
      </c>
      <c r="R55" s="109" t="s">
        <v>50</v>
      </c>
      <c r="S55" s="32" t="s">
        <v>144</v>
      </c>
      <c r="T55" s="37" t="s">
        <v>65</v>
      </c>
      <c r="U55" s="37"/>
      <c r="W55" s="14"/>
      <c r="X55" s="14"/>
      <c r="Y55" s="15"/>
      <c r="Z55" s="16"/>
      <c r="AA55" s="17"/>
      <c r="AB55" s="14"/>
      <c r="ALU55" s="15"/>
      <c r="ALV55" s="15"/>
      <c r="ALZ55" s="1"/>
      <c r="AMA55" s="1"/>
    </row>
    <row r="56" spans="1:1015">
      <c r="A56" s="80" t="s">
        <v>113</v>
      </c>
      <c r="B56" s="20" t="s">
        <v>114</v>
      </c>
      <c r="C56" s="14">
        <v>1.0000000000000001E-15</v>
      </c>
      <c r="D56" s="66" t="s">
        <v>115</v>
      </c>
      <c r="E56" s="67">
        <v>30.89</v>
      </c>
      <c r="F56" s="20"/>
      <c r="G56" s="14"/>
      <c r="H56" s="67"/>
      <c r="I56" s="21"/>
      <c r="J56" s="120" t="s">
        <v>28</v>
      </c>
      <c r="K56" s="19">
        <v>225</v>
      </c>
      <c r="L56" s="30" t="s">
        <v>6</v>
      </c>
      <c r="M56" s="32"/>
      <c r="N56" s="68" t="s">
        <v>59</v>
      </c>
      <c r="O56" s="34" t="s">
        <v>69</v>
      </c>
      <c r="P56" s="101"/>
      <c r="Q56" s="106" t="s">
        <v>333</v>
      </c>
      <c r="R56" s="109" t="s">
        <v>50</v>
      </c>
      <c r="S56" s="32" t="s">
        <v>144</v>
      </c>
      <c r="T56" s="37" t="s">
        <v>65</v>
      </c>
      <c r="U56" s="37"/>
      <c r="W56" s="14"/>
      <c r="X56" s="14"/>
      <c r="Y56" s="15"/>
      <c r="Z56" s="16"/>
      <c r="AA56" s="17"/>
      <c r="AB56" s="14"/>
      <c r="ALU56" s="15"/>
      <c r="ALV56" s="15"/>
      <c r="ALZ56" s="1"/>
      <c r="AMA56" s="1"/>
    </row>
    <row r="57" spans="1:1015">
      <c r="A57" s="80" t="s">
        <v>116</v>
      </c>
      <c r="B57" s="20" t="s">
        <v>114</v>
      </c>
      <c r="C57" s="14">
        <v>1.0000000000000001E-15</v>
      </c>
      <c r="D57" s="66" t="s">
        <v>58</v>
      </c>
      <c r="E57" s="67">
        <v>31.09</v>
      </c>
      <c r="F57" s="20"/>
      <c r="G57" s="14"/>
      <c r="H57" s="67"/>
      <c r="I57" s="21"/>
      <c r="J57" s="120" t="s">
        <v>28</v>
      </c>
      <c r="K57" s="19">
        <v>221</v>
      </c>
      <c r="L57" s="30" t="s">
        <v>6</v>
      </c>
      <c r="M57" s="32"/>
      <c r="N57" s="68" t="s">
        <v>59</v>
      </c>
      <c r="O57" s="34" t="s">
        <v>117</v>
      </c>
      <c r="P57" s="101" t="s">
        <v>334</v>
      </c>
      <c r="Q57" s="106" t="s">
        <v>335</v>
      </c>
      <c r="R57" s="109" t="s">
        <v>50</v>
      </c>
      <c r="S57" s="32" t="s">
        <v>144</v>
      </c>
      <c r="T57" s="37" t="s">
        <v>65</v>
      </c>
      <c r="U57" s="37"/>
      <c r="W57" s="14"/>
      <c r="X57" s="14"/>
      <c r="Y57" s="15"/>
      <c r="Z57" s="16"/>
      <c r="AA57" s="17"/>
      <c r="AB57" s="14"/>
      <c r="ALU57" s="15"/>
      <c r="ALV57" s="15"/>
      <c r="ALZ57" s="1"/>
      <c r="AMA57" s="1"/>
    </row>
    <row r="58" spans="1:1015">
      <c r="A58" s="80" t="s">
        <v>118</v>
      </c>
      <c r="B58" s="20" t="s">
        <v>119</v>
      </c>
      <c r="C58" s="14">
        <v>2.0000000000000002E-15</v>
      </c>
      <c r="D58" s="66" t="s">
        <v>58</v>
      </c>
      <c r="E58" s="67">
        <v>32.81</v>
      </c>
      <c r="F58" s="20"/>
      <c r="G58" s="14"/>
      <c r="H58" s="67"/>
      <c r="I58" s="21"/>
      <c r="J58" s="120" t="s">
        <v>28</v>
      </c>
      <c r="K58" s="19">
        <v>229</v>
      </c>
      <c r="L58" s="30" t="s">
        <v>6</v>
      </c>
      <c r="M58" s="32"/>
      <c r="N58" s="68" t="s">
        <v>108</v>
      </c>
      <c r="O58" s="34" t="s">
        <v>120</v>
      </c>
      <c r="P58" s="101" t="s">
        <v>336</v>
      </c>
      <c r="Q58" s="106" t="s">
        <v>337</v>
      </c>
      <c r="R58" s="109" t="s">
        <v>50</v>
      </c>
      <c r="S58" s="32" t="s">
        <v>144</v>
      </c>
      <c r="T58" s="37" t="s">
        <v>65</v>
      </c>
      <c r="U58" s="37"/>
      <c r="W58" s="14"/>
      <c r="X58" s="14"/>
      <c r="Y58" s="15"/>
      <c r="Z58" s="16"/>
      <c r="AA58" s="17"/>
      <c r="AB58" s="14"/>
      <c r="ALU58" s="15"/>
      <c r="ALV58" s="15"/>
      <c r="ALZ58" s="1"/>
      <c r="AMA58" s="1"/>
    </row>
    <row r="59" spans="1:1015">
      <c r="A59" s="80" t="s">
        <v>121</v>
      </c>
      <c r="B59" s="20" t="s">
        <v>122</v>
      </c>
      <c r="C59" s="14">
        <v>2.0000000000000002E-15</v>
      </c>
      <c r="D59" s="66" t="s">
        <v>115</v>
      </c>
      <c r="E59" s="67">
        <v>30.89</v>
      </c>
      <c r="F59" s="20"/>
      <c r="G59" s="14"/>
      <c r="H59" s="67"/>
      <c r="I59" s="21"/>
      <c r="J59" s="120" t="s">
        <v>28</v>
      </c>
      <c r="K59" s="19">
        <v>225</v>
      </c>
      <c r="L59" s="30" t="s">
        <v>6</v>
      </c>
      <c r="M59" s="32"/>
      <c r="N59" s="68" t="s">
        <v>59</v>
      </c>
      <c r="O59" s="34" t="s">
        <v>69</v>
      </c>
      <c r="P59" s="101"/>
      <c r="Q59" s="106" t="s">
        <v>338</v>
      </c>
      <c r="R59" s="109" t="s">
        <v>50</v>
      </c>
      <c r="S59" s="32" t="s">
        <v>245</v>
      </c>
      <c r="T59" s="37" t="s">
        <v>65</v>
      </c>
      <c r="U59" s="37"/>
      <c r="W59" s="14"/>
      <c r="X59" s="14"/>
      <c r="Y59" s="15"/>
      <c r="Z59" s="16"/>
      <c r="AA59" s="17"/>
      <c r="AB59" s="14"/>
      <c r="ALU59" s="15"/>
      <c r="ALV59" s="15"/>
      <c r="ALZ59" s="1"/>
      <c r="AMA59" s="1"/>
    </row>
    <row r="60" spans="1:1015">
      <c r="A60" s="80" t="s">
        <v>123</v>
      </c>
      <c r="B60" s="20" t="s">
        <v>122</v>
      </c>
      <c r="C60" s="14">
        <v>2.0000000000000002E-15</v>
      </c>
      <c r="D60" s="66" t="s">
        <v>115</v>
      </c>
      <c r="E60" s="67">
        <v>31.41</v>
      </c>
      <c r="F60" s="20"/>
      <c r="G60" s="14"/>
      <c r="H60" s="67"/>
      <c r="I60" s="21"/>
      <c r="J60" s="120" t="s">
        <v>28</v>
      </c>
      <c r="K60" s="19">
        <v>225</v>
      </c>
      <c r="L60" s="30" t="s">
        <v>6</v>
      </c>
      <c r="M60" s="32"/>
      <c r="N60" s="68" t="s">
        <v>59</v>
      </c>
      <c r="O60" s="34" t="s">
        <v>124</v>
      </c>
      <c r="P60" s="101" t="s">
        <v>339</v>
      </c>
      <c r="Q60" s="106" t="s">
        <v>340</v>
      </c>
      <c r="R60" s="109" t="s">
        <v>50</v>
      </c>
      <c r="S60" s="32" t="s">
        <v>144</v>
      </c>
      <c r="T60" s="37" t="s">
        <v>65</v>
      </c>
      <c r="U60" s="37"/>
      <c r="W60" s="14"/>
      <c r="X60" s="14"/>
      <c r="Y60" s="15"/>
      <c r="Z60" s="16"/>
      <c r="AA60" s="17"/>
      <c r="AB60" s="14"/>
      <c r="ALU60" s="15"/>
      <c r="ALV60" s="15"/>
      <c r="ALZ60" s="1"/>
      <c r="AMA60" s="1"/>
    </row>
    <row r="61" spans="1:1015" ht="15" customHeight="1">
      <c r="A61" s="176" t="s">
        <v>125</v>
      </c>
      <c r="B61" s="177" t="s">
        <v>122</v>
      </c>
      <c r="C61" s="178">
        <v>2.0000000000000002E-15</v>
      </c>
      <c r="D61" s="186" t="s">
        <v>62</v>
      </c>
      <c r="E61" s="187">
        <v>32.840000000000003</v>
      </c>
      <c r="F61" s="177"/>
      <c r="G61" s="178"/>
      <c r="H61" s="188"/>
      <c r="I61" s="187"/>
      <c r="J61" s="185" t="s">
        <v>28</v>
      </c>
      <c r="K61" s="185">
        <v>220</v>
      </c>
      <c r="L61" s="179" t="s">
        <v>6</v>
      </c>
      <c r="M61" s="180"/>
      <c r="N61" s="181" t="s">
        <v>101</v>
      </c>
      <c r="O61" s="192" t="s">
        <v>126</v>
      </c>
      <c r="P61" s="101"/>
      <c r="Q61" s="106" t="s">
        <v>341</v>
      </c>
      <c r="R61" s="200" t="s">
        <v>50</v>
      </c>
      <c r="S61" s="180" t="s">
        <v>245</v>
      </c>
      <c r="T61" s="180" t="s">
        <v>65</v>
      </c>
      <c r="U61" s="37"/>
      <c r="W61" s="14"/>
      <c r="X61" s="14"/>
      <c r="Y61" s="15"/>
      <c r="Z61" s="16"/>
      <c r="AA61" s="17"/>
      <c r="AB61" s="14"/>
      <c r="ALU61" s="15"/>
      <c r="ALV61" s="15"/>
      <c r="ALZ61" s="1"/>
      <c r="AMA61" s="1"/>
    </row>
    <row r="62" spans="1:1015" ht="15" customHeight="1">
      <c r="A62" s="176"/>
      <c r="B62" s="177"/>
      <c r="C62" s="178"/>
      <c r="D62" s="186"/>
      <c r="E62" s="187"/>
      <c r="F62" s="177"/>
      <c r="G62" s="178"/>
      <c r="H62" s="188"/>
      <c r="I62" s="187"/>
      <c r="J62" s="185"/>
      <c r="K62" s="185"/>
      <c r="L62" s="179"/>
      <c r="M62" s="180"/>
      <c r="N62" s="181"/>
      <c r="O62" s="192"/>
      <c r="P62" s="101"/>
      <c r="Q62" s="140" t="s">
        <v>457</v>
      </c>
      <c r="R62" s="200"/>
      <c r="S62" s="180"/>
      <c r="T62" s="180"/>
      <c r="U62" s="37"/>
      <c r="W62" s="14"/>
      <c r="X62" s="14"/>
      <c r="Y62" s="15"/>
      <c r="Z62" s="16"/>
      <c r="AA62" s="17"/>
      <c r="AB62" s="14"/>
      <c r="ALU62" s="15"/>
      <c r="ALV62" s="15"/>
      <c r="ALZ62" s="1"/>
      <c r="AMA62" s="1"/>
    </row>
    <row r="63" spans="1:1015" ht="15" customHeight="1">
      <c r="A63" s="176" t="s">
        <v>127</v>
      </c>
      <c r="B63" s="177" t="s">
        <v>122</v>
      </c>
      <c r="C63" s="178">
        <v>2.0000000000000002E-15</v>
      </c>
      <c r="D63" s="186" t="s">
        <v>58</v>
      </c>
      <c r="E63" s="187">
        <v>29.8</v>
      </c>
      <c r="F63" s="177" t="s">
        <v>128</v>
      </c>
      <c r="G63" s="178">
        <v>3E-11</v>
      </c>
      <c r="H63" s="188" t="s">
        <v>58</v>
      </c>
      <c r="I63" s="187">
        <v>29.59</v>
      </c>
      <c r="J63" s="185" t="s">
        <v>28</v>
      </c>
      <c r="K63" s="185">
        <v>220</v>
      </c>
      <c r="L63" s="179" t="s">
        <v>6</v>
      </c>
      <c r="M63" s="180"/>
      <c r="N63" s="181" t="s">
        <v>59</v>
      </c>
      <c r="O63" s="192" t="s">
        <v>129</v>
      </c>
      <c r="P63" s="101" t="s">
        <v>342</v>
      </c>
      <c r="Q63" s="106" t="s">
        <v>343</v>
      </c>
      <c r="R63" s="200" t="s">
        <v>50</v>
      </c>
      <c r="S63" s="180" t="s">
        <v>144</v>
      </c>
      <c r="T63" s="180" t="s">
        <v>65</v>
      </c>
      <c r="U63" s="180"/>
      <c r="W63" s="14"/>
      <c r="X63" s="14"/>
      <c r="Y63" s="15"/>
      <c r="Z63" s="16"/>
      <c r="AA63" s="17"/>
      <c r="AB63" s="14"/>
      <c r="ALU63" s="15"/>
      <c r="ALV63" s="15"/>
      <c r="ALZ63" s="1"/>
      <c r="AMA63" s="1"/>
    </row>
    <row r="64" spans="1:1015" ht="15" customHeight="1">
      <c r="A64" s="176"/>
      <c r="B64" s="177"/>
      <c r="C64" s="178"/>
      <c r="D64" s="186"/>
      <c r="E64" s="187"/>
      <c r="F64" s="177"/>
      <c r="G64" s="178"/>
      <c r="H64" s="188"/>
      <c r="I64" s="187"/>
      <c r="J64" s="185"/>
      <c r="K64" s="185"/>
      <c r="L64" s="179"/>
      <c r="M64" s="180"/>
      <c r="N64" s="181"/>
      <c r="O64" s="192"/>
      <c r="P64" s="101" t="s">
        <v>344</v>
      </c>
      <c r="Q64" s="106" t="s">
        <v>345</v>
      </c>
      <c r="R64" s="200"/>
      <c r="S64" s="180"/>
      <c r="T64" s="180"/>
      <c r="U64" s="180"/>
      <c r="W64" s="14"/>
      <c r="X64" s="14"/>
      <c r="Y64" s="15"/>
      <c r="Z64" s="16"/>
      <c r="AA64" s="17"/>
      <c r="AB64" s="14"/>
      <c r="ALU64" s="15"/>
      <c r="ALV64" s="15"/>
      <c r="ALZ64" s="1"/>
      <c r="AMA64" s="1"/>
    </row>
    <row r="65" spans="1:1015">
      <c r="A65" s="80" t="s">
        <v>130</v>
      </c>
      <c r="B65" s="20" t="s">
        <v>131</v>
      </c>
      <c r="C65" s="14">
        <v>2.9999999999999998E-15</v>
      </c>
      <c r="D65" s="66" t="s">
        <v>115</v>
      </c>
      <c r="E65" s="67">
        <v>31.41</v>
      </c>
      <c r="F65" s="20"/>
      <c r="G65" s="14"/>
      <c r="H65" s="67"/>
      <c r="I65" s="21"/>
      <c r="J65" s="120" t="s">
        <v>28</v>
      </c>
      <c r="K65" s="19">
        <v>225</v>
      </c>
      <c r="L65" s="30" t="s">
        <v>6</v>
      </c>
      <c r="M65" s="32"/>
      <c r="N65" s="68" t="s">
        <v>59</v>
      </c>
      <c r="O65" s="34" t="s">
        <v>124</v>
      </c>
      <c r="P65" s="101" t="s">
        <v>346</v>
      </c>
      <c r="Q65" s="106" t="s">
        <v>347</v>
      </c>
      <c r="R65" s="109" t="s">
        <v>50</v>
      </c>
      <c r="S65" s="32" t="s">
        <v>144</v>
      </c>
      <c r="T65" s="37" t="s">
        <v>65</v>
      </c>
      <c r="U65" s="37"/>
      <c r="W65" s="14"/>
      <c r="X65" s="14"/>
      <c r="Y65" s="15"/>
      <c r="Z65" s="16"/>
      <c r="AA65" s="17"/>
      <c r="AB65" s="14"/>
      <c r="ALU65" s="15"/>
      <c r="ALV65" s="15"/>
      <c r="ALZ65" s="1"/>
      <c r="AMA65" s="1"/>
    </row>
    <row r="66" spans="1:1015" ht="15" customHeight="1">
      <c r="A66" s="176" t="s">
        <v>132</v>
      </c>
      <c r="B66" s="177" t="s">
        <v>133</v>
      </c>
      <c r="C66" s="178">
        <v>5.9999999999999997E-15</v>
      </c>
      <c r="D66" s="186" t="s">
        <v>58</v>
      </c>
      <c r="E66" s="187">
        <v>32.369999999999997</v>
      </c>
      <c r="F66" s="177"/>
      <c r="G66" s="178"/>
      <c r="H66" s="188"/>
      <c r="I66" s="187"/>
      <c r="J66" s="185" t="s">
        <v>28</v>
      </c>
      <c r="K66" s="185">
        <v>222</v>
      </c>
      <c r="L66" s="179" t="s">
        <v>6</v>
      </c>
      <c r="M66" s="180"/>
      <c r="N66" s="181" t="s">
        <v>101</v>
      </c>
      <c r="O66" s="34" t="s">
        <v>237</v>
      </c>
      <c r="P66" s="101" t="s">
        <v>348</v>
      </c>
      <c r="Q66" s="106" t="s">
        <v>349</v>
      </c>
      <c r="R66" s="200" t="s">
        <v>50</v>
      </c>
      <c r="S66" s="180" t="s">
        <v>144</v>
      </c>
      <c r="T66" s="180" t="s">
        <v>65</v>
      </c>
      <c r="U66" s="180"/>
      <c r="W66" s="14"/>
      <c r="X66" s="14"/>
      <c r="Y66" s="15"/>
      <c r="Z66" s="16"/>
      <c r="AA66" s="17"/>
      <c r="AB66" s="14"/>
      <c r="ALU66" s="15"/>
      <c r="ALV66" s="15"/>
      <c r="ALZ66" s="1"/>
      <c r="AMA66" s="1"/>
    </row>
    <row r="67" spans="1:1015" ht="15" customHeight="1">
      <c r="A67" s="176"/>
      <c r="B67" s="177"/>
      <c r="C67" s="178"/>
      <c r="D67" s="186"/>
      <c r="E67" s="187"/>
      <c r="F67" s="177"/>
      <c r="G67" s="178"/>
      <c r="H67" s="188"/>
      <c r="I67" s="187"/>
      <c r="J67" s="185"/>
      <c r="K67" s="185"/>
      <c r="L67" s="179"/>
      <c r="M67" s="180"/>
      <c r="N67" s="181"/>
      <c r="O67" s="34" t="s">
        <v>350</v>
      </c>
      <c r="P67" s="101" t="s">
        <v>351</v>
      </c>
      <c r="Q67" s="106" t="s">
        <v>352</v>
      </c>
      <c r="R67" s="200"/>
      <c r="S67" s="180"/>
      <c r="T67" s="180"/>
      <c r="U67" s="180"/>
      <c r="W67" s="14"/>
      <c r="X67" s="14"/>
      <c r="Y67" s="15"/>
      <c r="Z67" s="16"/>
      <c r="AA67" s="17"/>
      <c r="AB67" s="14"/>
      <c r="ALU67" s="15"/>
      <c r="ALV67" s="15"/>
      <c r="ALZ67" s="1"/>
      <c r="AMA67" s="1"/>
    </row>
    <row r="68" spans="1:1015" ht="15" customHeight="1">
      <c r="A68" s="176" t="s">
        <v>134</v>
      </c>
      <c r="B68" s="177" t="s">
        <v>133</v>
      </c>
      <c r="C68" s="178">
        <v>5.9999999999999997E-15</v>
      </c>
      <c r="D68" s="186" t="s">
        <v>115</v>
      </c>
      <c r="E68" s="187">
        <v>29.26</v>
      </c>
      <c r="F68" s="177"/>
      <c r="G68" s="178"/>
      <c r="H68" s="188"/>
      <c r="I68" s="187"/>
      <c r="J68" s="185" t="s">
        <v>28</v>
      </c>
      <c r="K68" s="185">
        <v>224</v>
      </c>
      <c r="L68" s="179" t="s">
        <v>6</v>
      </c>
      <c r="M68" s="180"/>
      <c r="N68" s="181" t="s">
        <v>77</v>
      </c>
      <c r="O68" s="34" t="s">
        <v>236</v>
      </c>
      <c r="P68" s="101" t="s">
        <v>353</v>
      </c>
      <c r="Q68" s="106" t="s">
        <v>354</v>
      </c>
      <c r="R68" s="200" t="s">
        <v>50</v>
      </c>
      <c r="S68" s="180" t="s">
        <v>144</v>
      </c>
      <c r="T68" s="180" t="s">
        <v>65</v>
      </c>
      <c r="U68" s="180"/>
      <c r="W68" s="14"/>
      <c r="X68" s="14"/>
      <c r="Y68" s="15"/>
      <c r="Z68" s="16"/>
      <c r="AA68" s="17"/>
      <c r="AB68" s="14"/>
      <c r="ALU68" s="15"/>
      <c r="ALV68" s="15"/>
      <c r="ALZ68" s="1"/>
      <c r="AMA68" s="1"/>
    </row>
    <row r="69" spans="1:1015" ht="15" customHeight="1">
      <c r="A69" s="176"/>
      <c r="B69" s="177"/>
      <c r="C69" s="178"/>
      <c r="D69" s="186"/>
      <c r="E69" s="187"/>
      <c r="F69" s="177"/>
      <c r="G69" s="178"/>
      <c r="H69" s="188"/>
      <c r="I69" s="187"/>
      <c r="J69" s="185"/>
      <c r="K69" s="185"/>
      <c r="L69" s="179"/>
      <c r="M69" s="180"/>
      <c r="N69" s="181"/>
      <c r="O69" s="34" t="s">
        <v>355</v>
      </c>
      <c r="P69" s="101" t="s">
        <v>356</v>
      </c>
      <c r="Q69" s="106" t="s">
        <v>357</v>
      </c>
      <c r="R69" s="200"/>
      <c r="S69" s="180"/>
      <c r="T69" s="180"/>
      <c r="U69" s="180"/>
      <c r="W69" s="14"/>
      <c r="X69" s="14"/>
      <c r="Y69" s="15"/>
      <c r="Z69" s="16"/>
      <c r="AA69" s="17"/>
      <c r="AB69" s="14"/>
      <c r="ALU69" s="15"/>
      <c r="ALV69" s="15"/>
      <c r="ALZ69" s="1"/>
      <c r="AMA69" s="1"/>
    </row>
    <row r="70" spans="1:1015">
      <c r="A70" s="80" t="s">
        <v>135</v>
      </c>
      <c r="B70" s="20" t="s">
        <v>68</v>
      </c>
      <c r="C70" s="14">
        <v>7.0000000000000001E-15</v>
      </c>
      <c r="D70" s="66" t="s">
        <v>115</v>
      </c>
      <c r="E70" s="67">
        <v>30.32</v>
      </c>
      <c r="F70" s="20"/>
      <c r="G70" s="14"/>
      <c r="H70" s="67"/>
      <c r="I70" s="21"/>
      <c r="J70" s="120" t="s">
        <v>28</v>
      </c>
      <c r="K70" s="19">
        <v>221</v>
      </c>
      <c r="L70" s="30" t="s">
        <v>6</v>
      </c>
      <c r="M70" s="32"/>
      <c r="N70" s="68" t="s">
        <v>59</v>
      </c>
      <c r="O70" s="34" t="s">
        <v>136</v>
      </c>
      <c r="P70" s="101" t="s">
        <v>358</v>
      </c>
      <c r="Q70" s="106" t="s">
        <v>359</v>
      </c>
      <c r="R70" s="128" t="s">
        <v>50</v>
      </c>
      <c r="S70" s="112" t="s">
        <v>144</v>
      </c>
      <c r="T70" s="129" t="s">
        <v>65</v>
      </c>
      <c r="U70" s="37"/>
      <c r="W70" s="14"/>
      <c r="X70" s="14"/>
      <c r="Y70" s="15"/>
      <c r="Z70" s="16"/>
      <c r="AA70" s="17"/>
      <c r="AB70" s="14"/>
      <c r="ALU70" s="15"/>
      <c r="ALV70" s="15"/>
      <c r="ALZ70" s="1"/>
      <c r="AMA70" s="1"/>
    </row>
    <row r="71" spans="1:1015" ht="15" customHeight="1">
      <c r="A71" s="176" t="s">
        <v>137</v>
      </c>
      <c r="B71" s="177" t="s">
        <v>68</v>
      </c>
      <c r="C71" s="178">
        <v>8.0000000000000006E-15</v>
      </c>
      <c r="D71" s="186" t="s">
        <v>115</v>
      </c>
      <c r="E71" s="187">
        <v>29.26</v>
      </c>
      <c r="F71" s="177"/>
      <c r="G71" s="178"/>
      <c r="H71" s="188"/>
      <c r="I71" s="187"/>
      <c r="J71" s="185" t="s">
        <v>28</v>
      </c>
      <c r="K71" s="185">
        <v>224</v>
      </c>
      <c r="L71" s="179" t="s">
        <v>6</v>
      </c>
      <c r="M71" s="180"/>
      <c r="N71" s="181" t="s">
        <v>77</v>
      </c>
      <c r="O71" s="34" t="s">
        <v>138</v>
      </c>
      <c r="P71" s="101" t="s">
        <v>360</v>
      </c>
      <c r="Q71" s="106" t="s">
        <v>361</v>
      </c>
      <c r="R71" s="200" t="s">
        <v>50</v>
      </c>
      <c r="S71" s="180" t="s">
        <v>144</v>
      </c>
      <c r="T71" s="180" t="s">
        <v>65</v>
      </c>
      <c r="U71" s="194"/>
      <c r="W71" s="14"/>
      <c r="X71" s="14"/>
      <c r="Y71" s="15"/>
      <c r="Z71" s="16"/>
      <c r="AA71" s="17"/>
      <c r="AB71" s="14"/>
      <c r="ALU71" s="15"/>
      <c r="ALV71" s="15"/>
      <c r="ALZ71" s="1"/>
      <c r="AMA71" s="1"/>
    </row>
    <row r="72" spans="1:1015" ht="15" customHeight="1">
      <c r="A72" s="176"/>
      <c r="B72" s="177"/>
      <c r="C72" s="178"/>
      <c r="D72" s="186"/>
      <c r="E72" s="187"/>
      <c r="F72" s="177"/>
      <c r="G72" s="178"/>
      <c r="H72" s="188"/>
      <c r="I72" s="187"/>
      <c r="J72" s="185"/>
      <c r="K72" s="185"/>
      <c r="L72" s="179"/>
      <c r="M72" s="180"/>
      <c r="N72" s="181"/>
      <c r="O72" s="34" t="s">
        <v>362</v>
      </c>
      <c r="P72" s="101"/>
      <c r="Q72" s="106" t="s">
        <v>363</v>
      </c>
      <c r="R72" s="200"/>
      <c r="S72" s="180"/>
      <c r="T72" s="180"/>
      <c r="U72" s="194"/>
      <c r="W72" s="14"/>
      <c r="X72" s="14"/>
      <c r="Y72" s="15"/>
      <c r="Z72" s="16"/>
      <c r="AA72" s="17"/>
      <c r="AB72" s="14"/>
      <c r="ALU72" s="15"/>
      <c r="ALV72" s="15"/>
      <c r="ALZ72" s="1"/>
      <c r="AMA72" s="1"/>
    </row>
    <row r="73" spans="1:1015">
      <c r="A73" s="80" t="s">
        <v>139</v>
      </c>
      <c r="B73" s="20" t="s">
        <v>68</v>
      </c>
      <c r="C73" s="14">
        <v>8.9999999999999995E-15</v>
      </c>
      <c r="D73" s="66" t="s">
        <v>115</v>
      </c>
      <c r="E73" s="67">
        <v>30.32</v>
      </c>
      <c r="F73" s="20"/>
      <c r="G73" s="14"/>
      <c r="H73" s="67"/>
      <c r="I73" s="21"/>
      <c r="J73" s="120" t="s">
        <v>28</v>
      </c>
      <c r="K73" s="19">
        <v>221</v>
      </c>
      <c r="L73" s="30" t="s">
        <v>6</v>
      </c>
      <c r="M73" s="32"/>
      <c r="N73" s="68" t="s">
        <v>59</v>
      </c>
      <c r="O73" s="34" t="s">
        <v>69</v>
      </c>
      <c r="P73" s="101"/>
      <c r="Q73" s="106" t="s">
        <v>364</v>
      </c>
      <c r="R73" s="128" t="s">
        <v>50</v>
      </c>
      <c r="S73" s="112" t="s">
        <v>245</v>
      </c>
      <c r="T73" s="129" t="s">
        <v>65</v>
      </c>
      <c r="U73" s="37"/>
      <c r="W73" s="14"/>
      <c r="X73" s="14"/>
      <c r="Y73" s="15"/>
      <c r="Z73" s="16"/>
      <c r="AA73" s="17"/>
      <c r="AB73" s="14"/>
      <c r="ALU73" s="15"/>
      <c r="ALV73" s="15"/>
      <c r="ALZ73" s="1"/>
      <c r="AMA73" s="1"/>
    </row>
    <row r="74" spans="1:1015" ht="15" customHeight="1">
      <c r="A74" s="176" t="s">
        <v>140</v>
      </c>
      <c r="B74" s="177" t="s">
        <v>63</v>
      </c>
      <c r="C74" s="178">
        <v>1E-14</v>
      </c>
      <c r="D74" s="186" t="s">
        <v>115</v>
      </c>
      <c r="E74" s="187">
        <v>29.79</v>
      </c>
      <c r="F74" s="177"/>
      <c r="G74" s="178"/>
      <c r="H74" s="188"/>
      <c r="I74" s="187"/>
      <c r="J74" s="185" t="s">
        <v>28</v>
      </c>
      <c r="K74" s="185">
        <v>221</v>
      </c>
      <c r="L74" s="179" t="s">
        <v>6</v>
      </c>
      <c r="M74" s="180"/>
      <c r="N74" s="181" t="s">
        <v>59</v>
      </c>
      <c r="O74" s="34" t="s">
        <v>136</v>
      </c>
      <c r="P74" s="101" t="s">
        <v>365</v>
      </c>
      <c r="Q74" s="106" t="s">
        <v>366</v>
      </c>
      <c r="R74" s="200" t="s">
        <v>50</v>
      </c>
      <c r="S74" s="180" t="s">
        <v>144</v>
      </c>
      <c r="T74" s="180" t="s">
        <v>65</v>
      </c>
      <c r="U74" s="194"/>
      <c r="W74" s="14"/>
      <c r="X74" s="14"/>
      <c r="Y74" s="15"/>
      <c r="Z74" s="16"/>
      <c r="AA74" s="17"/>
      <c r="AB74" s="14"/>
      <c r="ALU74" s="15"/>
      <c r="ALV74" s="15"/>
      <c r="ALZ74" s="1"/>
      <c r="AMA74" s="1"/>
    </row>
    <row r="75" spans="1:1015" ht="15" customHeight="1">
      <c r="A75" s="176"/>
      <c r="B75" s="177"/>
      <c r="C75" s="178"/>
      <c r="D75" s="186"/>
      <c r="E75" s="187"/>
      <c r="F75" s="177"/>
      <c r="G75" s="178"/>
      <c r="H75" s="188"/>
      <c r="I75" s="187"/>
      <c r="J75" s="185"/>
      <c r="K75" s="185"/>
      <c r="L75" s="179"/>
      <c r="M75" s="180"/>
      <c r="N75" s="181"/>
      <c r="O75" s="34" t="s">
        <v>367</v>
      </c>
      <c r="P75" s="101" t="s">
        <v>368</v>
      </c>
      <c r="Q75" s="106" t="s">
        <v>369</v>
      </c>
      <c r="R75" s="200"/>
      <c r="S75" s="180"/>
      <c r="T75" s="180"/>
      <c r="U75" s="194"/>
      <c r="W75" s="14"/>
      <c r="X75" s="14"/>
      <c r="Y75" s="15"/>
      <c r="Z75" s="16"/>
      <c r="AA75" s="17"/>
      <c r="AB75" s="14"/>
      <c r="ALU75" s="15"/>
      <c r="ALV75" s="15"/>
      <c r="ALZ75" s="1"/>
      <c r="AMA75" s="1"/>
    </row>
    <row r="76" spans="1:1015" ht="15" customHeight="1">
      <c r="A76" s="176" t="s">
        <v>141</v>
      </c>
      <c r="B76" s="177" t="s">
        <v>63</v>
      </c>
      <c r="C76" s="178">
        <v>1E-14</v>
      </c>
      <c r="D76" s="186" t="s">
        <v>115</v>
      </c>
      <c r="E76" s="187">
        <v>29.79</v>
      </c>
      <c r="F76" s="177"/>
      <c r="G76" s="178"/>
      <c r="H76" s="188"/>
      <c r="I76" s="187"/>
      <c r="J76" s="185" t="s">
        <v>28</v>
      </c>
      <c r="K76" s="185">
        <v>221</v>
      </c>
      <c r="L76" s="179" t="s">
        <v>6</v>
      </c>
      <c r="M76" s="180"/>
      <c r="N76" s="181" t="s">
        <v>59</v>
      </c>
      <c r="O76" s="192" t="s">
        <v>136</v>
      </c>
      <c r="P76" s="101" t="s">
        <v>370</v>
      </c>
      <c r="Q76" s="106" t="s">
        <v>371</v>
      </c>
      <c r="R76" s="200" t="s">
        <v>50</v>
      </c>
      <c r="S76" s="180" t="s">
        <v>144</v>
      </c>
      <c r="T76" s="180" t="s">
        <v>65</v>
      </c>
      <c r="U76" s="37"/>
      <c r="W76" s="14"/>
      <c r="X76" s="14"/>
      <c r="Y76" s="15"/>
      <c r="Z76" s="16"/>
      <c r="AA76" s="17"/>
      <c r="AB76" s="14"/>
      <c r="ALU76" s="15"/>
      <c r="ALV76" s="15"/>
      <c r="ALZ76" s="1"/>
      <c r="AMA76" s="1"/>
    </row>
    <row r="77" spans="1:1015" ht="15" customHeight="1">
      <c r="A77" s="176"/>
      <c r="B77" s="177"/>
      <c r="C77" s="178"/>
      <c r="D77" s="186"/>
      <c r="E77" s="187"/>
      <c r="F77" s="177"/>
      <c r="G77" s="178"/>
      <c r="H77" s="188"/>
      <c r="I77" s="187"/>
      <c r="J77" s="185"/>
      <c r="K77" s="185"/>
      <c r="L77" s="179"/>
      <c r="M77" s="180"/>
      <c r="N77" s="181"/>
      <c r="O77" s="192"/>
      <c r="P77" s="101" t="s">
        <v>372</v>
      </c>
      <c r="Q77" s="106" t="s">
        <v>373</v>
      </c>
      <c r="R77" s="200"/>
      <c r="S77" s="180"/>
      <c r="T77" s="180"/>
      <c r="U77" s="37"/>
      <c r="W77" s="14"/>
      <c r="X77" s="14"/>
      <c r="Y77" s="15"/>
      <c r="Z77" s="16"/>
      <c r="AA77" s="17"/>
      <c r="AB77" s="14"/>
      <c r="ALU77" s="15"/>
      <c r="ALV77" s="15"/>
      <c r="ALZ77" s="1"/>
      <c r="AMA77" s="1"/>
    </row>
    <row r="78" spans="1:1015" ht="15" customHeight="1">
      <c r="A78" s="176" t="s">
        <v>142</v>
      </c>
      <c r="B78" s="177" t="s">
        <v>143</v>
      </c>
      <c r="C78" s="178">
        <v>2E-14</v>
      </c>
      <c r="D78" s="186" t="s">
        <v>115</v>
      </c>
      <c r="E78" s="187">
        <v>30.32</v>
      </c>
      <c r="F78" s="177"/>
      <c r="G78" s="178"/>
      <c r="H78" s="188"/>
      <c r="I78" s="187"/>
      <c r="J78" s="185" t="s">
        <v>28</v>
      </c>
      <c r="K78" s="185">
        <v>221</v>
      </c>
      <c r="L78" s="179" t="s">
        <v>6</v>
      </c>
      <c r="M78" s="180"/>
      <c r="N78" s="181" t="s">
        <v>59</v>
      </c>
      <c r="O78" s="192" t="s">
        <v>136</v>
      </c>
      <c r="P78" s="101" t="s">
        <v>374</v>
      </c>
      <c r="Q78" s="106" t="s">
        <v>375</v>
      </c>
      <c r="R78" s="200" t="s">
        <v>50</v>
      </c>
      <c r="S78" s="180" t="s">
        <v>144</v>
      </c>
      <c r="T78" s="180" t="s">
        <v>65</v>
      </c>
      <c r="U78" s="37"/>
      <c r="W78" s="14"/>
      <c r="X78" s="14"/>
      <c r="Y78" s="15"/>
      <c r="Z78" s="16"/>
      <c r="AA78" s="17"/>
      <c r="AB78" s="14"/>
      <c r="ALU78" s="15"/>
      <c r="ALV78" s="15"/>
      <c r="ALZ78" s="1"/>
      <c r="AMA78" s="1"/>
    </row>
    <row r="79" spans="1:1015" ht="15" customHeight="1">
      <c r="A79" s="176"/>
      <c r="B79" s="177"/>
      <c r="C79" s="178"/>
      <c r="D79" s="186"/>
      <c r="E79" s="187"/>
      <c r="F79" s="177"/>
      <c r="G79" s="178"/>
      <c r="H79" s="188"/>
      <c r="I79" s="187"/>
      <c r="J79" s="185"/>
      <c r="K79" s="185"/>
      <c r="L79" s="179"/>
      <c r="M79" s="180"/>
      <c r="N79" s="181"/>
      <c r="O79" s="192"/>
      <c r="P79" s="101" t="s">
        <v>376</v>
      </c>
      <c r="Q79" s="106" t="s">
        <v>377</v>
      </c>
      <c r="R79" s="200"/>
      <c r="S79" s="180"/>
      <c r="T79" s="180"/>
      <c r="U79" s="37"/>
      <c r="W79" s="14"/>
      <c r="X79" s="14"/>
      <c r="Y79" s="15"/>
      <c r="Z79" s="16"/>
      <c r="AA79" s="17"/>
      <c r="AB79" s="14"/>
      <c r="ALU79" s="15"/>
      <c r="ALV79" s="15"/>
      <c r="ALZ79" s="1"/>
      <c r="AMA79" s="1"/>
    </row>
    <row r="80" spans="1:1015" ht="15" customHeight="1">
      <c r="A80" s="176" t="s">
        <v>145</v>
      </c>
      <c r="B80" s="177" t="s">
        <v>63</v>
      </c>
      <c r="C80" s="178">
        <v>2E-14</v>
      </c>
      <c r="D80" s="186" t="s">
        <v>29</v>
      </c>
      <c r="E80" s="187">
        <v>31.88</v>
      </c>
      <c r="F80" s="177"/>
      <c r="G80" s="178"/>
      <c r="H80" s="188"/>
      <c r="I80" s="187"/>
      <c r="J80" s="185" t="s">
        <v>28</v>
      </c>
      <c r="K80" s="185">
        <v>246</v>
      </c>
      <c r="L80" s="179" t="s">
        <v>6</v>
      </c>
      <c r="M80" s="180"/>
      <c r="N80" s="181" t="s">
        <v>146</v>
      </c>
      <c r="O80" s="192" t="s">
        <v>147</v>
      </c>
      <c r="P80" s="101" t="s">
        <v>378</v>
      </c>
      <c r="Q80" s="106" t="s">
        <v>379</v>
      </c>
      <c r="R80" s="200" t="s">
        <v>50</v>
      </c>
      <c r="S80" s="180" t="s">
        <v>144</v>
      </c>
      <c r="T80" s="180" t="s">
        <v>65</v>
      </c>
      <c r="U80" s="37"/>
      <c r="W80" s="14"/>
      <c r="X80" s="14"/>
      <c r="Y80" s="15"/>
      <c r="Z80" s="16"/>
      <c r="AA80" s="17"/>
      <c r="AB80" s="14"/>
      <c r="ALU80" s="15"/>
      <c r="ALV80" s="15"/>
      <c r="ALZ80" s="1"/>
      <c r="AMA80" s="1"/>
    </row>
    <row r="81" spans="1:1015" ht="15" customHeight="1">
      <c r="A81" s="176"/>
      <c r="B81" s="177"/>
      <c r="C81" s="178"/>
      <c r="D81" s="186"/>
      <c r="E81" s="187"/>
      <c r="F81" s="177"/>
      <c r="G81" s="178"/>
      <c r="H81" s="188"/>
      <c r="I81" s="187"/>
      <c r="J81" s="185"/>
      <c r="K81" s="185"/>
      <c r="L81" s="179"/>
      <c r="M81" s="180"/>
      <c r="N81" s="181"/>
      <c r="O81" s="192"/>
      <c r="P81" s="101"/>
      <c r="Q81" s="106" t="s">
        <v>380</v>
      </c>
      <c r="R81" s="200"/>
      <c r="S81" s="180"/>
      <c r="T81" s="180"/>
      <c r="U81" s="37"/>
      <c r="W81" s="14"/>
      <c r="X81" s="14"/>
      <c r="Y81" s="15"/>
      <c r="Z81" s="16"/>
      <c r="AA81" s="17"/>
      <c r="AB81" s="14"/>
      <c r="ALU81" s="15"/>
      <c r="ALV81" s="15"/>
      <c r="ALZ81" s="1"/>
      <c r="AMA81" s="1"/>
    </row>
    <row r="82" spans="1:1015">
      <c r="A82" s="80" t="s">
        <v>148</v>
      </c>
      <c r="B82" s="20" t="s">
        <v>143</v>
      </c>
      <c r="C82" s="14">
        <v>2E-14</v>
      </c>
      <c r="D82" s="66" t="s">
        <v>62</v>
      </c>
      <c r="E82" s="67">
        <v>34.85</v>
      </c>
      <c r="F82" s="20"/>
      <c r="G82" s="14"/>
      <c r="H82" s="67"/>
      <c r="I82" s="21"/>
      <c r="J82" s="120" t="s">
        <v>28</v>
      </c>
      <c r="K82" s="19">
        <v>229</v>
      </c>
      <c r="L82" s="30" t="s">
        <v>6</v>
      </c>
      <c r="M82" s="32"/>
      <c r="N82" s="68" t="s">
        <v>149</v>
      </c>
      <c r="O82" s="34" t="s">
        <v>150</v>
      </c>
      <c r="P82" s="101" t="s">
        <v>381</v>
      </c>
      <c r="Q82" s="106" t="s">
        <v>382</v>
      </c>
      <c r="R82" s="128" t="s">
        <v>50</v>
      </c>
      <c r="S82" s="112" t="s">
        <v>144</v>
      </c>
      <c r="T82" s="129" t="s">
        <v>65</v>
      </c>
      <c r="U82" s="37"/>
      <c r="W82" s="14"/>
      <c r="X82" s="14"/>
      <c r="Y82" s="15"/>
      <c r="Z82" s="16"/>
      <c r="AA82" s="17"/>
      <c r="AB82" s="14"/>
      <c r="ALU82" s="15"/>
      <c r="ALV82" s="15"/>
      <c r="ALZ82" s="1"/>
      <c r="AMA82" s="1"/>
    </row>
    <row r="83" spans="1:1015">
      <c r="A83" s="80" t="s">
        <v>151</v>
      </c>
      <c r="B83" s="20" t="s">
        <v>63</v>
      </c>
      <c r="C83" s="14">
        <v>2E-14</v>
      </c>
      <c r="D83" s="66" t="s">
        <v>29</v>
      </c>
      <c r="E83" s="67">
        <v>31.88</v>
      </c>
      <c r="F83" s="20"/>
      <c r="G83" s="14"/>
      <c r="H83" s="67"/>
      <c r="I83" s="21"/>
      <c r="J83" s="120" t="s">
        <v>28</v>
      </c>
      <c r="K83" s="19">
        <v>246</v>
      </c>
      <c r="L83" s="30" t="s">
        <v>6</v>
      </c>
      <c r="M83" s="32"/>
      <c r="N83" s="68" t="s">
        <v>146</v>
      </c>
      <c r="O83" s="34" t="s">
        <v>460</v>
      </c>
      <c r="P83" s="101" t="s">
        <v>383</v>
      </c>
      <c r="Q83" s="106" t="s">
        <v>384</v>
      </c>
      <c r="R83" s="128" t="s">
        <v>50</v>
      </c>
      <c r="S83" s="112" t="s">
        <v>144</v>
      </c>
      <c r="T83" s="129" t="s">
        <v>65</v>
      </c>
      <c r="U83" s="37"/>
      <c r="W83" s="14"/>
      <c r="X83" s="14"/>
      <c r="Y83" s="15"/>
      <c r="Z83" s="16"/>
      <c r="AA83" s="17"/>
      <c r="AB83" s="14"/>
      <c r="ALU83" s="15"/>
      <c r="ALV83" s="15"/>
      <c r="ALZ83" s="1"/>
      <c r="AMA83" s="1"/>
    </row>
    <row r="84" spans="1:1015">
      <c r="A84" s="80" t="s">
        <v>152</v>
      </c>
      <c r="B84" s="20" t="s">
        <v>143</v>
      </c>
      <c r="C84" s="14">
        <v>2E-14</v>
      </c>
      <c r="D84" s="66" t="s">
        <v>115</v>
      </c>
      <c r="E84" s="67">
        <v>32.119999999999997</v>
      </c>
      <c r="F84" s="20"/>
      <c r="G84" s="14"/>
      <c r="H84" s="67"/>
      <c r="I84" s="21"/>
      <c r="J84" s="120" t="s">
        <v>28</v>
      </c>
      <c r="K84" s="19">
        <v>223</v>
      </c>
      <c r="L84" s="30" t="s">
        <v>6</v>
      </c>
      <c r="M84" s="32"/>
      <c r="N84" s="68" t="s">
        <v>101</v>
      </c>
      <c r="O84" s="34" t="s">
        <v>153</v>
      </c>
      <c r="P84" s="101"/>
      <c r="Q84" s="106" t="s">
        <v>385</v>
      </c>
      <c r="R84" s="128" t="s">
        <v>50</v>
      </c>
      <c r="S84" s="112" t="s">
        <v>245</v>
      </c>
      <c r="T84" s="129" t="s">
        <v>65</v>
      </c>
      <c r="U84" s="37"/>
      <c r="W84" s="14"/>
      <c r="X84" s="14"/>
      <c r="Y84" s="15"/>
      <c r="Z84" s="16"/>
      <c r="AA84" s="17"/>
      <c r="AB84" s="14"/>
      <c r="ALU84" s="15"/>
      <c r="ALV84" s="15"/>
      <c r="ALZ84" s="1"/>
      <c r="AMA84" s="1"/>
    </row>
    <row r="85" spans="1:1015">
      <c r="A85" s="80" t="s">
        <v>154</v>
      </c>
      <c r="B85" s="20" t="s">
        <v>94</v>
      </c>
      <c r="C85" s="14">
        <v>2E-14</v>
      </c>
      <c r="D85" s="66" t="s">
        <v>58</v>
      </c>
      <c r="E85" s="67">
        <v>31.55</v>
      </c>
      <c r="F85" s="20"/>
      <c r="G85" s="14"/>
      <c r="H85" s="67"/>
      <c r="I85" s="21"/>
      <c r="J85" s="120" t="s">
        <v>28</v>
      </c>
      <c r="K85" s="19">
        <v>222</v>
      </c>
      <c r="L85" s="30" t="s">
        <v>6</v>
      </c>
      <c r="M85" s="32"/>
      <c r="N85" s="68" t="s">
        <v>101</v>
      </c>
      <c r="O85" s="34" t="s">
        <v>155</v>
      </c>
      <c r="P85" s="101" t="s">
        <v>386</v>
      </c>
      <c r="Q85" s="101" t="s">
        <v>387</v>
      </c>
      <c r="R85" s="130" t="s">
        <v>50</v>
      </c>
      <c r="S85" s="112" t="s">
        <v>144</v>
      </c>
      <c r="T85" s="129" t="s">
        <v>65</v>
      </c>
      <c r="U85" s="37"/>
      <c r="W85" s="14"/>
      <c r="X85" s="14"/>
      <c r="Y85" s="15"/>
      <c r="Z85" s="16"/>
      <c r="AA85" s="17"/>
      <c r="AB85" s="14"/>
      <c r="ALU85" s="15"/>
      <c r="ALV85" s="15"/>
      <c r="ALZ85" s="1"/>
      <c r="AMA85" s="1"/>
    </row>
    <row r="86" spans="1:1015">
      <c r="A86" s="80" t="s">
        <v>156</v>
      </c>
      <c r="B86" s="20" t="s">
        <v>143</v>
      </c>
      <c r="C86" s="14">
        <v>2E-14</v>
      </c>
      <c r="D86" s="66" t="s">
        <v>29</v>
      </c>
      <c r="E86" s="67">
        <v>31.4</v>
      </c>
      <c r="F86" s="20"/>
      <c r="G86" s="14"/>
      <c r="H86" s="67"/>
      <c r="I86" s="21"/>
      <c r="J86" s="120" t="s">
        <v>28</v>
      </c>
      <c r="K86" s="19">
        <v>247</v>
      </c>
      <c r="L86" s="30" t="s">
        <v>6</v>
      </c>
      <c r="M86" s="32"/>
      <c r="N86" s="68" t="s">
        <v>146</v>
      </c>
      <c r="O86" s="34" t="s">
        <v>157</v>
      </c>
      <c r="P86" s="101" t="s">
        <v>388</v>
      </c>
      <c r="Q86" s="101" t="s">
        <v>389</v>
      </c>
      <c r="R86" s="130" t="s">
        <v>50</v>
      </c>
      <c r="S86" s="112" t="s">
        <v>79</v>
      </c>
      <c r="T86" s="129" t="s">
        <v>65</v>
      </c>
      <c r="U86" s="37"/>
      <c r="W86" s="14"/>
      <c r="X86" s="14"/>
      <c r="Y86" s="15"/>
      <c r="Z86" s="16"/>
      <c r="AA86" s="17"/>
      <c r="AB86" s="14"/>
      <c r="ALU86" s="15"/>
      <c r="ALV86" s="15"/>
      <c r="ALZ86" s="1"/>
      <c r="AMA86" s="1"/>
    </row>
    <row r="87" spans="1:1015">
      <c r="A87" s="80" t="s">
        <v>158</v>
      </c>
      <c r="B87" s="20" t="s">
        <v>159</v>
      </c>
      <c r="C87" s="14">
        <v>4E-14</v>
      </c>
      <c r="D87" s="66" t="s">
        <v>115</v>
      </c>
      <c r="E87" s="67">
        <v>31.05</v>
      </c>
      <c r="F87" s="20"/>
      <c r="G87" s="14"/>
      <c r="H87" s="67"/>
      <c r="I87" s="21"/>
      <c r="J87" s="120" t="s">
        <v>28</v>
      </c>
      <c r="K87" s="19">
        <v>221</v>
      </c>
      <c r="L87" s="30" t="s">
        <v>6</v>
      </c>
      <c r="M87" s="32"/>
      <c r="N87" s="68" t="s">
        <v>59</v>
      </c>
      <c r="O87" s="34" t="s">
        <v>69</v>
      </c>
      <c r="P87" s="101"/>
      <c r="Q87" s="101" t="s">
        <v>390</v>
      </c>
      <c r="R87" s="130" t="s">
        <v>50</v>
      </c>
      <c r="S87" s="112" t="s">
        <v>245</v>
      </c>
      <c r="T87" s="129" t="s">
        <v>65</v>
      </c>
      <c r="U87" s="37"/>
      <c r="W87" s="14"/>
      <c r="X87" s="14"/>
      <c r="Y87" s="15"/>
      <c r="Z87" s="16"/>
      <c r="AA87" s="17"/>
      <c r="AB87" s="14"/>
      <c r="ALU87" s="15"/>
      <c r="ALV87" s="15"/>
      <c r="ALZ87" s="1"/>
      <c r="AMA87" s="1"/>
    </row>
    <row r="88" spans="1:1015">
      <c r="A88" s="80" t="s">
        <v>160</v>
      </c>
      <c r="B88" s="20" t="s">
        <v>159</v>
      </c>
      <c r="C88" s="14">
        <v>4E-14</v>
      </c>
      <c r="D88" s="66" t="s">
        <v>115</v>
      </c>
      <c r="E88" s="67">
        <v>30.32</v>
      </c>
      <c r="F88" s="20"/>
      <c r="G88" s="14"/>
      <c r="H88" s="67"/>
      <c r="I88" s="21"/>
      <c r="J88" s="120" t="s">
        <v>28</v>
      </c>
      <c r="K88" s="19">
        <v>221</v>
      </c>
      <c r="L88" s="30" t="s">
        <v>6</v>
      </c>
      <c r="M88" s="32"/>
      <c r="N88" s="68" t="s">
        <v>59</v>
      </c>
      <c r="O88" s="34" t="s">
        <v>136</v>
      </c>
      <c r="P88" s="101" t="s">
        <v>391</v>
      </c>
      <c r="Q88" s="101" t="s">
        <v>392</v>
      </c>
      <c r="R88" s="130" t="s">
        <v>50</v>
      </c>
      <c r="S88" s="112" t="s">
        <v>144</v>
      </c>
      <c r="T88" s="129" t="s">
        <v>65</v>
      </c>
      <c r="U88" s="37"/>
      <c r="W88" s="14"/>
      <c r="X88" s="14"/>
      <c r="Y88" s="15"/>
      <c r="Z88" s="16"/>
      <c r="AA88" s="17"/>
      <c r="AB88" s="14"/>
      <c r="ALU88" s="15"/>
      <c r="ALV88" s="15"/>
      <c r="ALZ88" s="1"/>
      <c r="AMA88" s="1"/>
    </row>
    <row r="89" spans="1:1015">
      <c r="A89" s="80" t="s">
        <v>161</v>
      </c>
      <c r="B89" s="20" t="s">
        <v>162</v>
      </c>
      <c r="C89" s="14">
        <v>5.0000000000000002E-14</v>
      </c>
      <c r="D89" s="66" t="s">
        <v>29</v>
      </c>
      <c r="E89" s="67">
        <v>31.4</v>
      </c>
      <c r="F89" s="20"/>
      <c r="G89" s="14"/>
      <c r="H89" s="67"/>
      <c r="I89" s="21"/>
      <c r="J89" s="120" t="s">
        <v>28</v>
      </c>
      <c r="K89" s="19">
        <v>246</v>
      </c>
      <c r="L89" s="30" t="s">
        <v>6</v>
      </c>
      <c r="M89" s="32"/>
      <c r="N89" s="68" t="s">
        <v>146</v>
      </c>
      <c r="O89" s="34" t="s">
        <v>163</v>
      </c>
      <c r="P89" s="101" t="s">
        <v>393</v>
      </c>
      <c r="Q89" s="101" t="s">
        <v>394</v>
      </c>
      <c r="R89" s="130" t="s">
        <v>50</v>
      </c>
      <c r="S89" s="112" t="s">
        <v>245</v>
      </c>
      <c r="T89" s="129" t="s">
        <v>65</v>
      </c>
      <c r="U89" s="37"/>
      <c r="W89" s="14"/>
      <c r="X89" s="14"/>
      <c r="Y89" s="15"/>
      <c r="Z89" s="16"/>
      <c r="AA89" s="17"/>
      <c r="AB89" s="14"/>
      <c r="ALU89" s="15"/>
      <c r="ALV89" s="15"/>
      <c r="ALZ89" s="1"/>
      <c r="AMA89" s="1"/>
    </row>
    <row r="90" spans="1:1015" ht="15" customHeight="1">
      <c r="A90" s="176" t="s">
        <v>164</v>
      </c>
      <c r="B90" s="177" t="s">
        <v>165</v>
      </c>
      <c r="C90" s="178">
        <v>5.9999999999999997E-14</v>
      </c>
      <c r="D90" s="186" t="s">
        <v>58</v>
      </c>
      <c r="E90" s="187">
        <v>30.3</v>
      </c>
      <c r="F90" s="177"/>
      <c r="G90" s="178"/>
      <c r="H90" s="188"/>
      <c r="I90" s="187"/>
      <c r="J90" s="185" t="s">
        <v>28</v>
      </c>
      <c r="K90" s="185">
        <v>221</v>
      </c>
      <c r="L90" s="179" t="s">
        <v>6</v>
      </c>
      <c r="M90" s="180"/>
      <c r="N90" s="181" t="s">
        <v>59</v>
      </c>
      <c r="O90" s="192" t="s">
        <v>166</v>
      </c>
      <c r="P90" s="101" t="s">
        <v>395</v>
      </c>
      <c r="Q90" s="101" t="s">
        <v>396</v>
      </c>
      <c r="R90" s="200" t="s">
        <v>50</v>
      </c>
      <c r="S90" s="180" t="s">
        <v>144</v>
      </c>
      <c r="T90" s="180" t="s">
        <v>65</v>
      </c>
      <c r="U90" s="37"/>
      <c r="W90" s="14"/>
      <c r="X90" s="14"/>
      <c r="Y90" s="15"/>
      <c r="Z90" s="16"/>
      <c r="AA90" s="17"/>
      <c r="AB90" s="14"/>
      <c r="ALU90" s="15"/>
      <c r="ALV90" s="15"/>
      <c r="ALZ90" s="1"/>
      <c r="AMA90" s="1"/>
    </row>
    <row r="91" spans="1:1015" ht="15" customHeight="1">
      <c r="A91" s="176"/>
      <c r="B91" s="177"/>
      <c r="C91" s="178"/>
      <c r="D91" s="186"/>
      <c r="E91" s="187"/>
      <c r="F91" s="177"/>
      <c r="G91" s="178"/>
      <c r="H91" s="188"/>
      <c r="I91" s="187"/>
      <c r="J91" s="185"/>
      <c r="K91" s="185"/>
      <c r="L91" s="179"/>
      <c r="M91" s="180"/>
      <c r="N91" s="181"/>
      <c r="O91" s="192"/>
      <c r="P91" s="101"/>
      <c r="Q91" s="101" t="s">
        <v>397</v>
      </c>
      <c r="R91" s="200"/>
      <c r="S91" s="180"/>
      <c r="T91" s="180"/>
      <c r="U91" s="37"/>
      <c r="W91" s="14"/>
      <c r="X91" s="14"/>
      <c r="Y91" s="15"/>
      <c r="Z91" s="16"/>
      <c r="AA91" s="17"/>
      <c r="AB91" s="14"/>
      <c r="ALU91" s="15"/>
      <c r="ALV91" s="15"/>
      <c r="ALZ91" s="1"/>
      <c r="AMA91" s="1"/>
    </row>
    <row r="92" spans="1:1015" ht="15" customHeight="1">
      <c r="A92" s="176"/>
      <c r="B92" s="177"/>
      <c r="C92" s="178"/>
      <c r="D92" s="186"/>
      <c r="E92" s="187"/>
      <c r="F92" s="177"/>
      <c r="G92" s="178"/>
      <c r="H92" s="188"/>
      <c r="I92" s="187"/>
      <c r="J92" s="185"/>
      <c r="K92" s="185"/>
      <c r="L92" s="179"/>
      <c r="M92" s="180"/>
      <c r="N92" s="181"/>
      <c r="O92" s="192"/>
      <c r="P92" s="101" t="s">
        <v>398</v>
      </c>
      <c r="Q92" s="101" t="s">
        <v>399</v>
      </c>
      <c r="R92" s="200"/>
      <c r="S92" s="180"/>
      <c r="T92" s="180"/>
      <c r="U92" s="37"/>
      <c r="W92" s="14"/>
      <c r="X92" s="14"/>
      <c r="Y92" s="15"/>
      <c r="Z92" s="16"/>
      <c r="AA92" s="17"/>
      <c r="AB92" s="14"/>
      <c r="ALU92" s="15"/>
      <c r="ALV92" s="15"/>
      <c r="ALZ92" s="1"/>
      <c r="AMA92" s="1"/>
    </row>
    <row r="93" spans="1:1015">
      <c r="A93" s="80" t="s">
        <v>167</v>
      </c>
      <c r="B93" s="20" t="s">
        <v>168</v>
      </c>
      <c r="C93" s="14">
        <v>2.0000000000000001E-13</v>
      </c>
      <c r="D93" s="66" t="s">
        <v>29</v>
      </c>
      <c r="E93" s="67">
        <v>31.88</v>
      </c>
      <c r="F93" s="20"/>
      <c r="G93" s="14"/>
      <c r="H93" s="67"/>
      <c r="I93" s="21"/>
      <c r="J93" s="120" t="s">
        <v>28</v>
      </c>
      <c r="K93" s="19">
        <v>245</v>
      </c>
      <c r="L93" s="30" t="s">
        <v>6</v>
      </c>
      <c r="M93" s="32"/>
      <c r="N93" s="68" t="s">
        <v>146</v>
      </c>
      <c r="O93" s="34" t="s">
        <v>169</v>
      </c>
      <c r="P93" s="101" t="s">
        <v>400</v>
      </c>
      <c r="Q93" s="101" t="s">
        <v>401</v>
      </c>
      <c r="R93" s="130" t="s">
        <v>50</v>
      </c>
      <c r="S93" s="112" t="s">
        <v>79</v>
      </c>
      <c r="T93" s="129" t="s">
        <v>65</v>
      </c>
      <c r="U93" s="37"/>
      <c r="W93" s="14"/>
      <c r="X93" s="14"/>
      <c r="Y93" s="15"/>
      <c r="Z93" s="16"/>
      <c r="AA93" s="17"/>
      <c r="AB93" s="14"/>
      <c r="ALU93" s="15"/>
      <c r="ALV93" s="15"/>
      <c r="ALZ93" s="1"/>
      <c r="AMA93" s="1"/>
    </row>
    <row r="94" spans="1:1015">
      <c r="A94" s="80" t="s">
        <v>170</v>
      </c>
      <c r="B94" s="20" t="s">
        <v>171</v>
      </c>
      <c r="C94" s="14">
        <v>7.0000000000000005E-13</v>
      </c>
      <c r="D94" s="66" t="s">
        <v>8</v>
      </c>
      <c r="E94" s="67">
        <v>31.46</v>
      </c>
      <c r="F94" s="20"/>
      <c r="G94" s="14"/>
      <c r="H94" s="67"/>
      <c r="I94" s="21"/>
      <c r="J94" s="120" t="s">
        <v>28</v>
      </c>
      <c r="K94" s="19">
        <v>254</v>
      </c>
      <c r="L94" s="30" t="s">
        <v>6</v>
      </c>
      <c r="M94" s="32"/>
      <c r="N94" s="68" t="s">
        <v>172</v>
      </c>
      <c r="O94" s="34" t="s">
        <v>173</v>
      </c>
      <c r="P94" s="101" t="s">
        <v>402</v>
      </c>
      <c r="Q94" s="101" t="s">
        <v>403</v>
      </c>
      <c r="R94" s="130" t="s">
        <v>50</v>
      </c>
      <c r="S94" s="112" t="s">
        <v>144</v>
      </c>
      <c r="T94" s="129" t="s">
        <v>65</v>
      </c>
      <c r="U94" s="37"/>
      <c r="W94" s="14"/>
      <c r="X94" s="14"/>
      <c r="Y94" s="15"/>
      <c r="Z94" s="16"/>
      <c r="AA94" s="17"/>
      <c r="AB94" s="14"/>
      <c r="ALU94" s="15"/>
      <c r="ALV94" s="15"/>
      <c r="ALZ94" s="1"/>
      <c r="AMA94" s="1"/>
    </row>
    <row r="95" spans="1:1015" ht="15" customHeight="1">
      <c r="A95" s="176" t="s">
        <v>174</v>
      </c>
      <c r="B95" s="177" t="s">
        <v>175</v>
      </c>
      <c r="C95" s="178">
        <v>9.9999999999999998E-13</v>
      </c>
      <c r="D95" s="186" t="s">
        <v>58</v>
      </c>
      <c r="E95" s="187">
        <v>33.51</v>
      </c>
      <c r="F95" s="177" t="s">
        <v>176</v>
      </c>
      <c r="G95" s="178">
        <v>6E-10</v>
      </c>
      <c r="H95" s="188" t="s">
        <v>58</v>
      </c>
      <c r="I95" s="187">
        <v>27.18</v>
      </c>
      <c r="J95" s="185" t="s">
        <v>28</v>
      </c>
      <c r="K95" s="185">
        <v>223</v>
      </c>
      <c r="L95" s="179" t="s">
        <v>6</v>
      </c>
      <c r="M95" s="180"/>
      <c r="N95" s="181" t="s">
        <v>177</v>
      </c>
      <c r="O95" s="192" t="s">
        <v>178</v>
      </c>
      <c r="P95" s="101" t="s">
        <v>404</v>
      </c>
      <c r="Q95" s="101" t="s">
        <v>405</v>
      </c>
      <c r="R95" s="200" t="s">
        <v>50</v>
      </c>
      <c r="S95" s="180" t="s">
        <v>144</v>
      </c>
      <c r="T95" s="180" t="s">
        <v>65</v>
      </c>
      <c r="U95" s="37"/>
      <c r="W95" s="14"/>
      <c r="X95" s="14"/>
      <c r="Y95" s="15"/>
      <c r="Z95" s="16"/>
      <c r="AA95" s="17"/>
      <c r="AB95" s="14"/>
      <c r="ALU95" s="15"/>
      <c r="ALV95" s="15"/>
      <c r="ALZ95" s="1"/>
      <c r="AMA95" s="1"/>
    </row>
    <row r="96" spans="1:1015" ht="15" customHeight="1">
      <c r="A96" s="176"/>
      <c r="B96" s="177"/>
      <c r="C96" s="178"/>
      <c r="D96" s="186"/>
      <c r="E96" s="187"/>
      <c r="F96" s="177"/>
      <c r="G96" s="178"/>
      <c r="H96" s="188"/>
      <c r="I96" s="187"/>
      <c r="J96" s="185"/>
      <c r="K96" s="185"/>
      <c r="L96" s="179"/>
      <c r="M96" s="180"/>
      <c r="N96" s="181"/>
      <c r="O96" s="192"/>
      <c r="P96" s="101" t="s">
        <v>406</v>
      </c>
      <c r="Q96" s="101" t="s">
        <v>407</v>
      </c>
      <c r="R96" s="200"/>
      <c r="S96" s="180"/>
      <c r="T96" s="180"/>
      <c r="U96" s="37"/>
      <c r="W96" s="14"/>
      <c r="X96" s="14"/>
      <c r="Y96" s="15"/>
      <c r="Z96" s="16"/>
      <c r="AA96" s="17"/>
      <c r="AB96" s="14"/>
      <c r="ALU96" s="15"/>
      <c r="ALV96" s="15"/>
      <c r="ALZ96" s="1"/>
      <c r="AMA96" s="1"/>
    </row>
    <row r="97" spans="1:1015">
      <c r="A97" s="80" t="s">
        <v>179</v>
      </c>
      <c r="B97" s="20" t="s">
        <v>175</v>
      </c>
      <c r="C97" s="14">
        <v>2E-12</v>
      </c>
      <c r="D97" s="66" t="s">
        <v>8</v>
      </c>
      <c r="E97" s="67">
        <v>33.33</v>
      </c>
      <c r="F97" s="20"/>
      <c r="G97" s="14"/>
      <c r="H97" s="67"/>
      <c r="I97" s="21"/>
      <c r="J97" s="120" t="s">
        <v>28</v>
      </c>
      <c r="K97" s="19">
        <v>254</v>
      </c>
      <c r="L97" s="30" t="s">
        <v>6</v>
      </c>
      <c r="M97" s="32"/>
      <c r="N97" s="68" t="s">
        <v>172</v>
      </c>
      <c r="O97" s="34" t="s">
        <v>180</v>
      </c>
      <c r="P97" s="101" t="s">
        <v>408</v>
      </c>
      <c r="Q97" s="101" t="s">
        <v>409</v>
      </c>
      <c r="R97" s="130" t="s">
        <v>50</v>
      </c>
      <c r="S97" s="112" t="s">
        <v>144</v>
      </c>
      <c r="T97" s="129" t="s">
        <v>65</v>
      </c>
      <c r="U97" s="37"/>
      <c r="W97" s="14"/>
      <c r="X97" s="14"/>
      <c r="Y97" s="15"/>
      <c r="Z97" s="16"/>
      <c r="AA97" s="17"/>
      <c r="AB97" s="14"/>
      <c r="ALU97" s="15"/>
      <c r="ALV97" s="15"/>
      <c r="ALZ97" s="1"/>
      <c r="AMA97" s="1"/>
    </row>
    <row r="98" spans="1:1015" ht="14">
      <c r="A98" s="176" t="s">
        <v>181</v>
      </c>
      <c r="B98" s="177" t="s">
        <v>182</v>
      </c>
      <c r="C98" s="178">
        <v>2E-12</v>
      </c>
      <c r="D98" s="186" t="s">
        <v>29</v>
      </c>
      <c r="E98" s="187">
        <v>33.18</v>
      </c>
      <c r="F98" s="177"/>
      <c r="G98" s="178"/>
      <c r="H98" s="188"/>
      <c r="I98" s="187"/>
      <c r="J98" s="185" t="s">
        <v>28</v>
      </c>
      <c r="K98" s="185">
        <v>259</v>
      </c>
      <c r="L98" s="179" t="s">
        <v>6</v>
      </c>
      <c r="M98" s="180"/>
      <c r="N98" s="181" t="s">
        <v>183</v>
      </c>
      <c r="O98" s="192" t="s">
        <v>184</v>
      </c>
      <c r="P98" s="195" t="s">
        <v>410</v>
      </c>
      <c r="Q98" s="101" t="s">
        <v>411</v>
      </c>
      <c r="R98" s="130" t="s">
        <v>50</v>
      </c>
      <c r="S98" s="180" t="s">
        <v>239</v>
      </c>
      <c r="T98" s="180" t="s">
        <v>65</v>
      </c>
      <c r="U98" s="37"/>
      <c r="W98" s="14"/>
      <c r="X98" s="14"/>
      <c r="Y98" s="15"/>
      <c r="Z98" s="16"/>
      <c r="AA98" s="17"/>
      <c r="AB98" s="14"/>
      <c r="ALU98" s="15"/>
      <c r="ALV98" s="15"/>
      <c r="ALZ98" s="1"/>
      <c r="AMA98" s="1"/>
    </row>
    <row r="99" spans="1:1015" ht="14">
      <c r="A99" s="176"/>
      <c r="B99" s="177"/>
      <c r="C99" s="178"/>
      <c r="D99" s="186"/>
      <c r="E99" s="187"/>
      <c r="F99" s="177"/>
      <c r="G99" s="178"/>
      <c r="H99" s="188"/>
      <c r="I99" s="187"/>
      <c r="J99" s="185"/>
      <c r="K99" s="185"/>
      <c r="L99" s="179"/>
      <c r="M99" s="180"/>
      <c r="N99" s="181"/>
      <c r="O99" s="192"/>
      <c r="P99" s="195"/>
      <c r="Q99" s="101" t="s">
        <v>412</v>
      </c>
      <c r="R99" s="130" t="s">
        <v>50</v>
      </c>
      <c r="S99" s="180"/>
      <c r="T99" s="180"/>
      <c r="U99" s="37"/>
      <c r="W99" s="14"/>
      <c r="X99" s="14"/>
      <c r="Y99" s="15"/>
      <c r="Z99" s="16"/>
      <c r="AA99" s="17"/>
      <c r="AB99" s="14"/>
      <c r="ALU99" s="15"/>
      <c r="ALV99" s="15"/>
      <c r="ALZ99" s="1"/>
      <c r="AMA99" s="1"/>
    </row>
    <row r="100" spans="1:1015" ht="14">
      <c r="A100" s="176"/>
      <c r="B100" s="177"/>
      <c r="C100" s="178"/>
      <c r="D100" s="186"/>
      <c r="E100" s="187"/>
      <c r="F100" s="177"/>
      <c r="G100" s="178"/>
      <c r="H100" s="188"/>
      <c r="I100" s="187"/>
      <c r="J100" s="185"/>
      <c r="K100" s="185"/>
      <c r="L100" s="179"/>
      <c r="M100" s="180"/>
      <c r="N100" s="181"/>
      <c r="O100" s="192"/>
      <c r="P100" s="101" t="s">
        <v>413</v>
      </c>
      <c r="Q100" s="101" t="s">
        <v>414</v>
      </c>
      <c r="R100" s="130" t="s">
        <v>50</v>
      </c>
      <c r="S100" s="180"/>
      <c r="T100" s="180"/>
      <c r="U100" s="37"/>
      <c r="W100" s="14"/>
      <c r="X100" s="14"/>
      <c r="Y100" s="15"/>
      <c r="Z100" s="16"/>
      <c r="AA100" s="17"/>
      <c r="AB100" s="14"/>
      <c r="ALU100" s="15"/>
      <c r="ALV100" s="15"/>
      <c r="ALZ100" s="1"/>
      <c r="AMA100" s="1"/>
    </row>
    <row r="101" spans="1:1015">
      <c r="A101" s="80" t="s">
        <v>185</v>
      </c>
      <c r="B101" s="20" t="s">
        <v>182</v>
      </c>
      <c r="C101" s="14">
        <v>2E-12</v>
      </c>
      <c r="D101" s="66" t="s">
        <v>8</v>
      </c>
      <c r="E101" s="67">
        <v>32.39</v>
      </c>
      <c r="F101" s="20"/>
      <c r="G101" s="14"/>
      <c r="H101" s="67"/>
      <c r="I101" s="21"/>
      <c r="J101" s="120" t="s">
        <v>186</v>
      </c>
      <c r="K101" s="19">
        <v>254</v>
      </c>
      <c r="L101" s="30" t="s">
        <v>6</v>
      </c>
      <c r="M101" s="32"/>
      <c r="N101" s="68" t="s">
        <v>172</v>
      </c>
      <c r="O101" s="34" t="s">
        <v>187</v>
      </c>
      <c r="P101" s="101" t="s">
        <v>415</v>
      </c>
      <c r="Q101" s="101" t="s">
        <v>416</v>
      </c>
      <c r="R101" s="130" t="s">
        <v>50</v>
      </c>
      <c r="S101" s="112" t="s">
        <v>144</v>
      </c>
      <c r="T101" s="129" t="s">
        <v>65</v>
      </c>
      <c r="U101" s="37"/>
      <c r="W101" s="14"/>
      <c r="X101" s="14"/>
      <c r="Y101" s="15"/>
      <c r="Z101" s="16"/>
      <c r="AA101" s="17"/>
      <c r="AB101" s="14"/>
      <c r="ALU101" s="15"/>
      <c r="ALV101" s="15"/>
      <c r="ALZ101" s="1"/>
      <c r="AMA101" s="1"/>
    </row>
    <row r="102" spans="1:1015">
      <c r="A102" s="80" t="s">
        <v>188</v>
      </c>
      <c r="B102" s="20" t="s">
        <v>189</v>
      </c>
      <c r="C102" s="14">
        <v>4.9999999999999997E-12</v>
      </c>
      <c r="D102" s="66" t="s">
        <v>8</v>
      </c>
      <c r="E102" s="67">
        <v>32.86</v>
      </c>
      <c r="F102" s="20"/>
      <c r="G102" s="14"/>
      <c r="H102" s="67"/>
      <c r="I102" s="21"/>
      <c r="J102" s="120" t="s">
        <v>28</v>
      </c>
      <c r="K102" s="19">
        <v>254</v>
      </c>
      <c r="L102" s="30" t="s">
        <v>6</v>
      </c>
      <c r="M102" s="32"/>
      <c r="N102" s="68" t="s">
        <v>172</v>
      </c>
      <c r="O102" s="34" t="s">
        <v>190</v>
      </c>
      <c r="P102" s="101" t="s">
        <v>417</v>
      </c>
      <c r="Q102" s="101" t="s">
        <v>418</v>
      </c>
      <c r="R102" s="130" t="s">
        <v>50</v>
      </c>
      <c r="S102" s="112" t="s">
        <v>144</v>
      </c>
      <c r="T102" s="129" t="s">
        <v>65</v>
      </c>
      <c r="U102" s="37"/>
      <c r="W102" s="14"/>
      <c r="X102" s="14"/>
      <c r="Y102" s="15"/>
      <c r="Z102" s="16"/>
      <c r="AA102" s="17"/>
      <c r="AB102" s="14"/>
      <c r="ALU102" s="15"/>
      <c r="ALV102" s="15"/>
      <c r="ALZ102" s="1"/>
      <c r="AMA102" s="1"/>
    </row>
    <row r="103" spans="1:1015">
      <c r="A103" s="80" t="s">
        <v>191</v>
      </c>
      <c r="B103" s="20" t="s">
        <v>189</v>
      </c>
      <c r="C103" s="14">
        <v>4.9999999999999997E-12</v>
      </c>
      <c r="D103" s="66" t="s">
        <v>8</v>
      </c>
      <c r="E103" s="67">
        <v>32.86</v>
      </c>
      <c r="F103" s="20"/>
      <c r="G103" s="14"/>
      <c r="H103" s="67"/>
      <c r="I103" s="21"/>
      <c r="J103" s="120" t="s">
        <v>28</v>
      </c>
      <c r="K103" s="19">
        <v>254</v>
      </c>
      <c r="L103" s="30" t="s">
        <v>6</v>
      </c>
      <c r="M103" s="32"/>
      <c r="N103" s="68" t="s">
        <v>172</v>
      </c>
      <c r="O103" s="34" t="s">
        <v>192</v>
      </c>
      <c r="P103" s="101" t="s">
        <v>419</v>
      </c>
      <c r="Q103" s="101" t="s">
        <v>420</v>
      </c>
      <c r="R103" s="130" t="s">
        <v>50</v>
      </c>
      <c r="S103" s="112" t="s">
        <v>245</v>
      </c>
      <c r="T103" s="129" t="s">
        <v>65</v>
      </c>
      <c r="U103" s="37"/>
      <c r="W103" s="14"/>
      <c r="X103" s="14"/>
      <c r="Y103" s="15"/>
      <c r="Z103" s="16"/>
      <c r="AA103" s="17"/>
      <c r="AB103" s="14"/>
      <c r="ALU103" s="15"/>
      <c r="ALV103" s="15"/>
      <c r="ALZ103" s="1"/>
      <c r="AMA103" s="1"/>
    </row>
    <row r="104" spans="1:1015" ht="15" customHeight="1">
      <c r="A104" s="176" t="s">
        <v>193</v>
      </c>
      <c r="B104" s="177" t="s">
        <v>194</v>
      </c>
      <c r="C104" s="178">
        <v>7.0000000000000001E-12</v>
      </c>
      <c r="D104" s="186" t="s">
        <v>8</v>
      </c>
      <c r="E104" s="187">
        <v>32.39</v>
      </c>
      <c r="F104" s="177"/>
      <c r="G104" s="178"/>
      <c r="H104" s="188"/>
      <c r="I104" s="187"/>
      <c r="J104" s="185" t="s">
        <v>28</v>
      </c>
      <c r="K104" s="185">
        <v>219</v>
      </c>
      <c r="L104" s="193"/>
      <c r="M104" s="194"/>
      <c r="N104" s="181" t="s">
        <v>172</v>
      </c>
      <c r="O104" s="192" t="s">
        <v>180</v>
      </c>
      <c r="P104" s="101" t="s">
        <v>421</v>
      </c>
      <c r="Q104" s="101" t="s">
        <v>422</v>
      </c>
      <c r="R104" s="200" t="s">
        <v>50</v>
      </c>
      <c r="S104" s="180" t="s">
        <v>144</v>
      </c>
      <c r="T104" s="180" t="s">
        <v>65</v>
      </c>
      <c r="U104" s="37"/>
      <c r="W104" s="14"/>
      <c r="X104" s="14"/>
      <c r="Y104" s="15"/>
      <c r="Z104" s="16"/>
      <c r="AA104" s="17"/>
      <c r="AB104" s="14"/>
      <c r="ALU104" s="15"/>
      <c r="ALV104" s="15"/>
      <c r="ALZ104" s="1"/>
      <c r="AMA104" s="1"/>
    </row>
    <row r="105" spans="1:1015" ht="15" customHeight="1">
      <c r="A105" s="176"/>
      <c r="B105" s="177"/>
      <c r="C105" s="178"/>
      <c r="D105" s="186"/>
      <c r="E105" s="187"/>
      <c r="F105" s="177"/>
      <c r="G105" s="178"/>
      <c r="H105" s="188"/>
      <c r="I105" s="187"/>
      <c r="J105" s="185"/>
      <c r="K105" s="185"/>
      <c r="L105" s="193"/>
      <c r="M105" s="194"/>
      <c r="N105" s="181"/>
      <c r="O105" s="192"/>
      <c r="P105" s="101" t="s">
        <v>458</v>
      </c>
      <c r="Q105" s="101" t="s">
        <v>459</v>
      </c>
      <c r="R105" s="200"/>
      <c r="S105" s="180"/>
      <c r="T105" s="180"/>
      <c r="U105" s="37"/>
      <c r="W105" s="14"/>
      <c r="X105" s="14"/>
      <c r="Y105" s="15"/>
      <c r="Z105" s="16"/>
      <c r="AA105" s="17"/>
      <c r="AB105" s="14"/>
      <c r="ALU105" s="15"/>
      <c r="ALV105" s="15"/>
      <c r="ALZ105" s="1"/>
      <c r="AMA105" s="1"/>
    </row>
    <row r="106" spans="1:1015">
      <c r="A106" s="80" t="s">
        <v>195</v>
      </c>
      <c r="B106" s="20" t="s">
        <v>196</v>
      </c>
      <c r="C106" s="14">
        <v>7.9999999999999998E-12</v>
      </c>
      <c r="D106" s="66" t="s">
        <v>8</v>
      </c>
      <c r="E106" s="67">
        <v>32.86</v>
      </c>
      <c r="F106" s="20"/>
      <c r="G106" s="14"/>
      <c r="H106" s="67"/>
      <c r="I106" s="21"/>
      <c r="J106" s="120" t="s">
        <v>28</v>
      </c>
      <c r="K106" s="19">
        <v>254</v>
      </c>
      <c r="L106" s="30" t="s">
        <v>6</v>
      </c>
      <c r="M106" s="32"/>
      <c r="N106" s="68" t="s">
        <v>172</v>
      </c>
      <c r="O106" s="34" t="s">
        <v>197</v>
      </c>
      <c r="P106" s="101" t="s">
        <v>423</v>
      </c>
      <c r="Q106" s="101" t="s">
        <v>424</v>
      </c>
      <c r="R106" s="130" t="s">
        <v>50</v>
      </c>
      <c r="S106" s="112" t="s">
        <v>245</v>
      </c>
      <c r="T106" s="129" t="s">
        <v>65</v>
      </c>
      <c r="U106" s="37"/>
      <c r="W106" s="14"/>
      <c r="X106" s="14"/>
      <c r="Y106" s="15"/>
      <c r="Z106" s="16"/>
      <c r="AA106" s="17"/>
      <c r="AB106" s="14"/>
      <c r="ALU106" s="15"/>
      <c r="ALV106" s="15"/>
      <c r="ALZ106" s="1"/>
      <c r="AMA106" s="1"/>
    </row>
    <row r="107" spans="1:1015">
      <c r="A107" s="80" t="s">
        <v>198</v>
      </c>
      <c r="B107" s="20" t="s">
        <v>194</v>
      </c>
      <c r="C107" s="14">
        <v>8.9999999999999996E-12</v>
      </c>
      <c r="D107" s="66" t="s">
        <v>8</v>
      </c>
      <c r="E107" s="67">
        <v>32.86</v>
      </c>
      <c r="F107" s="20"/>
      <c r="G107" s="14"/>
      <c r="H107" s="67"/>
      <c r="I107" s="21"/>
      <c r="J107" s="120" t="s">
        <v>28</v>
      </c>
      <c r="K107" s="19">
        <v>254</v>
      </c>
      <c r="L107" s="30" t="s">
        <v>6</v>
      </c>
      <c r="M107" s="32"/>
      <c r="N107" s="68" t="s">
        <v>172</v>
      </c>
      <c r="O107" s="34" t="s">
        <v>199</v>
      </c>
      <c r="P107" s="101" t="s">
        <v>425</v>
      </c>
      <c r="Q107" s="101" t="s">
        <v>426</v>
      </c>
      <c r="R107" s="130" t="s">
        <v>50</v>
      </c>
      <c r="S107" s="112" t="s">
        <v>144</v>
      </c>
      <c r="T107" s="129" t="s">
        <v>65</v>
      </c>
      <c r="U107" s="37"/>
      <c r="W107" s="14"/>
      <c r="X107" s="14"/>
      <c r="Y107" s="15"/>
      <c r="Z107" s="16"/>
      <c r="AA107" s="17"/>
      <c r="AB107" s="14"/>
      <c r="ALU107" s="15"/>
      <c r="ALV107" s="15"/>
      <c r="ALZ107" s="1"/>
      <c r="AMA107" s="1"/>
    </row>
    <row r="108" spans="1:1015" ht="15" customHeight="1">
      <c r="A108" s="196" t="s">
        <v>200</v>
      </c>
      <c r="B108" s="177" t="s">
        <v>194</v>
      </c>
      <c r="C108" s="178">
        <v>9.9999999999999994E-12</v>
      </c>
      <c r="D108" s="186" t="s">
        <v>8</v>
      </c>
      <c r="E108" s="187">
        <v>30.99</v>
      </c>
      <c r="F108" s="177"/>
      <c r="G108" s="178"/>
      <c r="H108" s="188"/>
      <c r="I108" s="187"/>
      <c r="J108" s="185" t="s">
        <v>28</v>
      </c>
      <c r="K108" s="185">
        <v>252</v>
      </c>
      <c r="L108" s="179" t="s">
        <v>6</v>
      </c>
      <c r="M108" s="180"/>
      <c r="N108" s="181" t="s">
        <v>201</v>
      </c>
      <c r="O108" s="192" t="s">
        <v>202</v>
      </c>
      <c r="P108" s="138" t="s">
        <v>427</v>
      </c>
      <c r="Q108" s="101" t="s">
        <v>428</v>
      </c>
      <c r="R108" s="200" t="s">
        <v>50</v>
      </c>
      <c r="S108" s="180" t="s">
        <v>144</v>
      </c>
      <c r="T108" s="180" t="s">
        <v>65</v>
      </c>
      <c r="U108" s="37"/>
      <c r="W108" s="14"/>
      <c r="X108" s="14"/>
      <c r="Y108" s="15"/>
      <c r="Z108" s="16"/>
      <c r="AA108" s="17"/>
      <c r="AB108" s="14"/>
      <c r="ALU108" s="15"/>
      <c r="ALV108" s="15"/>
      <c r="ALZ108" s="1"/>
      <c r="AMA108" s="1"/>
    </row>
    <row r="109" spans="1:1015" ht="15" customHeight="1">
      <c r="A109" s="196"/>
      <c r="B109" s="177"/>
      <c r="C109" s="178"/>
      <c r="D109" s="186"/>
      <c r="E109" s="187"/>
      <c r="F109" s="177"/>
      <c r="G109" s="178"/>
      <c r="H109" s="188"/>
      <c r="I109" s="187"/>
      <c r="J109" s="185"/>
      <c r="K109" s="185"/>
      <c r="L109" s="179"/>
      <c r="M109" s="180"/>
      <c r="N109" s="181"/>
      <c r="O109" s="192"/>
      <c r="P109" s="101" t="s">
        <v>429</v>
      </c>
      <c r="Q109" s="101" t="s">
        <v>430</v>
      </c>
      <c r="R109" s="200"/>
      <c r="S109" s="180"/>
      <c r="T109" s="180"/>
      <c r="U109" s="37"/>
      <c r="W109" s="14"/>
      <c r="X109" s="14"/>
      <c r="Y109" s="15"/>
      <c r="Z109" s="16"/>
      <c r="AA109" s="17"/>
      <c r="AB109" s="14"/>
      <c r="ALU109" s="15"/>
      <c r="ALV109" s="15"/>
      <c r="ALZ109" s="1"/>
      <c r="AMA109" s="1"/>
    </row>
    <row r="110" spans="1:1015">
      <c r="A110" s="80" t="s">
        <v>203</v>
      </c>
      <c r="B110" s="20" t="s">
        <v>204</v>
      </c>
      <c r="C110" s="14">
        <v>1.9999999999999999E-11</v>
      </c>
      <c r="D110" s="66" t="s">
        <v>29</v>
      </c>
      <c r="E110" s="67">
        <v>30.81</v>
      </c>
      <c r="F110" s="20"/>
      <c r="G110" s="14"/>
      <c r="H110" s="67"/>
      <c r="I110" s="21"/>
      <c r="J110" s="120" t="s">
        <v>28</v>
      </c>
      <c r="K110" s="19">
        <v>255</v>
      </c>
      <c r="L110" s="30" t="s">
        <v>6</v>
      </c>
      <c r="M110" s="32"/>
      <c r="N110" s="68" t="s">
        <v>205</v>
      </c>
      <c r="O110" s="34" t="s">
        <v>206</v>
      </c>
      <c r="P110" s="101" t="s">
        <v>431</v>
      </c>
      <c r="Q110" s="101" t="s">
        <v>432</v>
      </c>
      <c r="R110" s="130" t="s">
        <v>50</v>
      </c>
      <c r="S110" s="112" t="s">
        <v>144</v>
      </c>
      <c r="T110" s="129" t="s">
        <v>65</v>
      </c>
      <c r="U110" s="37"/>
      <c r="W110" s="14"/>
      <c r="X110" s="14"/>
      <c r="Y110" s="15"/>
      <c r="Z110" s="16"/>
      <c r="AA110" s="17"/>
      <c r="AB110" s="14"/>
      <c r="ALU110" s="15"/>
      <c r="ALV110" s="15"/>
      <c r="ALZ110" s="1"/>
      <c r="AMA110" s="1"/>
    </row>
    <row r="111" spans="1:1015">
      <c r="A111" s="80" t="s">
        <v>207</v>
      </c>
      <c r="B111" s="20" t="s">
        <v>208</v>
      </c>
      <c r="C111" s="14">
        <v>1.9999999999999999E-11</v>
      </c>
      <c r="D111" s="66" t="s">
        <v>8</v>
      </c>
      <c r="E111" s="67">
        <v>31.92</v>
      </c>
      <c r="F111" s="20"/>
      <c r="G111" s="14"/>
      <c r="H111" s="67"/>
      <c r="I111" s="21"/>
      <c r="J111" s="120" t="s">
        <v>28</v>
      </c>
      <c r="K111" s="19">
        <v>254</v>
      </c>
      <c r="L111" s="30" t="s">
        <v>6</v>
      </c>
      <c r="M111" s="32"/>
      <c r="N111" s="68" t="s">
        <v>172</v>
      </c>
      <c r="O111" s="34" t="s">
        <v>209</v>
      </c>
      <c r="P111" s="101" t="s">
        <v>433</v>
      </c>
      <c r="Q111" s="101" t="s">
        <v>434</v>
      </c>
      <c r="R111" s="130" t="s">
        <v>50</v>
      </c>
      <c r="S111" s="112" t="s">
        <v>245</v>
      </c>
      <c r="T111" s="129" t="s">
        <v>65</v>
      </c>
      <c r="U111" s="37"/>
      <c r="W111" s="14"/>
      <c r="X111" s="14"/>
      <c r="Y111" s="15"/>
      <c r="Z111" s="16"/>
      <c r="AA111" s="17"/>
      <c r="AB111" s="14"/>
      <c r="ALU111" s="15"/>
      <c r="ALV111" s="15"/>
      <c r="ALZ111" s="1"/>
      <c r="AMA111" s="1"/>
    </row>
    <row r="112" spans="1:1015">
      <c r="A112" s="80" t="s">
        <v>210</v>
      </c>
      <c r="B112" s="20" t="s">
        <v>211</v>
      </c>
      <c r="C112" s="14">
        <v>5.0000000000000002E-11</v>
      </c>
      <c r="D112" s="66" t="s">
        <v>29</v>
      </c>
      <c r="E112" s="67">
        <v>28.71</v>
      </c>
      <c r="F112" s="20" t="s">
        <v>212</v>
      </c>
      <c r="G112" s="14">
        <v>2E-8</v>
      </c>
      <c r="H112" s="67" t="s">
        <v>29</v>
      </c>
      <c r="I112" s="21">
        <v>27.72</v>
      </c>
      <c r="J112" s="120" t="s">
        <v>28</v>
      </c>
      <c r="K112" s="19">
        <v>222</v>
      </c>
      <c r="L112" s="30" t="s">
        <v>6</v>
      </c>
      <c r="M112" s="32"/>
      <c r="N112" s="68" t="s">
        <v>213</v>
      </c>
      <c r="O112" s="34" t="s">
        <v>214</v>
      </c>
      <c r="P112" s="101" t="s">
        <v>435</v>
      </c>
      <c r="Q112" s="101" t="s">
        <v>436</v>
      </c>
      <c r="R112" s="130" t="s">
        <v>50</v>
      </c>
      <c r="S112" s="112" t="s">
        <v>245</v>
      </c>
      <c r="T112" s="129" t="s">
        <v>65</v>
      </c>
      <c r="U112" s="37"/>
      <c r="W112" s="14"/>
      <c r="X112" s="14"/>
      <c r="Y112" s="15"/>
      <c r="Z112" s="16"/>
      <c r="AA112" s="17"/>
      <c r="AB112" s="14"/>
      <c r="ALU112" s="15"/>
      <c r="ALV112" s="15"/>
      <c r="ALZ112" s="1"/>
      <c r="AMA112" s="1"/>
    </row>
    <row r="113" spans="1:1015" ht="15" customHeight="1">
      <c r="A113" s="176" t="s">
        <v>215</v>
      </c>
      <c r="B113" s="177" t="s">
        <v>128</v>
      </c>
      <c r="C113" s="178">
        <v>5.0000000000000002E-11</v>
      </c>
      <c r="D113" s="186" t="s">
        <v>29</v>
      </c>
      <c r="E113" s="187">
        <v>32.06</v>
      </c>
      <c r="F113" s="177"/>
      <c r="G113" s="178"/>
      <c r="H113" s="188"/>
      <c r="I113" s="187"/>
      <c r="J113" s="185" t="s">
        <v>28</v>
      </c>
      <c r="K113" s="185">
        <v>247</v>
      </c>
      <c r="L113" s="179" t="s">
        <v>6</v>
      </c>
      <c r="M113" s="180"/>
      <c r="N113" s="181" t="s">
        <v>101</v>
      </c>
      <c r="O113" s="192" t="s">
        <v>216</v>
      </c>
      <c r="P113" s="101" t="s">
        <v>437</v>
      </c>
      <c r="Q113" s="101" t="s">
        <v>438</v>
      </c>
      <c r="R113" s="200" t="s">
        <v>50</v>
      </c>
      <c r="S113" s="180" t="s">
        <v>144</v>
      </c>
      <c r="T113" s="180" t="s">
        <v>65</v>
      </c>
      <c r="U113" s="37"/>
      <c r="W113" s="14"/>
      <c r="X113" s="14"/>
      <c r="Y113" s="15"/>
      <c r="Z113" s="16"/>
      <c r="AA113" s="17"/>
      <c r="AB113" s="14"/>
      <c r="ALU113" s="15"/>
      <c r="ALV113" s="15"/>
      <c r="ALZ113" s="1"/>
      <c r="AMA113" s="1"/>
    </row>
    <row r="114" spans="1:1015" ht="15" customHeight="1">
      <c r="A114" s="176"/>
      <c r="B114" s="177"/>
      <c r="C114" s="178"/>
      <c r="D114" s="186"/>
      <c r="E114" s="187"/>
      <c r="F114" s="177"/>
      <c r="G114" s="178"/>
      <c r="H114" s="188"/>
      <c r="I114" s="187"/>
      <c r="J114" s="185"/>
      <c r="K114" s="185"/>
      <c r="L114" s="179"/>
      <c r="M114" s="180"/>
      <c r="N114" s="181"/>
      <c r="O114" s="192"/>
      <c r="P114" s="101"/>
      <c r="Q114" s="101" t="s">
        <v>439</v>
      </c>
      <c r="R114" s="200"/>
      <c r="S114" s="180"/>
      <c r="T114" s="180"/>
      <c r="U114" s="37"/>
      <c r="W114" s="14"/>
      <c r="X114" s="14"/>
      <c r="Y114" s="15"/>
      <c r="Z114" s="16"/>
      <c r="AA114" s="17"/>
      <c r="AB114" s="14"/>
      <c r="ALU114" s="15"/>
      <c r="ALV114" s="15"/>
      <c r="ALZ114" s="1"/>
      <c r="AMA114" s="1"/>
    </row>
    <row r="115" spans="1:1015">
      <c r="A115" s="80" t="s">
        <v>217</v>
      </c>
      <c r="B115" s="20" t="s">
        <v>211</v>
      </c>
      <c r="C115" s="14">
        <v>6E-11</v>
      </c>
      <c r="D115" s="66" t="s">
        <v>58</v>
      </c>
      <c r="E115" s="67">
        <v>33.51</v>
      </c>
      <c r="F115" s="20"/>
      <c r="G115" s="14"/>
      <c r="H115" s="67"/>
      <c r="I115" s="21"/>
      <c r="J115" s="120" t="s">
        <v>28</v>
      </c>
      <c r="K115" s="19">
        <v>229</v>
      </c>
      <c r="L115" s="30" t="s">
        <v>6</v>
      </c>
      <c r="M115" s="32"/>
      <c r="N115" s="68" t="s">
        <v>108</v>
      </c>
      <c r="O115" s="34" t="s">
        <v>109</v>
      </c>
      <c r="P115" s="101"/>
      <c r="Q115" s="101" t="s">
        <v>331</v>
      </c>
      <c r="R115" s="130" t="s">
        <v>50</v>
      </c>
      <c r="S115" s="112" t="s">
        <v>144</v>
      </c>
      <c r="T115" s="129" t="s">
        <v>65</v>
      </c>
      <c r="U115" s="37"/>
      <c r="W115" s="14"/>
      <c r="X115" s="14"/>
      <c r="Y115" s="15"/>
      <c r="Z115" s="16"/>
      <c r="AA115" s="17"/>
      <c r="AB115" s="14"/>
      <c r="ALU115" s="15"/>
      <c r="ALV115" s="15"/>
      <c r="ALZ115" s="1"/>
      <c r="AMA115" s="1"/>
    </row>
    <row r="116" spans="1:1015">
      <c r="A116" s="80" t="s">
        <v>218</v>
      </c>
      <c r="B116" s="20" t="s">
        <v>105</v>
      </c>
      <c r="C116" s="14">
        <v>2.0000000000000001E-10</v>
      </c>
      <c r="D116" s="66" t="s">
        <v>62</v>
      </c>
      <c r="E116" s="67">
        <v>31.47</v>
      </c>
      <c r="F116" s="20"/>
      <c r="G116" s="14"/>
      <c r="H116" s="67"/>
      <c r="I116" s="21"/>
      <c r="J116" s="120" t="s">
        <v>28</v>
      </c>
      <c r="K116" s="19">
        <v>222</v>
      </c>
      <c r="L116" s="30" t="s">
        <v>6</v>
      </c>
      <c r="M116" s="32"/>
      <c r="N116" s="68" t="s">
        <v>219</v>
      </c>
      <c r="O116" s="34" t="s">
        <v>220</v>
      </c>
      <c r="P116" s="101" t="s">
        <v>440</v>
      </c>
      <c r="Q116" s="101" t="s">
        <v>441</v>
      </c>
      <c r="R116" s="130" t="s">
        <v>50</v>
      </c>
      <c r="S116" s="112" t="s">
        <v>144</v>
      </c>
      <c r="T116" s="129" t="s">
        <v>65</v>
      </c>
      <c r="U116" s="37"/>
      <c r="W116" s="14"/>
      <c r="X116" s="14"/>
      <c r="Y116" s="15"/>
      <c r="Z116" s="16"/>
      <c r="AA116" s="17"/>
      <c r="AB116" s="14"/>
      <c r="ALU116" s="15"/>
      <c r="ALV116" s="15"/>
      <c r="ALZ116" s="1"/>
      <c r="AMA116" s="1"/>
    </row>
    <row r="117" spans="1:1015">
      <c r="A117" s="80" t="s">
        <v>221</v>
      </c>
      <c r="B117" s="20" t="s">
        <v>222</v>
      </c>
      <c r="C117" s="14">
        <v>4.0000000000000001E-10</v>
      </c>
      <c r="D117" s="66" t="s">
        <v>29</v>
      </c>
      <c r="E117" s="67">
        <v>33.01</v>
      </c>
      <c r="F117" s="20"/>
      <c r="G117" s="14"/>
      <c r="H117" s="67"/>
      <c r="I117" s="21"/>
      <c r="J117" s="120" t="s">
        <v>28</v>
      </c>
      <c r="K117" s="19">
        <v>260</v>
      </c>
      <c r="L117" s="30" t="s">
        <v>6</v>
      </c>
      <c r="M117" s="32"/>
      <c r="N117" s="68" t="s">
        <v>101</v>
      </c>
      <c r="O117" s="34" t="s">
        <v>223</v>
      </c>
      <c r="P117" s="101" t="s">
        <v>442</v>
      </c>
      <c r="Q117" s="101" t="s">
        <v>443</v>
      </c>
      <c r="R117" s="130" t="s">
        <v>50</v>
      </c>
      <c r="S117" s="112" t="s">
        <v>144</v>
      </c>
      <c r="T117" s="129" t="s">
        <v>65</v>
      </c>
      <c r="U117" s="37"/>
      <c r="W117" s="14"/>
      <c r="X117" s="14"/>
      <c r="Y117" s="15"/>
      <c r="Z117" s="16"/>
      <c r="AA117" s="17"/>
      <c r="AB117" s="14"/>
      <c r="ALU117" s="15"/>
      <c r="ALV117" s="15"/>
      <c r="ALZ117" s="1"/>
      <c r="AMA117" s="1"/>
    </row>
    <row r="118" spans="1:1015">
      <c r="A118" s="80" t="s">
        <v>224</v>
      </c>
      <c r="B118" s="20" t="s">
        <v>176</v>
      </c>
      <c r="C118" s="14">
        <v>1.0000000000000001E-9</v>
      </c>
      <c r="D118" s="66" t="s">
        <v>29</v>
      </c>
      <c r="E118" s="67">
        <v>32.700000000000003</v>
      </c>
      <c r="F118" s="20"/>
      <c r="G118" s="14"/>
      <c r="H118" s="67"/>
      <c r="I118" s="21"/>
      <c r="J118" s="120" t="s">
        <v>28</v>
      </c>
      <c r="K118" s="19">
        <v>258</v>
      </c>
      <c r="L118" s="30" t="s">
        <v>6</v>
      </c>
      <c r="M118" s="32"/>
      <c r="N118" s="68" t="s">
        <v>101</v>
      </c>
      <c r="O118" s="34" t="s">
        <v>225</v>
      </c>
      <c r="P118" s="101" t="s">
        <v>444</v>
      </c>
      <c r="Q118" s="101" t="s">
        <v>445</v>
      </c>
      <c r="R118" s="130" t="s">
        <v>50</v>
      </c>
      <c r="S118" s="112" t="s">
        <v>144</v>
      </c>
      <c r="T118" s="129" t="s">
        <v>65</v>
      </c>
      <c r="U118" s="37"/>
      <c r="W118" s="14"/>
      <c r="X118" s="14"/>
      <c r="Y118" s="15"/>
      <c r="Z118" s="16"/>
      <c r="AA118" s="17"/>
      <c r="AB118" s="14"/>
      <c r="ALU118" s="15"/>
      <c r="ALV118" s="15"/>
      <c r="ALZ118" s="1"/>
      <c r="AMA118" s="1"/>
    </row>
    <row r="119" spans="1:1015">
      <c r="A119" s="80" t="s">
        <v>226</v>
      </c>
      <c r="B119" s="20" t="s">
        <v>227</v>
      </c>
      <c r="C119" s="14">
        <v>1.0000000000000001E-9</v>
      </c>
      <c r="D119" s="66" t="s">
        <v>29</v>
      </c>
      <c r="E119" s="67">
        <v>32.06</v>
      </c>
      <c r="F119" s="20"/>
      <c r="G119" s="14"/>
      <c r="H119" s="67"/>
      <c r="I119" s="21"/>
      <c r="J119" s="120" t="s">
        <v>28</v>
      </c>
      <c r="K119" s="19">
        <v>258</v>
      </c>
      <c r="L119" s="30" t="s">
        <v>6</v>
      </c>
      <c r="M119" s="32"/>
      <c r="N119" s="68" t="s">
        <v>101</v>
      </c>
      <c r="O119" s="34" t="s">
        <v>126</v>
      </c>
      <c r="P119" s="101"/>
      <c r="Q119" s="101" t="s">
        <v>446</v>
      </c>
      <c r="R119" s="130" t="s">
        <v>50</v>
      </c>
      <c r="S119" s="112" t="s">
        <v>144</v>
      </c>
      <c r="T119" s="129" t="s">
        <v>65</v>
      </c>
      <c r="U119" s="37"/>
      <c r="W119" s="14"/>
      <c r="X119" s="14"/>
      <c r="Y119" s="15"/>
      <c r="Z119" s="16"/>
      <c r="AA119" s="17"/>
      <c r="AB119" s="14"/>
      <c r="ALU119" s="15"/>
      <c r="ALV119" s="15"/>
      <c r="ALZ119" s="1"/>
      <c r="AMA119" s="1"/>
    </row>
    <row r="120" spans="1:1015">
      <c r="A120" s="80" t="s">
        <v>228</v>
      </c>
      <c r="B120" s="20" t="s">
        <v>229</v>
      </c>
      <c r="C120" s="14">
        <v>2.0000000000000001E-9</v>
      </c>
      <c r="D120" s="66" t="s">
        <v>29</v>
      </c>
      <c r="E120" s="67">
        <v>30.84</v>
      </c>
      <c r="F120" s="20"/>
      <c r="G120" s="14"/>
      <c r="H120" s="67"/>
      <c r="I120" s="21"/>
      <c r="J120" s="120" t="s">
        <v>28</v>
      </c>
      <c r="K120" s="19">
        <v>256</v>
      </c>
      <c r="L120" s="30" t="s">
        <v>6</v>
      </c>
      <c r="M120" s="32"/>
      <c r="N120" s="68" t="s">
        <v>183</v>
      </c>
      <c r="O120" s="34" t="s">
        <v>230</v>
      </c>
      <c r="P120" s="101" t="s">
        <v>447</v>
      </c>
      <c r="Q120" s="101" t="s">
        <v>448</v>
      </c>
      <c r="R120" s="130" t="s">
        <v>50</v>
      </c>
      <c r="S120" s="112" t="s">
        <v>144</v>
      </c>
      <c r="T120" s="129" t="s">
        <v>65</v>
      </c>
      <c r="U120" s="37"/>
      <c r="W120" s="14"/>
      <c r="X120" s="14"/>
      <c r="Y120" s="15"/>
      <c r="Z120" s="16"/>
      <c r="AA120" s="17"/>
      <c r="AB120" s="14"/>
      <c r="ALU120" s="15"/>
      <c r="ALV120" s="15"/>
      <c r="ALZ120" s="1"/>
      <c r="AMA120" s="1"/>
    </row>
    <row r="121" spans="1:1015">
      <c r="A121" s="80" t="s">
        <v>231</v>
      </c>
      <c r="B121" s="20" t="s">
        <v>232</v>
      </c>
      <c r="C121" s="14">
        <v>1E-8</v>
      </c>
      <c r="D121" s="66" t="s">
        <v>29</v>
      </c>
      <c r="E121" s="67">
        <v>29.67</v>
      </c>
      <c r="F121" s="20"/>
      <c r="G121" s="14"/>
      <c r="H121" s="67"/>
      <c r="I121" s="21"/>
      <c r="J121" s="120" t="s">
        <v>28</v>
      </c>
      <c r="K121" s="19">
        <v>259</v>
      </c>
      <c r="L121" s="30" t="s">
        <v>6</v>
      </c>
      <c r="M121" s="32"/>
      <c r="N121" s="68" t="s">
        <v>233</v>
      </c>
      <c r="O121" s="34" t="s">
        <v>234</v>
      </c>
      <c r="P121" s="101" t="s">
        <v>449</v>
      </c>
      <c r="Q121" s="101" t="s">
        <v>450</v>
      </c>
      <c r="R121" s="130" t="s">
        <v>50</v>
      </c>
      <c r="S121" s="112" t="s">
        <v>239</v>
      </c>
      <c r="T121" s="129" t="s">
        <v>65</v>
      </c>
      <c r="U121" s="32"/>
      <c r="W121" s="14"/>
      <c r="X121" s="14"/>
      <c r="Y121" s="15"/>
      <c r="Z121" s="16"/>
      <c r="AA121" s="17"/>
      <c r="AB121" s="14"/>
      <c r="ALU121" s="15"/>
      <c r="ALV121" s="15"/>
      <c r="ALZ121" s="1"/>
      <c r="AMA121" s="1"/>
    </row>
    <row r="122" spans="1:1015">
      <c r="A122" s="80" t="s">
        <v>248</v>
      </c>
      <c r="B122" s="20"/>
      <c r="C122" s="81"/>
      <c r="D122" s="82"/>
      <c r="E122" s="83"/>
      <c r="F122" s="20" t="s">
        <v>165</v>
      </c>
      <c r="G122" s="14">
        <v>7.0000000000000005E-14</v>
      </c>
      <c r="H122" s="67" t="s">
        <v>29</v>
      </c>
      <c r="I122" s="21">
        <v>32.86</v>
      </c>
      <c r="J122" s="122" t="s">
        <v>28</v>
      </c>
      <c r="K122" s="48">
        <v>240</v>
      </c>
      <c r="L122" s="30" t="s">
        <v>6</v>
      </c>
      <c r="M122" s="32"/>
      <c r="N122" s="68" t="s">
        <v>250</v>
      </c>
      <c r="O122" s="34" t="s">
        <v>251</v>
      </c>
      <c r="P122" s="101" t="s">
        <v>451</v>
      </c>
      <c r="Q122" s="101" t="s">
        <v>452</v>
      </c>
      <c r="R122" s="130" t="s">
        <v>50</v>
      </c>
      <c r="S122" s="112" t="s">
        <v>245</v>
      </c>
      <c r="T122" s="129" t="s">
        <v>65</v>
      </c>
      <c r="U122" s="32"/>
      <c r="W122" s="14"/>
      <c r="X122" s="14"/>
      <c r="Y122" s="23"/>
      <c r="Z122" s="16"/>
      <c r="AA122" s="17"/>
      <c r="ALU122" s="15"/>
      <c r="ALV122" s="15"/>
      <c r="ALZ122" s="1"/>
      <c r="AMA122" s="1"/>
    </row>
    <row r="123" spans="1:1015">
      <c r="A123" s="84" t="s">
        <v>249</v>
      </c>
      <c r="B123" s="85"/>
      <c r="C123" s="86"/>
      <c r="D123" s="87"/>
      <c r="E123" s="88"/>
      <c r="F123" s="85" t="s">
        <v>229</v>
      </c>
      <c r="G123" s="86">
        <v>2.0000000000000001E-9</v>
      </c>
      <c r="H123" s="89" t="s">
        <v>29</v>
      </c>
      <c r="I123" s="90">
        <v>29.67</v>
      </c>
      <c r="J123" s="123" t="s">
        <v>28</v>
      </c>
      <c r="K123" s="91">
        <v>247</v>
      </c>
      <c r="L123" s="92" t="s">
        <v>6</v>
      </c>
      <c r="M123" s="93"/>
      <c r="N123" s="94" t="s">
        <v>252</v>
      </c>
      <c r="O123" s="95" t="s">
        <v>253</v>
      </c>
      <c r="P123" s="104" t="s">
        <v>453</v>
      </c>
      <c r="Q123" s="104" t="s">
        <v>454</v>
      </c>
      <c r="R123" s="131" t="s">
        <v>50</v>
      </c>
      <c r="S123" s="132" t="s">
        <v>245</v>
      </c>
      <c r="T123" s="132" t="s">
        <v>65</v>
      </c>
      <c r="U123" s="93"/>
      <c r="W123" s="14"/>
      <c r="X123" s="14"/>
      <c r="Y123" s="15"/>
      <c r="Z123" s="16"/>
      <c r="AA123" s="17"/>
      <c r="ALU123" s="15"/>
      <c r="ALV123" s="15"/>
      <c r="ALZ123" s="1"/>
      <c r="AMA123" s="1"/>
    </row>
    <row r="124" spans="1:1015">
      <c r="J124" s="124" t="s">
        <v>235</v>
      </c>
    </row>
    <row r="125" spans="1:1015">
      <c r="C125" s="17"/>
      <c r="D125" s="17"/>
      <c r="H125" s="17"/>
      <c r="I125" s="17"/>
    </row>
    <row r="126" spans="1:1015">
      <c r="A126" s="139"/>
      <c r="B126"/>
      <c r="C126" s="17"/>
      <c r="D126" s="17"/>
      <c r="H126" s="17"/>
      <c r="I126" s="17"/>
      <c r="Y126" s="15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</row>
  </sheetData>
  <mergeCells count="370">
    <mergeCell ref="R113:R114"/>
    <mergeCell ref="S113:S114"/>
    <mergeCell ref="T113:T114"/>
    <mergeCell ref="S98:S100"/>
    <mergeCell ref="T98:T100"/>
    <mergeCell ref="R80:R81"/>
    <mergeCell ref="S80:S81"/>
    <mergeCell ref="T80:T81"/>
    <mergeCell ref="R90:R92"/>
    <mergeCell ref="S90:S92"/>
    <mergeCell ref="T90:T92"/>
    <mergeCell ref="R95:R96"/>
    <mergeCell ref="S95:S96"/>
    <mergeCell ref="T95:T96"/>
    <mergeCell ref="T104:T105"/>
    <mergeCell ref="R104:R105"/>
    <mergeCell ref="S104:S105"/>
    <mergeCell ref="R76:R77"/>
    <mergeCell ref="S76:S77"/>
    <mergeCell ref="T76:T77"/>
    <mergeCell ref="R78:R79"/>
    <mergeCell ref="S78:S79"/>
    <mergeCell ref="T78:T79"/>
    <mergeCell ref="R108:R109"/>
    <mergeCell ref="S108:S109"/>
    <mergeCell ref="T108:T109"/>
    <mergeCell ref="R68:R69"/>
    <mergeCell ref="S68:S69"/>
    <mergeCell ref="T68:T69"/>
    <mergeCell ref="U68:U69"/>
    <mergeCell ref="R71:R72"/>
    <mergeCell ref="S71:S72"/>
    <mergeCell ref="T71:T72"/>
    <mergeCell ref="U71:U72"/>
    <mergeCell ref="R74:R75"/>
    <mergeCell ref="S74:S75"/>
    <mergeCell ref="T74:T75"/>
    <mergeCell ref="U74:U75"/>
    <mergeCell ref="R63:R64"/>
    <mergeCell ref="S63:S64"/>
    <mergeCell ref="T63:T64"/>
    <mergeCell ref="U63:U64"/>
    <mergeCell ref="T61:T62"/>
    <mergeCell ref="R61:R62"/>
    <mergeCell ref="S61:S62"/>
    <mergeCell ref="R66:R67"/>
    <mergeCell ref="S66:S67"/>
    <mergeCell ref="T66:T67"/>
    <mergeCell ref="U66:U67"/>
    <mergeCell ref="S32:S36"/>
    <mergeCell ref="T32:T36"/>
    <mergeCell ref="R32:R36"/>
    <mergeCell ref="U32:U36"/>
    <mergeCell ref="R40:R41"/>
    <mergeCell ref="S40:S41"/>
    <mergeCell ref="T40:T41"/>
    <mergeCell ref="R44:R45"/>
    <mergeCell ref="S44:S45"/>
    <mergeCell ref="T44:T45"/>
    <mergeCell ref="U40:U41"/>
    <mergeCell ref="U44:U45"/>
    <mergeCell ref="O26:O27"/>
    <mergeCell ref="R14:R18"/>
    <mergeCell ref="S14:S18"/>
    <mergeCell ref="T14:T18"/>
    <mergeCell ref="R26:R27"/>
    <mergeCell ref="S26:S27"/>
    <mergeCell ref="T26:T27"/>
    <mergeCell ref="U14:U18"/>
    <mergeCell ref="U26:U27"/>
    <mergeCell ref="H26:H27"/>
    <mergeCell ref="M14:M18"/>
    <mergeCell ref="N14:N18"/>
    <mergeCell ref="O14:O18"/>
    <mergeCell ref="A26:A27"/>
    <mergeCell ref="B26:B27"/>
    <mergeCell ref="C26:C27"/>
    <mergeCell ref="D26:D27"/>
    <mergeCell ref="E26:E27"/>
    <mergeCell ref="F26:F27"/>
    <mergeCell ref="G26:G27"/>
    <mergeCell ref="G14:G18"/>
    <mergeCell ref="H14:H18"/>
    <mergeCell ref="I14:I18"/>
    <mergeCell ref="J14:J18"/>
    <mergeCell ref="K14:K18"/>
    <mergeCell ref="L14:L18"/>
    <mergeCell ref="A14:A18"/>
    <mergeCell ref="B14:B18"/>
    <mergeCell ref="C14:C18"/>
    <mergeCell ref="D14:D18"/>
    <mergeCell ref="E14:E18"/>
    <mergeCell ref="F14:F18"/>
    <mergeCell ref="N26:N27"/>
    <mergeCell ref="K40:K41"/>
    <mergeCell ref="L40:L41"/>
    <mergeCell ref="M40:M41"/>
    <mergeCell ref="N40:N41"/>
    <mergeCell ref="N32:N36"/>
    <mergeCell ref="A40:A41"/>
    <mergeCell ref="B40:B41"/>
    <mergeCell ref="C40:C41"/>
    <mergeCell ref="D40:D41"/>
    <mergeCell ref="E40:E41"/>
    <mergeCell ref="F40:F41"/>
    <mergeCell ref="G40:G41"/>
    <mergeCell ref="H40:H41"/>
    <mergeCell ref="D63:D64"/>
    <mergeCell ref="E63:E64"/>
    <mergeCell ref="F63:F64"/>
    <mergeCell ref="G63:G64"/>
    <mergeCell ref="H63:H64"/>
    <mergeCell ref="G51:G53"/>
    <mergeCell ref="H51:H53"/>
    <mergeCell ref="I51:I53"/>
    <mergeCell ref="J51:J53"/>
    <mergeCell ref="D51:D53"/>
    <mergeCell ref="E51:E53"/>
    <mergeCell ref="F51:F53"/>
    <mergeCell ref="O63:O64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I63:I64"/>
    <mergeCell ref="J63:J64"/>
    <mergeCell ref="K63:K64"/>
    <mergeCell ref="L63:L64"/>
    <mergeCell ref="M63:M64"/>
    <mergeCell ref="N63:N64"/>
    <mergeCell ref="J66:J67"/>
    <mergeCell ref="K66:K67"/>
    <mergeCell ref="L66:L67"/>
    <mergeCell ref="M66:M67"/>
    <mergeCell ref="N66:N67"/>
    <mergeCell ref="A63:A64"/>
    <mergeCell ref="B63:B64"/>
    <mergeCell ref="C63:C64"/>
    <mergeCell ref="A68:A69"/>
    <mergeCell ref="B68:B69"/>
    <mergeCell ref="C68:C69"/>
    <mergeCell ref="D68:D69"/>
    <mergeCell ref="E68:E69"/>
    <mergeCell ref="A71:A72"/>
    <mergeCell ref="B71:B72"/>
    <mergeCell ref="C71:C72"/>
    <mergeCell ref="D71:D72"/>
    <mergeCell ref="E71:E72"/>
    <mergeCell ref="F71:F72"/>
    <mergeCell ref="G71:G72"/>
    <mergeCell ref="F68:F69"/>
    <mergeCell ref="G68:G69"/>
    <mergeCell ref="H71:H72"/>
    <mergeCell ref="I71:I72"/>
    <mergeCell ref="J71:J72"/>
    <mergeCell ref="K71:K72"/>
    <mergeCell ref="L71:L72"/>
    <mergeCell ref="N71:N72"/>
    <mergeCell ref="M71:M72"/>
    <mergeCell ref="L68:L69"/>
    <mergeCell ref="M68:M69"/>
    <mergeCell ref="N68:N69"/>
    <mergeCell ref="H68:H69"/>
    <mergeCell ref="I68:I69"/>
    <mergeCell ref="J68:J69"/>
    <mergeCell ref="K68:K69"/>
    <mergeCell ref="A76:A77"/>
    <mergeCell ref="B76:B77"/>
    <mergeCell ref="C76:C77"/>
    <mergeCell ref="D76:D77"/>
    <mergeCell ref="E76:E77"/>
    <mergeCell ref="F76:F77"/>
    <mergeCell ref="G76:G77"/>
    <mergeCell ref="H76:H77"/>
    <mergeCell ref="G74:G75"/>
    <mergeCell ref="H74:H75"/>
    <mergeCell ref="A74:A75"/>
    <mergeCell ref="B74:B75"/>
    <mergeCell ref="C74:C75"/>
    <mergeCell ref="D74:D75"/>
    <mergeCell ref="E74:E75"/>
    <mergeCell ref="F74:F75"/>
    <mergeCell ref="F78:F79"/>
    <mergeCell ref="I76:I77"/>
    <mergeCell ref="J76:J77"/>
    <mergeCell ref="K76:K77"/>
    <mergeCell ref="M74:M75"/>
    <mergeCell ref="N74:N75"/>
    <mergeCell ref="I74:I75"/>
    <mergeCell ref="J74:J75"/>
    <mergeCell ref="K74:K75"/>
    <mergeCell ref="L74:L75"/>
    <mergeCell ref="M78:M79"/>
    <mergeCell ref="N78:N79"/>
    <mergeCell ref="O78:O79"/>
    <mergeCell ref="M76:M77"/>
    <mergeCell ref="G78:G79"/>
    <mergeCell ref="H78:H79"/>
    <mergeCell ref="I78:I79"/>
    <mergeCell ref="J78:J79"/>
    <mergeCell ref="K78:K79"/>
    <mergeCell ref="L78:L79"/>
    <mergeCell ref="L76:L77"/>
    <mergeCell ref="N76:N77"/>
    <mergeCell ref="O76:O77"/>
    <mergeCell ref="N80:N81"/>
    <mergeCell ref="M80:M81"/>
    <mergeCell ref="O80:O81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J80:J81"/>
    <mergeCell ref="K80:K81"/>
    <mergeCell ref="L80:L81"/>
    <mergeCell ref="M90:M92"/>
    <mergeCell ref="N90:N92"/>
    <mergeCell ref="O90:O92"/>
    <mergeCell ref="H90:H92"/>
    <mergeCell ref="I90:I92"/>
    <mergeCell ref="J90:J92"/>
    <mergeCell ref="K90:K92"/>
    <mergeCell ref="L90:L92"/>
    <mergeCell ref="N95:N96"/>
    <mergeCell ref="K95:K96"/>
    <mergeCell ref="L95:L96"/>
    <mergeCell ref="M95:M96"/>
    <mergeCell ref="O95:O96"/>
    <mergeCell ref="I95:I96"/>
    <mergeCell ref="J95:J96"/>
    <mergeCell ref="I108:I109"/>
    <mergeCell ref="J108:J109"/>
    <mergeCell ref="K108:K109"/>
    <mergeCell ref="L108:L109"/>
    <mergeCell ref="M108:M109"/>
    <mergeCell ref="N108:N109"/>
    <mergeCell ref="P98:P99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98:I100"/>
    <mergeCell ref="J98:J100"/>
    <mergeCell ref="K98:K100"/>
    <mergeCell ref="L98:L100"/>
    <mergeCell ref="M98:M100"/>
    <mergeCell ref="N98:N100"/>
    <mergeCell ref="A98:A100"/>
    <mergeCell ref="B98:B100"/>
    <mergeCell ref="C98:C100"/>
    <mergeCell ref="K104:K105"/>
    <mergeCell ref="L104:L105"/>
    <mergeCell ref="M104:M105"/>
    <mergeCell ref="N104:N105"/>
    <mergeCell ref="O104:O105"/>
    <mergeCell ref="O98:O100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J113:J114"/>
    <mergeCell ref="K113:K114"/>
    <mergeCell ref="L113:L114"/>
    <mergeCell ref="M113:M114"/>
    <mergeCell ref="N113:N114"/>
    <mergeCell ref="O113:O114"/>
    <mergeCell ref="O108:O109"/>
    <mergeCell ref="D98:D100"/>
    <mergeCell ref="E98:E100"/>
    <mergeCell ref="B4:E4"/>
    <mergeCell ref="F4:I4"/>
    <mergeCell ref="O61:O62"/>
    <mergeCell ref="K61:K62"/>
    <mergeCell ref="C61:C62"/>
    <mergeCell ref="D61:D62"/>
    <mergeCell ref="E61:E62"/>
    <mergeCell ref="F61:F62"/>
    <mergeCell ref="G61:G62"/>
    <mergeCell ref="H61:H62"/>
    <mergeCell ref="M51:M53"/>
    <mergeCell ref="N51:N52"/>
    <mergeCell ref="K51:K53"/>
    <mergeCell ref="L51:L53"/>
    <mergeCell ref="M26:M27"/>
    <mergeCell ref="O32:O36"/>
    <mergeCell ref="J44:J45"/>
    <mergeCell ref="K44:K45"/>
    <mergeCell ref="L44:L45"/>
    <mergeCell ref="N44:N45"/>
    <mergeCell ref="M44:M45"/>
    <mergeCell ref="O44:O45"/>
    <mergeCell ref="O40:O41"/>
    <mergeCell ref="J40:J41"/>
    <mergeCell ref="F98:F100"/>
    <mergeCell ref="G98:G100"/>
    <mergeCell ref="H98:H100"/>
    <mergeCell ref="H95:H96"/>
    <mergeCell ref="A78:A79"/>
    <mergeCell ref="B78:B79"/>
    <mergeCell ref="I61:I62"/>
    <mergeCell ref="A95:A96"/>
    <mergeCell ref="B95:B96"/>
    <mergeCell ref="C95:C96"/>
    <mergeCell ref="D95:D96"/>
    <mergeCell ref="E95:E96"/>
    <mergeCell ref="F95:F96"/>
    <mergeCell ref="G95:G96"/>
    <mergeCell ref="A90:A92"/>
    <mergeCell ref="B90:B92"/>
    <mergeCell ref="C90:C92"/>
    <mergeCell ref="D90:D92"/>
    <mergeCell ref="E90:E92"/>
    <mergeCell ref="F90:F92"/>
    <mergeCell ref="G90:G92"/>
    <mergeCell ref="C78:C79"/>
    <mergeCell ref="D78:D79"/>
    <mergeCell ref="E78:E79"/>
    <mergeCell ref="G104:G105"/>
    <mergeCell ref="H104:H105"/>
    <mergeCell ref="I104:I105"/>
    <mergeCell ref="J104:J105"/>
    <mergeCell ref="A104:A105"/>
    <mergeCell ref="B104:B105"/>
    <mergeCell ref="C104:C105"/>
    <mergeCell ref="D104:D105"/>
    <mergeCell ref="E104:E105"/>
    <mergeCell ref="F104:F105"/>
    <mergeCell ref="A51:A53"/>
    <mergeCell ref="B51:B53"/>
    <mergeCell ref="C51:C53"/>
    <mergeCell ref="A61:A62"/>
    <mergeCell ref="B61:B62"/>
    <mergeCell ref="L61:L62"/>
    <mergeCell ref="M61:M62"/>
    <mergeCell ref="N61:N62"/>
    <mergeCell ref="A3:J3"/>
    <mergeCell ref="A44:A45"/>
    <mergeCell ref="B44:B45"/>
    <mergeCell ref="C44:C45"/>
    <mergeCell ref="J61:J62"/>
    <mergeCell ref="D44:D45"/>
    <mergeCell ref="E44:E45"/>
    <mergeCell ref="F44:F45"/>
    <mergeCell ref="G44:G45"/>
    <mergeCell ref="H44:H45"/>
    <mergeCell ref="I44:I45"/>
    <mergeCell ref="I26:I27"/>
    <mergeCell ref="J26:J27"/>
    <mergeCell ref="K26:K27"/>
    <mergeCell ref="I40:I41"/>
    <mergeCell ref="L26:L27"/>
  </mergeCells>
  <pageMargins left="0" right="0" top="0.39370078740157483" bottom="0.39370078740157483" header="0" footer="0"/>
  <pageSetup paperSize="9" orientation="portrait" verticalDpi="0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116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Henri-Pierre FIEROBE</dc:creator>
  <cp:lastModifiedBy>Nicolas VITA</cp:lastModifiedBy>
  <cp:revision>8</cp:revision>
  <dcterms:created xsi:type="dcterms:W3CDTF">2024-11-15T13:51:51Z</dcterms:created>
  <dcterms:modified xsi:type="dcterms:W3CDTF">2025-11-13T10:40:45Z</dcterms:modified>
</cp:coreProperties>
</file>