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1- 博士课题\1-LN课题\251204——communications biology-final reversion2\投稿系统上传-251204\"/>
    </mc:Choice>
  </mc:AlternateContent>
  <xr:revisionPtr revIDLastSave="0" documentId="13_ncr:1_{F8B714B9-2E3E-403A-879A-2FAE25476336}" xr6:coauthVersionLast="47" xr6:coauthVersionMax="47" xr10:uidLastSave="{00000000-0000-0000-0000-000000000000}"/>
  <bookViews>
    <workbookView xWindow="-93" yWindow="-93" windowWidth="19386" windowHeight="12266" firstSheet="3" activeTab="2" xr2:uid="{00000000-000D-0000-FFFF-FFFF00000000}"/>
  </bookViews>
  <sheets>
    <sheet name="Supplementary Data 1" sheetId="16" r:id="rId1"/>
    <sheet name="Supplementary Data 2" sheetId="11" r:id="rId2"/>
    <sheet name="Supplementary Data 3" sheetId="12" r:id="rId3"/>
    <sheet name="Supplementary Data 4" sheetId="17" r:id="rId4"/>
    <sheet name="Supplementary Data 5" sheetId="13" r:id="rId5"/>
    <sheet name="Supplementary Data 6" sheetId="18" r:id="rId6"/>
    <sheet name="Supplementary Data 7" sheetId="19" r:id="rId7"/>
    <sheet name="Supplementary Data 8" sheetId="14" r:id="rId8"/>
    <sheet name="Supplementary Data 9" sheetId="1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4" i="18" l="1"/>
  <c r="B103" i="18"/>
  <c r="B101" i="18"/>
  <c r="B100" i="18"/>
  <c r="B99" i="18"/>
  <c r="B98" i="18"/>
  <c r="B97" i="18"/>
  <c r="B96" i="18"/>
</calcChain>
</file>

<file path=xl/sharedStrings.xml><?xml version="1.0" encoding="utf-8"?>
<sst xmlns="http://schemas.openxmlformats.org/spreadsheetml/2006/main" count="26782" uniqueCount="2654">
  <si>
    <t>SLE</t>
    <phoneticPr fontId="1" type="noConversion"/>
  </si>
  <si>
    <t>active LN</t>
  </si>
  <si>
    <t>non-active LN</t>
  </si>
  <si>
    <t>HC</t>
    <phoneticPr fontId="1" type="noConversion"/>
  </si>
  <si>
    <t>LN</t>
    <phoneticPr fontId="1" type="noConversion"/>
  </si>
  <si>
    <t>SLE</t>
  </si>
  <si>
    <t>rSLEDAI</t>
  </si>
  <si>
    <t>LN</t>
  </si>
  <si>
    <t>Group</t>
  </si>
  <si>
    <t>SLEDAI</t>
    <phoneticPr fontId="1" type="noConversion"/>
  </si>
  <si>
    <t>Sample</t>
  </si>
  <si>
    <t>CellType</t>
  </si>
  <si>
    <t>Proportion (%)</t>
  </si>
  <si>
    <t>HC1</t>
  </si>
  <si>
    <t>HC</t>
  </si>
  <si>
    <t>B</t>
  </si>
  <si>
    <t>HC2</t>
  </si>
  <si>
    <t>HC3</t>
  </si>
  <si>
    <t>HC4</t>
  </si>
  <si>
    <t>HC5</t>
  </si>
  <si>
    <t>HC6</t>
  </si>
  <si>
    <t>P1</t>
  </si>
  <si>
    <t>P10</t>
  </si>
  <si>
    <t>P11</t>
  </si>
  <si>
    <t>P12</t>
  </si>
  <si>
    <t>P2</t>
  </si>
  <si>
    <t>P3</t>
  </si>
  <si>
    <t>P4</t>
  </si>
  <si>
    <t>P5</t>
  </si>
  <si>
    <t>P6</t>
  </si>
  <si>
    <t>P7</t>
  </si>
  <si>
    <t>P8</t>
  </si>
  <si>
    <t>P9</t>
  </si>
  <si>
    <t>CD4 T</t>
  </si>
  <si>
    <t>CD8 T</t>
  </si>
  <si>
    <t>DC</t>
  </si>
  <si>
    <t>gd T</t>
  </si>
  <si>
    <t>Monocyte</t>
  </si>
  <si>
    <t>NK</t>
  </si>
  <si>
    <t>Platelet</t>
  </si>
  <si>
    <t>Figure 1C. Proportions of major cell types in the discovery cohort across SLE, LN, and HC groups.</t>
    <phoneticPr fontId="1" type="noConversion"/>
  </si>
  <si>
    <t>CDR3 Length (nt)</t>
  </si>
  <si>
    <t>Patient</t>
  </si>
  <si>
    <t>IGLC2+ B</t>
  </si>
  <si>
    <t>Figure 2B. Distribution of heavy-chain CDR3 lengths within naive B-cell subclusters in the discovery cohort.</t>
  </si>
  <si>
    <t>Gene</t>
  </si>
  <si>
    <t>IGHV3-48</t>
  </si>
  <si>
    <t>IGHV3-49</t>
  </si>
  <si>
    <t>Figure 2E. The proportion of IGHV-gene usage in IGKC⁺ naive B cells from systemic lupus patients in the discovery cohort.</t>
  </si>
  <si>
    <t>GOBP_POSITIVE_REGULATION_OF_ISOTYPE_SWITCHING_TO_IGA_ISOTYPES</t>
  </si>
  <si>
    <t>GOBP_POSITIVE_REGULATION_OF_ISOTYPE_SWITCHING_TO_IGG_ISOTYPES</t>
  </si>
  <si>
    <t>GOBP_IMMUNOGLOBULIN_PRODUCTION</t>
  </si>
  <si>
    <t>Active B</t>
  </si>
  <si>
    <t>Figure 2G. Module scores of isotype-switching and immunoglobulin-production gene sets in active B cells.</t>
  </si>
  <si>
    <t>CD8+/CD4+ T ratio</t>
  </si>
  <si>
    <t>κ/λ in naïve B</t>
    <phoneticPr fontId="1" type="noConversion"/>
  </si>
  <si>
    <t>Figure 4D. κ:λ light-chain ratio in naive B cells of the discovery cohort.</t>
  </si>
  <si>
    <t>Control</t>
  </si>
  <si>
    <t>CD16+ NK</t>
  </si>
  <si>
    <t>CD4+ memory T</t>
  </si>
  <si>
    <t>CD4+ naive T</t>
  </si>
  <si>
    <t>CD56+ NK</t>
  </si>
  <si>
    <t>CD8+ effector T</t>
  </si>
  <si>
    <t>CD8+ memory T</t>
  </si>
  <si>
    <t>CD8+ naive T</t>
  </si>
  <si>
    <t>Classical Mono</t>
  </si>
  <si>
    <t>Intermidiate Mono</t>
  </si>
  <si>
    <t>Memory B</t>
  </si>
  <si>
    <t>IGKC+ B</t>
  </si>
  <si>
    <t>Non-classical Mono</t>
  </si>
  <si>
    <t>Treg</t>
  </si>
  <si>
    <t>Figure 6A. Immune-cell composition of kidney biopsy scRNA-seq data.</t>
  </si>
  <si>
    <t>gene</t>
  </si>
  <si>
    <t>p_val</t>
  </si>
  <si>
    <t>avg_log2FC</t>
  </si>
  <si>
    <t>pct.1</t>
  </si>
  <si>
    <t>pct.2</t>
  </si>
  <si>
    <t>p_val_adj</t>
  </si>
  <si>
    <t>cluster</t>
  </si>
  <si>
    <t>IGHA1</t>
  </si>
  <si>
    <t>IGKC</t>
  </si>
  <si>
    <t>MS4A1</t>
  </si>
  <si>
    <t>JCHAIN</t>
  </si>
  <si>
    <t>LINC01781</t>
  </si>
  <si>
    <t>BANK1</t>
  </si>
  <si>
    <t>HLA-DRA</t>
  </si>
  <si>
    <t>CD74</t>
  </si>
  <si>
    <t>CD79A</t>
  </si>
  <si>
    <t>HLA-DQA1</t>
  </si>
  <si>
    <t>HLA-DPB1</t>
  </si>
  <si>
    <t>HLA-DPA1</t>
  </si>
  <si>
    <t>HLA-DQB1</t>
  </si>
  <si>
    <t>RALGPS2</t>
  </si>
  <si>
    <t>BLK</t>
  </si>
  <si>
    <t>IGHG2</t>
  </si>
  <si>
    <t>SPIB</t>
  </si>
  <si>
    <t>TNFRSF13B</t>
  </si>
  <si>
    <t>HLA-DRB1</t>
  </si>
  <si>
    <t>POU2AF1</t>
  </si>
  <si>
    <t>AIM2</t>
  </si>
  <si>
    <t>HLA-DRB5</t>
  </si>
  <si>
    <t>SCIMP</t>
  </si>
  <si>
    <t>LINC00926</t>
  </si>
  <si>
    <t>CD79B</t>
  </si>
  <si>
    <t>CD24</t>
  </si>
  <si>
    <t>CPNE5</t>
  </si>
  <si>
    <t>TCF4</t>
  </si>
  <si>
    <t>CD37</t>
  </si>
  <si>
    <t>HLA-DMA</t>
  </si>
  <si>
    <t>CD82</t>
  </si>
  <si>
    <t>SYNGR2</t>
  </si>
  <si>
    <t>HLA-DQA2</t>
  </si>
  <si>
    <t>ADAM28</t>
  </si>
  <si>
    <t>SWAP70</t>
  </si>
  <si>
    <t>VPREB3</t>
  </si>
  <si>
    <t>GNG7</t>
  </si>
  <si>
    <t>CXXC5</t>
  </si>
  <si>
    <t>COBLL1</t>
  </si>
  <si>
    <t>PDLIM1</t>
  </si>
  <si>
    <t>CCDC50</t>
  </si>
  <si>
    <t>TNFRSF13C</t>
  </si>
  <si>
    <t>EZR</t>
  </si>
  <si>
    <t>P2RX5</t>
  </si>
  <si>
    <t>FCRLA</t>
  </si>
  <si>
    <t>MEF2C</t>
  </si>
  <si>
    <t>UBE2J1</t>
  </si>
  <si>
    <t>RPS26</t>
  </si>
  <si>
    <t>MT-ND4L</t>
  </si>
  <si>
    <t>LY86</t>
  </si>
  <si>
    <t>PALM2-AKAP2</t>
  </si>
  <si>
    <t>SYPL1</t>
  </si>
  <si>
    <t>CHCHD10</t>
  </si>
  <si>
    <t>HLA-DMB</t>
  </si>
  <si>
    <t>CRIP1</t>
  </si>
  <si>
    <t>CD40</t>
  </si>
  <si>
    <t>SNX2</t>
  </si>
  <si>
    <t>SMARCB1</t>
  </si>
  <si>
    <t>CD52</t>
  </si>
  <si>
    <t>SEL1L3</t>
  </si>
  <si>
    <t>IRF8</t>
  </si>
  <si>
    <t>GPR183</t>
  </si>
  <si>
    <t>MT-CO2</t>
  </si>
  <si>
    <t>SP140</t>
  </si>
  <si>
    <t>BLNK</t>
  </si>
  <si>
    <t>CD19</t>
  </si>
  <si>
    <t>TMEM154</t>
  </si>
  <si>
    <t>MT-ND3</t>
  </si>
  <si>
    <t>HERPUD1</t>
  </si>
  <si>
    <t>HLA-DOB</t>
  </si>
  <si>
    <t>EAF2</t>
  </si>
  <si>
    <t>UVRAG</t>
  </si>
  <si>
    <t>PTPRCAP</t>
  </si>
  <si>
    <t>LTB</t>
  </si>
  <si>
    <t>TCEA1</t>
  </si>
  <si>
    <t>AFF3</t>
  </si>
  <si>
    <t>HVCN1</t>
  </si>
  <si>
    <t>CAPG</t>
  </si>
  <si>
    <t>ODC1</t>
  </si>
  <si>
    <t>AC004687.1</t>
  </si>
  <si>
    <t>NIBAN3</t>
  </si>
  <si>
    <t>IGHM</t>
  </si>
  <si>
    <t>TSPAN3</t>
  </si>
  <si>
    <t>MBD4</t>
  </si>
  <si>
    <t>CTSH</t>
  </si>
  <si>
    <t>SP110</t>
  </si>
  <si>
    <t>IL7R</t>
  </si>
  <si>
    <t>CD4 memory T</t>
  </si>
  <si>
    <t>AQP3</t>
  </si>
  <si>
    <t>JUNB</t>
  </si>
  <si>
    <t>IL32</t>
  </si>
  <si>
    <t>ITGB1</t>
  </si>
  <si>
    <t>TNFAIP3</t>
  </si>
  <si>
    <t>ANXA1</t>
  </si>
  <si>
    <t>INPP4B</t>
  </si>
  <si>
    <t>TRADD</t>
  </si>
  <si>
    <t>MAL</t>
  </si>
  <si>
    <t>LDHB</t>
  </si>
  <si>
    <t>CRIP2</t>
  </si>
  <si>
    <t>FLT3LG</t>
  </si>
  <si>
    <t>ZFP36L2</t>
  </si>
  <si>
    <t>GSTK1</t>
  </si>
  <si>
    <t>DNAJB1</t>
  </si>
  <si>
    <t>TRAT1</t>
  </si>
  <si>
    <t>PBXIP1</t>
  </si>
  <si>
    <t>GATA3</t>
  </si>
  <si>
    <t>CD3E</t>
  </si>
  <si>
    <t>LIME1</t>
  </si>
  <si>
    <t>SPOCK2</t>
  </si>
  <si>
    <t>TCF7</t>
  </si>
  <si>
    <t>ITM2A</t>
  </si>
  <si>
    <t>CD5</t>
  </si>
  <si>
    <t>CD2</t>
  </si>
  <si>
    <t>ARHGAP15</t>
  </si>
  <si>
    <t>TTC39C</t>
  </si>
  <si>
    <t>CD6</t>
  </si>
  <si>
    <t>SOCS3</t>
  </si>
  <si>
    <t>NOSIP</t>
  </si>
  <si>
    <t>PAG1</t>
  </si>
  <si>
    <t>DDIT4</t>
  </si>
  <si>
    <t>KLRB1</t>
  </si>
  <si>
    <t>CD3D</t>
  </si>
  <si>
    <t>CD28</t>
  </si>
  <si>
    <t>RCAN3</t>
  </si>
  <si>
    <t>TC2N</t>
  </si>
  <si>
    <t>RORA</t>
  </si>
  <si>
    <t>PTGER2</t>
  </si>
  <si>
    <t>PIM1</t>
  </si>
  <si>
    <t>PCED1B-AS1</t>
  </si>
  <si>
    <t>RGCC</t>
  </si>
  <si>
    <t>IFITM1</t>
  </si>
  <si>
    <t>CD3G</t>
  </si>
  <si>
    <t>PLSCR3</t>
  </si>
  <si>
    <t>LEPROTL1</t>
  </si>
  <si>
    <t>SLC2A3</t>
  </si>
  <si>
    <t>CORO1B</t>
  </si>
  <si>
    <t>ETS1</t>
  </si>
  <si>
    <t>ERN1</t>
  </si>
  <si>
    <t>BCL11B</t>
  </si>
  <si>
    <t>KLF2</t>
  </si>
  <si>
    <t>FXYD5</t>
  </si>
  <si>
    <t>GIMAP5</t>
  </si>
  <si>
    <t>TLE5</t>
  </si>
  <si>
    <t>S100A8</t>
  </si>
  <si>
    <t>Classical monocyte</t>
  </si>
  <si>
    <t>S100A9</t>
  </si>
  <si>
    <t>LYZ</t>
  </si>
  <si>
    <t>S100A12</t>
  </si>
  <si>
    <t>VCAN</t>
  </si>
  <si>
    <t>CST3</t>
  </si>
  <si>
    <t>FCN1</t>
  </si>
  <si>
    <t>MNDA</t>
  </si>
  <si>
    <t>TYROBP</t>
  </si>
  <si>
    <t>IFI30</t>
  </si>
  <si>
    <t>S100A6</t>
  </si>
  <si>
    <t>TYMP</t>
  </si>
  <si>
    <t>CD14</t>
  </si>
  <si>
    <t>LST1</t>
  </si>
  <si>
    <t>AIF1</t>
  </si>
  <si>
    <t>LGALS1</t>
  </si>
  <si>
    <t>CEBPD</t>
  </si>
  <si>
    <t>FCER1G</t>
  </si>
  <si>
    <t>CTSS</t>
  </si>
  <si>
    <t>S100A11</t>
  </si>
  <si>
    <t>CSTA</t>
  </si>
  <si>
    <t>GRN</t>
  </si>
  <si>
    <t>MS4A6A</t>
  </si>
  <si>
    <t>TSPO</t>
  </si>
  <si>
    <t>PSAP</t>
  </si>
  <si>
    <t>SPI1</t>
  </si>
  <si>
    <t>FTL</t>
  </si>
  <si>
    <t>SERPINA1</t>
  </si>
  <si>
    <t>CSF3R</t>
  </si>
  <si>
    <t>BRI3</t>
  </si>
  <si>
    <t>TKT</t>
  </si>
  <si>
    <t>TNFAIP2</t>
  </si>
  <si>
    <t>NEAT1</t>
  </si>
  <si>
    <t>S100A4</t>
  </si>
  <si>
    <t>NCF2</t>
  </si>
  <si>
    <t>FPR1</t>
  </si>
  <si>
    <t>CFD</t>
  </si>
  <si>
    <t>TALDO1</t>
  </si>
  <si>
    <t>CYBB</t>
  </si>
  <si>
    <t>CD68</t>
  </si>
  <si>
    <t>LGALS3</t>
  </si>
  <si>
    <t>BLVRB</t>
  </si>
  <si>
    <t>CD302</t>
  </si>
  <si>
    <t>PLBD1</t>
  </si>
  <si>
    <t>COTL1</t>
  </si>
  <si>
    <t>PYCARD</t>
  </si>
  <si>
    <t>CTSD</t>
  </si>
  <si>
    <t>APLP2</t>
  </si>
  <si>
    <t>GAPDH</t>
  </si>
  <si>
    <t>CFP</t>
  </si>
  <si>
    <t>RBP7</t>
  </si>
  <si>
    <t>AC020656.1</t>
  </si>
  <si>
    <t>PGD</t>
  </si>
  <si>
    <t>RNF130</t>
  </si>
  <si>
    <t>NCF1</t>
  </si>
  <si>
    <t>CDA</t>
  </si>
  <si>
    <t>CLEC12A</t>
  </si>
  <si>
    <t>FGL2</t>
  </si>
  <si>
    <t>TNFSF13B</t>
  </si>
  <si>
    <t>CD36</t>
  </si>
  <si>
    <t>SAT1</t>
  </si>
  <si>
    <t>MPEG1</t>
  </si>
  <si>
    <t>SLC11A1</t>
  </si>
  <si>
    <t>FTH1</t>
  </si>
  <si>
    <t>CTSZ</t>
  </si>
  <si>
    <t>FCGRT</t>
  </si>
  <si>
    <t>S100A10</t>
  </si>
  <si>
    <t>LRP1</t>
  </si>
  <si>
    <t>VIM</t>
  </si>
  <si>
    <t>SOD2</t>
  </si>
  <si>
    <t>IFITM3</t>
  </si>
  <si>
    <t>ANXA2</t>
  </si>
  <si>
    <t>AP1S2</t>
  </si>
  <si>
    <t>IGSF6</t>
  </si>
  <si>
    <t>GABARAP</t>
  </si>
  <si>
    <t>ALDH2</t>
  </si>
  <si>
    <t>CTSB</t>
  </si>
  <si>
    <t>GSTP1</t>
  </si>
  <si>
    <t>CLEC7A</t>
  </si>
  <si>
    <t>ALDOA</t>
  </si>
  <si>
    <t>LGALS2</t>
  </si>
  <si>
    <t>PRAM1</t>
  </si>
  <si>
    <t>STXBP2</t>
  </si>
  <si>
    <t>TIMP2</t>
  </si>
  <si>
    <t>AGTRAP</t>
  </si>
  <si>
    <t>LILRA5</t>
  </si>
  <si>
    <t>ANXA5</t>
  </si>
  <si>
    <t>HCK</t>
  </si>
  <si>
    <t>HK3</t>
  </si>
  <si>
    <t>JAML</t>
  </si>
  <si>
    <t>LRRK2</t>
  </si>
  <si>
    <t>DUSP6</t>
  </si>
  <si>
    <t>GCA</t>
  </si>
  <si>
    <t>NAIP</t>
  </si>
  <si>
    <t>LILRB2</t>
  </si>
  <si>
    <t>CDC42EP3</t>
  </si>
  <si>
    <t>RAB31</t>
  </si>
  <si>
    <t>ZYX</t>
  </si>
  <si>
    <t>PTPRE</t>
  </si>
  <si>
    <t>ITGB2</t>
  </si>
  <si>
    <t>KCTD12</t>
  </si>
  <si>
    <t>RAB32</t>
  </si>
  <si>
    <t>C19orf38</t>
  </si>
  <si>
    <t>OAZ1</t>
  </si>
  <si>
    <t>RETN</t>
  </si>
  <si>
    <t>DMXL2</t>
  </si>
  <si>
    <t>CPVL</t>
  </si>
  <si>
    <t>VSIR</t>
  </si>
  <si>
    <t>FGR</t>
  </si>
  <si>
    <t>PILRA</t>
  </si>
  <si>
    <t>RGS2</t>
  </si>
  <si>
    <t>IL17RA</t>
  </si>
  <si>
    <t>SERPINB1</t>
  </si>
  <si>
    <t>MYO1F</t>
  </si>
  <si>
    <t>AP2S1</t>
  </si>
  <si>
    <t>PKM</t>
  </si>
  <si>
    <t>TMEM176B</t>
  </si>
  <si>
    <t>RAC1</t>
  </si>
  <si>
    <t>TGFBI</t>
  </si>
  <si>
    <t>NAMPT</t>
  </si>
  <si>
    <t>LTA4H</t>
  </si>
  <si>
    <t>MEGF9</t>
  </si>
  <si>
    <t>SDCBP</t>
  </si>
  <si>
    <t>SRGN</t>
  </si>
  <si>
    <t>PLAUR</t>
  </si>
  <si>
    <t>NUP214</t>
  </si>
  <si>
    <t>TIMP1</t>
  </si>
  <si>
    <t>PPT1</t>
  </si>
  <si>
    <t>NPC2</t>
  </si>
  <si>
    <t>ASAH1</t>
  </si>
  <si>
    <t>C5AR1</t>
  </si>
  <si>
    <t>ASGR1</t>
  </si>
  <si>
    <t>PLXDC2</t>
  </si>
  <si>
    <t>ITGAM</t>
  </si>
  <si>
    <t>ATP6V0B</t>
  </si>
  <si>
    <t>H2AFY</t>
  </si>
  <si>
    <t>ARPC1B</t>
  </si>
  <si>
    <t>ATP6V0D1</t>
  </si>
  <si>
    <t>GNAI2</t>
  </si>
  <si>
    <t>C4orf48</t>
  </si>
  <si>
    <t>SLC7A7</t>
  </si>
  <si>
    <t>STX11</t>
  </si>
  <si>
    <t>MGST1</t>
  </si>
  <si>
    <t>MAFB</t>
  </si>
  <si>
    <t>AHNAK</t>
  </si>
  <si>
    <t>OGFRL1</t>
  </si>
  <si>
    <t>IFNGR2</t>
  </si>
  <si>
    <t>ADA2</t>
  </si>
  <si>
    <t>CEBPB</t>
  </si>
  <si>
    <t>PADI4</t>
  </si>
  <si>
    <t>CD93</t>
  </si>
  <si>
    <t>RNASEK</t>
  </si>
  <si>
    <t>BST1</t>
  </si>
  <si>
    <t>PLEC</t>
  </si>
  <si>
    <t>EMILIN2</t>
  </si>
  <si>
    <t>AL133415.1</t>
  </si>
  <si>
    <t>SULT1A1</t>
  </si>
  <si>
    <t>CPPED1</t>
  </si>
  <si>
    <t>TNFSF13</t>
  </si>
  <si>
    <t>CRTAP</t>
  </si>
  <si>
    <t>MSRB1</t>
  </si>
  <si>
    <t>ZNF385A</t>
  </si>
  <si>
    <t>NRGN</t>
  </si>
  <si>
    <t>CES1</t>
  </si>
  <si>
    <t>GLRX</t>
  </si>
  <si>
    <t>FCGR2A</t>
  </si>
  <si>
    <t>FBXL5</t>
  </si>
  <si>
    <t>EHBP1L1</t>
  </si>
  <si>
    <t>SAMHD1</t>
  </si>
  <si>
    <t>THEMIS2</t>
  </si>
  <si>
    <t>TRAPPC5</t>
  </si>
  <si>
    <t>ELOB</t>
  </si>
  <si>
    <t>PGLS</t>
  </si>
  <si>
    <t>FOS</t>
  </si>
  <si>
    <t>CREG1</t>
  </si>
  <si>
    <t>CYBA</t>
  </si>
  <si>
    <t>SIRPB1</t>
  </si>
  <si>
    <t>CCDC88A</t>
  </si>
  <si>
    <t>LYST</t>
  </si>
  <si>
    <t>TNFRSF1B</t>
  </si>
  <si>
    <t>TLR2</t>
  </si>
  <si>
    <t>GRINA</t>
  </si>
  <si>
    <t>TLN1</t>
  </si>
  <si>
    <t>LAMTOR4</t>
  </si>
  <si>
    <t>MARCKS</t>
  </si>
  <si>
    <t>METTL9</t>
  </si>
  <si>
    <t>BLVRA</t>
  </si>
  <si>
    <t>SCO2</t>
  </si>
  <si>
    <t>NFE2</t>
  </si>
  <si>
    <t>LMO2</t>
  </si>
  <si>
    <t>PLEKHO1</t>
  </si>
  <si>
    <t>ARRB2</t>
  </si>
  <si>
    <t>QKI</t>
  </si>
  <si>
    <t>ZEB2</t>
  </si>
  <si>
    <t>LRRC25</t>
  </si>
  <si>
    <t>DYSF</t>
  </si>
  <si>
    <t>TBXAS1</t>
  </si>
  <si>
    <t>PRELID1</t>
  </si>
  <si>
    <t>ATP6V1B2</t>
  </si>
  <si>
    <t>RILPL2</t>
  </si>
  <si>
    <t>NOP10</t>
  </si>
  <si>
    <t>RXRA</t>
  </si>
  <si>
    <t>EIF4A1</t>
  </si>
  <si>
    <t>CD33</t>
  </si>
  <si>
    <t>RTN3</t>
  </si>
  <si>
    <t>ANPEP</t>
  </si>
  <si>
    <t>PYGL</t>
  </si>
  <si>
    <t>RAB11FIP1</t>
  </si>
  <si>
    <t>LGALS9</t>
  </si>
  <si>
    <t>IRAK3</t>
  </si>
  <si>
    <t>NINJ1</t>
  </si>
  <si>
    <t>LILRB3</t>
  </si>
  <si>
    <t>IFI6</t>
  </si>
  <si>
    <t>SH3BGRL3</t>
  </si>
  <si>
    <t>CARD16</t>
  </si>
  <si>
    <t>LYN</t>
  </si>
  <si>
    <t>HEBP2</t>
  </si>
  <si>
    <t>MCL1</t>
  </si>
  <si>
    <t>LAMTOR1</t>
  </si>
  <si>
    <t>ZNF467</t>
  </si>
  <si>
    <t>ATP6V0C</t>
  </si>
  <si>
    <t>CD300E</t>
  </si>
  <si>
    <t>NAGK</t>
  </si>
  <si>
    <t>MYADM</t>
  </si>
  <si>
    <t>PAK1</t>
  </si>
  <si>
    <t>CD163</t>
  </si>
  <si>
    <t>LCP1</t>
  </si>
  <si>
    <t>LILRA2</t>
  </si>
  <si>
    <t>RAB5IF</t>
  </si>
  <si>
    <t>GNB2</t>
  </si>
  <si>
    <t>ODF3B</t>
  </si>
  <si>
    <t>CKAP4</t>
  </si>
  <si>
    <t>GLIPR1</t>
  </si>
  <si>
    <t>GSTO1</t>
  </si>
  <si>
    <t>FKBP1A</t>
  </si>
  <si>
    <t>GLIPR2</t>
  </si>
  <si>
    <t>GAS7</t>
  </si>
  <si>
    <t>SMIM25</t>
  </si>
  <si>
    <t>BACH1</t>
  </si>
  <si>
    <t>IER3</t>
  </si>
  <si>
    <t>RNASE2</t>
  </si>
  <si>
    <t>EFHD2</t>
  </si>
  <si>
    <t>VMP1</t>
  </si>
  <si>
    <t>KLF10</t>
  </si>
  <si>
    <t>CNPY3</t>
  </si>
  <si>
    <t>SYK</t>
  </si>
  <si>
    <t>HSBP1</t>
  </si>
  <si>
    <t>PTAFR</t>
  </si>
  <si>
    <t>ARPC5</t>
  </si>
  <si>
    <t>TCIRG1</t>
  </si>
  <si>
    <t>GNG5</t>
  </si>
  <si>
    <t>PECAM1</t>
  </si>
  <si>
    <t>CASP1</t>
  </si>
  <si>
    <t>PLXNB2</t>
  </si>
  <si>
    <t>GLUL</t>
  </si>
  <si>
    <t>SULF2</t>
  </si>
  <si>
    <t>ARAP1</t>
  </si>
  <si>
    <t>ACSL1</t>
  </si>
  <si>
    <t>APOBR</t>
  </si>
  <si>
    <t>MEFV</t>
  </si>
  <si>
    <t>APOBEC3A</t>
  </si>
  <si>
    <t>ZNF106</t>
  </si>
  <si>
    <t>COX8A</t>
  </si>
  <si>
    <t>H3F3A</t>
  </si>
  <si>
    <t>OSCAR</t>
  </si>
  <si>
    <t>CTSA</t>
  </si>
  <si>
    <t>SNX10</t>
  </si>
  <si>
    <t>VASP</t>
  </si>
  <si>
    <t>NFAM1</t>
  </si>
  <si>
    <t>FES</t>
  </si>
  <si>
    <t>SERF2</t>
  </si>
  <si>
    <t>ATP5MPL</t>
  </si>
  <si>
    <t>MYL6</t>
  </si>
  <si>
    <t>COMT</t>
  </si>
  <si>
    <t>PRKCD</t>
  </si>
  <si>
    <t>CLEC4A</t>
  </si>
  <si>
    <t>RHOG</t>
  </si>
  <si>
    <t>MT2A</t>
  </si>
  <si>
    <t>BCL2A1</t>
  </si>
  <si>
    <t>DOK3</t>
  </si>
  <si>
    <t>PTTG1IP</t>
  </si>
  <si>
    <t>NADK</t>
  </si>
  <si>
    <t>ATP5F1E</t>
  </si>
  <si>
    <t>HRH2</t>
  </si>
  <si>
    <t>RASSF2</t>
  </si>
  <si>
    <t>LTBR</t>
  </si>
  <si>
    <t>PRKACA</t>
  </si>
  <si>
    <t>STAB1</t>
  </si>
  <si>
    <t>HMOX1</t>
  </si>
  <si>
    <t>NFKBIA</t>
  </si>
  <si>
    <t>SMARCD3</t>
  </si>
  <si>
    <t>PDXK</t>
  </si>
  <si>
    <t>PLEK</t>
  </si>
  <si>
    <t>UBE2D1</t>
  </si>
  <si>
    <t>TMEM170B</t>
  </si>
  <si>
    <t>CAST</t>
  </si>
  <si>
    <t>MPP1</t>
  </si>
  <si>
    <t>TNFSF10</t>
  </si>
  <si>
    <t>CAPNS1</t>
  </si>
  <si>
    <t>RBM47</t>
  </si>
  <si>
    <t>MS4A7</t>
  </si>
  <si>
    <t>RASSF4</t>
  </si>
  <si>
    <t>GASK1B</t>
  </si>
  <si>
    <t>BLOC1S1</t>
  </si>
  <si>
    <t>SIRPA</t>
  </si>
  <si>
    <t>PLD3</t>
  </si>
  <si>
    <t>KIAA0930</t>
  </si>
  <si>
    <t>CKLF</t>
  </si>
  <si>
    <t>CDV3</t>
  </si>
  <si>
    <t>SLC25A37</t>
  </si>
  <si>
    <t>NBEAL2</t>
  </si>
  <si>
    <t>ARHGAP26</t>
  </si>
  <si>
    <t>MXD1</t>
  </si>
  <si>
    <t>GRB2</t>
  </si>
  <si>
    <t>PICALM</t>
  </si>
  <si>
    <t>TPI1</t>
  </si>
  <si>
    <t>MAN2B1</t>
  </si>
  <si>
    <t>PGAM1</t>
  </si>
  <si>
    <t>UBXN11</t>
  </si>
  <si>
    <t>ENO1</t>
  </si>
  <si>
    <t>LACTB</t>
  </si>
  <si>
    <t>ACTB</t>
  </si>
  <si>
    <t>NCF4</t>
  </si>
  <si>
    <t>TMEM167A</t>
  </si>
  <si>
    <t>TOM1</t>
  </si>
  <si>
    <t>IQGAP1</t>
  </si>
  <si>
    <t>C9orf72</t>
  </si>
  <si>
    <t>NCOA4</t>
  </si>
  <si>
    <t>CLIC1</t>
  </si>
  <si>
    <t>MYD88</t>
  </si>
  <si>
    <t>GNS</t>
  </si>
  <si>
    <t>STX10</t>
  </si>
  <si>
    <t>ITGAX</t>
  </si>
  <si>
    <t>RNH1</t>
  </si>
  <si>
    <t>BID</t>
  </si>
  <si>
    <t>C20orf27</t>
  </si>
  <si>
    <t>TET2</t>
  </si>
  <si>
    <t>DPYD</t>
  </si>
  <si>
    <t>JAK2</t>
  </si>
  <si>
    <t>UQCR11</t>
  </si>
  <si>
    <t>HACD4</t>
  </si>
  <si>
    <t>ACAP2</t>
  </si>
  <si>
    <t>PLP2</t>
  </si>
  <si>
    <t>COX5B</t>
  </si>
  <si>
    <t>CHP1</t>
  </si>
  <si>
    <t>BCL3</t>
  </si>
  <si>
    <t>IMPA2</t>
  </si>
  <si>
    <t>SH3BP2</t>
  </si>
  <si>
    <t>SCPEP1</t>
  </si>
  <si>
    <t>CSTB</t>
  </si>
  <si>
    <t>EIF4EBP1</t>
  </si>
  <si>
    <t>ATP6V1F</t>
  </si>
  <si>
    <t>BNIP3L</t>
  </si>
  <si>
    <t>DENND5A</t>
  </si>
  <si>
    <t>CLTA</t>
  </si>
  <si>
    <t>FRAT2</t>
  </si>
  <si>
    <t>GRK2</t>
  </si>
  <si>
    <t>RNF149</t>
  </si>
  <si>
    <t>HEXB</t>
  </si>
  <si>
    <t>TESC</t>
  </si>
  <si>
    <t>C1orf162</t>
  </si>
  <si>
    <t>PLSCR1</t>
  </si>
  <si>
    <t>GPCPD1</t>
  </si>
  <si>
    <t>ATG16L2</t>
  </si>
  <si>
    <t>MGAT1</t>
  </si>
  <si>
    <t>SAT2</t>
  </si>
  <si>
    <t>ZFAND5</t>
  </si>
  <si>
    <t>AOAH</t>
  </si>
  <si>
    <t>TXN</t>
  </si>
  <si>
    <t>WARS</t>
  </si>
  <si>
    <t>PLCB2</t>
  </si>
  <si>
    <t>RNASE6</t>
  </si>
  <si>
    <t>LY96</t>
  </si>
  <si>
    <t>STAT2</t>
  </si>
  <si>
    <t>FERMT3</t>
  </si>
  <si>
    <t>ETV6</t>
  </si>
  <si>
    <t>CUX1</t>
  </si>
  <si>
    <t>NUDT16</t>
  </si>
  <si>
    <t>GNAQ</t>
  </si>
  <si>
    <t>TMEM219</t>
  </si>
  <si>
    <t>PRDX3</t>
  </si>
  <si>
    <t>VAMP8</t>
  </si>
  <si>
    <t>LAP3</t>
  </si>
  <si>
    <t>AHR</t>
  </si>
  <si>
    <t>ARPC3</t>
  </si>
  <si>
    <t>CMIP</t>
  </si>
  <si>
    <t>SLC16A3</t>
  </si>
  <si>
    <t>POU2F2</t>
  </si>
  <si>
    <t>NUMB</t>
  </si>
  <si>
    <t>C15orf39</t>
  </si>
  <si>
    <t>PSMB3</t>
  </si>
  <si>
    <t>EVI2B</t>
  </si>
  <si>
    <t>NBPF19</t>
  </si>
  <si>
    <t>NOTCH2</t>
  </si>
  <si>
    <t>TPM3</t>
  </si>
  <si>
    <t>MBD2</t>
  </si>
  <si>
    <t>COX6B1</t>
  </si>
  <si>
    <t>LRRFIP1</t>
  </si>
  <si>
    <t>PARVG</t>
  </si>
  <si>
    <t>RHOA</t>
  </si>
  <si>
    <t>APAF1</t>
  </si>
  <si>
    <t>UNC93B1</t>
  </si>
  <si>
    <t>ALOX5</t>
  </si>
  <si>
    <t>SQOR</t>
  </si>
  <si>
    <t>GPX4</t>
  </si>
  <si>
    <t>CD86</t>
  </si>
  <si>
    <t>MBOAT7</t>
  </si>
  <si>
    <t>TMEM205</t>
  </si>
  <si>
    <t>FMNL1</t>
  </si>
  <si>
    <t>TPP1</t>
  </si>
  <si>
    <t>ATOX1</t>
  </si>
  <si>
    <t>DENND10</t>
  </si>
  <si>
    <t>RAB10</t>
  </si>
  <si>
    <t>CTNNA1</t>
  </si>
  <si>
    <t>ATG3</t>
  </si>
  <si>
    <t>DOCK8</t>
  </si>
  <si>
    <t>NBPF14</t>
  </si>
  <si>
    <t>SEC11A</t>
  </si>
  <si>
    <t>LSP1</t>
  </si>
  <si>
    <t>SKAP2</t>
  </si>
  <si>
    <t>FAM200B</t>
  </si>
  <si>
    <t>CD63</t>
  </si>
  <si>
    <t>POLR2L</t>
  </si>
  <si>
    <t>AGTPBP1</t>
  </si>
  <si>
    <t>APP</t>
  </si>
  <si>
    <t>SERP1</t>
  </si>
  <si>
    <t>CCDC88B</t>
  </si>
  <si>
    <t>PTPN12</t>
  </si>
  <si>
    <t>SPTLC2</t>
  </si>
  <si>
    <t>LAMTOR2</t>
  </si>
  <si>
    <t>FKBP15</t>
  </si>
  <si>
    <t>HIF1A</t>
  </si>
  <si>
    <t>SPG21</t>
  </si>
  <si>
    <t>CD44</t>
  </si>
  <si>
    <t>ZDHHC7</t>
  </si>
  <si>
    <t>AGFG1</t>
  </si>
  <si>
    <t>H2AFJ</t>
  </si>
  <si>
    <t>TXNDC17</t>
  </si>
  <si>
    <t>UBR4</t>
  </si>
  <si>
    <t>IMPDH1</t>
  </si>
  <si>
    <t>UPP1</t>
  </si>
  <si>
    <t>OSBPL11</t>
  </si>
  <si>
    <t>ATP5MF</t>
  </si>
  <si>
    <t>HIGD2A</t>
  </si>
  <si>
    <t>CAPZA2</t>
  </si>
  <si>
    <t>SNX27</t>
  </si>
  <si>
    <t>SERPINB6</t>
  </si>
  <si>
    <t>RNPEP</t>
  </si>
  <si>
    <t>CLTC</t>
  </si>
  <si>
    <t>UBE2R2</t>
  </si>
  <si>
    <t>PTEN</t>
  </si>
  <si>
    <t>USP3</t>
  </si>
  <si>
    <t>GMFG</t>
  </si>
  <si>
    <t>Intermidiate monocyte</t>
  </si>
  <si>
    <t>SECTM1</t>
  </si>
  <si>
    <t>CSF1R</t>
  </si>
  <si>
    <t>SLC8A1</t>
  </si>
  <si>
    <t>ISG15</t>
  </si>
  <si>
    <t>TMEM176A</t>
  </si>
  <si>
    <t>FCGR1A</t>
  </si>
  <si>
    <t>ADGRE2</t>
  </si>
  <si>
    <t>AC090559.1</t>
  </si>
  <si>
    <t>CD4</t>
  </si>
  <si>
    <t>CAMK1</t>
  </si>
  <si>
    <t>SIGLEC1</t>
  </si>
  <si>
    <t>YBX3</t>
  </si>
  <si>
    <t>PARP14</t>
  </si>
  <si>
    <t>LILRA1</t>
  </si>
  <si>
    <t>GPBAR1</t>
  </si>
  <si>
    <t>SMCO4</t>
  </si>
  <si>
    <t>LY6E</t>
  </si>
  <si>
    <t>VAMP5</t>
  </si>
  <si>
    <t>CCR1</t>
  </si>
  <si>
    <t>NLRP3</t>
  </si>
  <si>
    <t>CDKN1A</t>
  </si>
  <si>
    <t>SLC43A2</t>
  </si>
  <si>
    <t>SGK1</t>
  </si>
  <si>
    <t>HNMT</t>
  </si>
  <si>
    <t>SHTN1</t>
  </si>
  <si>
    <t>DPYSL2</t>
  </si>
  <si>
    <t>TLR4</t>
  </si>
  <si>
    <t>GBP1</t>
  </si>
  <si>
    <t>JDP2</t>
  </si>
  <si>
    <t>IFNGR1</t>
  </si>
  <si>
    <t>LILRA6</t>
  </si>
  <si>
    <t>CALHM6</t>
  </si>
  <si>
    <t>PIK3AP1</t>
  </si>
  <si>
    <t>RNF213</t>
  </si>
  <si>
    <t>ICAM1</t>
  </si>
  <si>
    <t>ALDH1A1</t>
  </si>
  <si>
    <t>SLC31A2</t>
  </si>
  <si>
    <t>PSME2</t>
  </si>
  <si>
    <t>DOK2</t>
  </si>
  <si>
    <t>IL1RN</t>
  </si>
  <si>
    <t>RHOQ</t>
  </si>
  <si>
    <t>KLF4</t>
  </si>
  <si>
    <t>LILRB1</t>
  </si>
  <si>
    <t>CYFIP1</t>
  </si>
  <si>
    <t>OAS3</t>
  </si>
  <si>
    <t>NAAA</t>
  </si>
  <si>
    <t>ADAP2</t>
  </si>
  <si>
    <t>IFIT3</t>
  </si>
  <si>
    <t>ARRB1</t>
  </si>
  <si>
    <t>PLXNC1</t>
  </si>
  <si>
    <t>SMAP2</t>
  </si>
  <si>
    <t>GBP2</t>
  </si>
  <si>
    <t>EPSTI1</t>
  </si>
  <si>
    <t>PPIF</t>
  </si>
  <si>
    <t>STAT1</t>
  </si>
  <si>
    <t>RASGRP4</t>
  </si>
  <si>
    <t>RAB24</t>
  </si>
  <si>
    <t>AMPD2</t>
  </si>
  <si>
    <t>CALM2</t>
  </si>
  <si>
    <t>FYB1</t>
  </si>
  <si>
    <t>RRAS</t>
  </si>
  <si>
    <t>CLEC4E</t>
  </si>
  <si>
    <t>EPB41L3</t>
  </si>
  <si>
    <t>METRNL</t>
  </si>
  <si>
    <t>KCNE3</t>
  </si>
  <si>
    <t>LILRB4</t>
  </si>
  <si>
    <t>ZFP36</t>
  </si>
  <si>
    <t>CXCL16</t>
  </si>
  <si>
    <t>IL13RA1</t>
  </si>
  <si>
    <t>OAS1</t>
  </si>
  <si>
    <t>TPM4</t>
  </si>
  <si>
    <t>ADGRE5</t>
  </si>
  <si>
    <t>MX1</t>
  </si>
  <si>
    <t>ZFP36L1</t>
  </si>
  <si>
    <t>FAM49A</t>
  </si>
  <si>
    <t>GRK3</t>
  </si>
  <si>
    <t>DENND1A</t>
  </si>
  <si>
    <t>MCTP1</t>
  </si>
  <si>
    <t>PLEKHO2</t>
  </si>
  <si>
    <t>MX2</t>
  </si>
  <si>
    <t>TNFRSF1A</t>
  </si>
  <si>
    <t>SLC15A3</t>
  </si>
  <si>
    <t>CD1D</t>
  </si>
  <si>
    <t>BEST1</t>
  </si>
  <si>
    <t>ZMIZ1</t>
  </si>
  <si>
    <t>ITM2B</t>
  </si>
  <si>
    <t>SORT1</t>
  </si>
  <si>
    <t>UBE2L6</t>
  </si>
  <si>
    <t>MAP3K11</t>
  </si>
  <si>
    <t>GAA</t>
  </si>
  <si>
    <t>ATF5</t>
  </si>
  <si>
    <t>RGS19</t>
  </si>
  <si>
    <t>PPP1R9B</t>
  </si>
  <si>
    <t>CAMKK2</t>
  </si>
  <si>
    <t>IER5</t>
  </si>
  <si>
    <t>IRF5</t>
  </si>
  <si>
    <t>PIM3</t>
  </si>
  <si>
    <t>MAP3K3</t>
  </si>
  <si>
    <t>NAPRT</t>
  </si>
  <si>
    <t>DAPK1</t>
  </si>
  <si>
    <t>IFI35</t>
  </si>
  <si>
    <t>CHST15</t>
  </si>
  <si>
    <t>CREB5</t>
  </si>
  <si>
    <t>DICER1</t>
  </si>
  <si>
    <t>SQSTM1</t>
  </si>
  <si>
    <t>BST2</t>
  </si>
  <si>
    <t>MYO9B</t>
  </si>
  <si>
    <t>NAGA</t>
  </si>
  <si>
    <t>EMP3</t>
  </si>
  <si>
    <t>GSN</t>
  </si>
  <si>
    <t>MAPKAPK3</t>
  </si>
  <si>
    <t>IFI44</t>
  </si>
  <si>
    <t>FLNA</t>
  </si>
  <si>
    <t>CORO1C</t>
  </si>
  <si>
    <t>SH2B3</t>
  </si>
  <si>
    <t>TMSB10</t>
  </si>
  <si>
    <t>HSPA1A</t>
  </si>
  <si>
    <t>GNB1</t>
  </si>
  <si>
    <t>MFSD1</t>
  </si>
  <si>
    <t>OGFR</t>
  </si>
  <si>
    <t>MED13L</t>
  </si>
  <si>
    <t>NACC2</t>
  </si>
  <si>
    <t>RAB3D</t>
  </si>
  <si>
    <t>BCL6</t>
  </si>
  <si>
    <t>CD300A</t>
  </si>
  <si>
    <t>YWHAE</t>
  </si>
  <si>
    <t>MIDN</t>
  </si>
  <si>
    <t>NRROS</t>
  </si>
  <si>
    <t>SCARB2</t>
  </si>
  <si>
    <t>GNG10</t>
  </si>
  <si>
    <t>ADAM15</t>
  </si>
  <si>
    <t>PTPN18</t>
  </si>
  <si>
    <t>IL10RA</t>
  </si>
  <si>
    <t>PSTPIP2</t>
  </si>
  <si>
    <t>FOXP3</t>
  </si>
  <si>
    <t>TIGIT</t>
  </si>
  <si>
    <t>RTKN2</t>
  </si>
  <si>
    <t>LEF1</t>
  </si>
  <si>
    <t>IKZF2</t>
  </si>
  <si>
    <t>CD27</t>
  </si>
  <si>
    <t>GBP5</t>
  </si>
  <si>
    <t>STAM</t>
  </si>
  <si>
    <t>TRAC</t>
  </si>
  <si>
    <t>CLDND1</t>
  </si>
  <si>
    <t>SELL</t>
  </si>
  <si>
    <t>USP15</t>
  </si>
  <si>
    <t>PIK3IP1</t>
  </si>
  <si>
    <t>PIM2</t>
  </si>
  <si>
    <t>CDKN1B</t>
  </si>
  <si>
    <t>CASK</t>
  </si>
  <si>
    <t>C12orf57</t>
  </si>
  <si>
    <t>SELPLG</t>
  </si>
  <si>
    <t>CDC25B</t>
  </si>
  <si>
    <t>ARID5B</t>
  </si>
  <si>
    <t>DGKA</t>
  </si>
  <si>
    <t>LAT</t>
  </si>
  <si>
    <t>BEX3</t>
  </si>
  <si>
    <t>FCRL3</t>
  </si>
  <si>
    <t>GIMAP7</t>
  </si>
  <si>
    <t>LCK</t>
  </si>
  <si>
    <t>EPB41</t>
  </si>
  <si>
    <t>3.80529360426928e-320</t>
  </si>
  <si>
    <t>8.71830817674135e-316</t>
  </si>
  <si>
    <t>THEM4</t>
  </si>
  <si>
    <t>5.05761143106318e-316</t>
  </si>
  <si>
    <t>1.15874935497089e-311</t>
  </si>
  <si>
    <t>SESN3</t>
  </si>
  <si>
    <t>1.10062644837143e-314</t>
  </si>
  <si>
    <t>2.52164525586379e-310</t>
  </si>
  <si>
    <t>SOD1</t>
  </si>
  <si>
    <t>2.2995987914883e-314</t>
  </si>
  <si>
    <t>5.26861079117884e-310</t>
  </si>
  <si>
    <t>TMEM123</t>
  </si>
  <si>
    <t>5.34910457768552e-314</t>
  </si>
  <si>
    <t>SKAP1</t>
  </si>
  <si>
    <t>3.20808671855407e-311</t>
  </si>
  <si>
    <t>CYLD</t>
  </si>
  <si>
    <t>4.00466885535026e-311</t>
  </si>
  <si>
    <t>LINC01578</t>
  </si>
  <si>
    <t>TPR</t>
  </si>
  <si>
    <t>SIRPG</t>
  </si>
  <si>
    <t>TRAF3IP3</t>
  </si>
  <si>
    <t>CAMK4</t>
  </si>
  <si>
    <t>FYN</t>
  </si>
  <si>
    <t>ITK</t>
  </si>
  <si>
    <t>OPTN</t>
  </si>
  <si>
    <t>HERC5</t>
  </si>
  <si>
    <t>SLFN5</t>
  </si>
  <si>
    <t>SPTAN1</t>
  </si>
  <si>
    <t>BCL2</t>
  </si>
  <si>
    <t>TRBC1</t>
  </si>
  <si>
    <t>GZMK</t>
  </si>
  <si>
    <t>CD8 memory T</t>
  </si>
  <si>
    <t>DUSP2</t>
  </si>
  <si>
    <t>LYAR</t>
  </si>
  <si>
    <t>CCL5</t>
  </si>
  <si>
    <t>NCR3</t>
  </si>
  <si>
    <t>KLRG1</t>
  </si>
  <si>
    <t>CD8A</t>
  </si>
  <si>
    <t>ARL4C</t>
  </si>
  <si>
    <t>CXCR4</t>
  </si>
  <si>
    <t>GZMA</t>
  </si>
  <si>
    <t>NR4A2</t>
  </si>
  <si>
    <t>SYNE2</t>
  </si>
  <si>
    <t>CD8B</t>
  </si>
  <si>
    <t>DUSP1</t>
  </si>
  <si>
    <t>MYBL1</t>
  </si>
  <si>
    <t>PARP8</t>
  </si>
  <si>
    <t>CST7</t>
  </si>
  <si>
    <t>GZMM</t>
  </si>
  <si>
    <t>PHACTR2</t>
  </si>
  <si>
    <t>PIK3R1</t>
  </si>
  <si>
    <t>KLRK1</t>
  </si>
  <si>
    <t>GPR65</t>
  </si>
  <si>
    <t>PPP2R5C</t>
  </si>
  <si>
    <t>HCST</t>
  </si>
  <si>
    <t>CD69</t>
  </si>
  <si>
    <t>GZMH</t>
  </si>
  <si>
    <t>CD8 effector T</t>
  </si>
  <si>
    <t>NKG7</t>
  </si>
  <si>
    <t>FGFBP2</t>
  </si>
  <si>
    <t>CTSW</t>
  </si>
  <si>
    <t>PRF1</t>
  </si>
  <si>
    <t>ZNF683</t>
  </si>
  <si>
    <t>KLRD1</t>
  </si>
  <si>
    <t>C12orf75</t>
  </si>
  <si>
    <t>GZMB</t>
  </si>
  <si>
    <t>CD99</t>
  </si>
  <si>
    <t>FCRL6</t>
  </si>
  <si>
    <t>GNLY</t>
  </si>
  <si>
    <t>CX3CR1</t>
  </si>
  <si>
    <t>SLC9A3R1</t>
  </si>
  <si>
    <t>SYNE1</t>
  </si>
  <si>
    <t>ADGRG1</t>
  </si>
  <si>
    <t>CTSC</t>
  </si>
  <si>
    <t>ABHD17A</t>
  </si>
  <si>
    <t>TBX21</t>
  </si>
  <si>
    <t>SAMD3</t>
  </si>
  <si>
    <t>TGFBR3</t>
  </si>
  <si>
    <t>MATK</t>
  </si>
  <si>
    <t>PLAAT4</t>
  </si>
  <si>
    <t>LITAF</t>
  </si>
  <si>
    <t>CD81</t>
  </si>
  <si>
    <t>CMC1</t>
  </si>
  <si>
    <t>LAG3</t>
  </si>
  <si>
    <t>PRSS23</t>
  </si>
  <si>
    <t>S1PR5</t>
  </si>
  <si>
    <t>PYHIN1</t>
  </si>
  <si>
    <t>CCL4</t>
  </si>
  <si>
    <t>ITGAL</t>
  </si>
  <si>
    <t>LINC01871</t>
  </si>
  <si>
    <t>HOPX</t>
  </si>
  <si>
    <t>CYTOR</t>
  </si>
  <si>
    <t>TPST2</t>
  </si>
  <si>
    <t>THEMIS</t>
  </si>
  <si>
    <t>ZAP70</t>
  </si>
  <si>
    <t>SPN</t>
  </si>
  <si>
    <t>PRKCH</t>
  </si>
  <si>
    <t>APOBEC3G</t>
  </si>
  <si>
    <t>PFN1</t>
  </si>
  <si>
    <t>IL2RG</t>
  </si>
  <si>
    <t>CLEC2B</t>
  </si>
  <si>
    <t>APMAP</t>
  </si>
  <si>
    <t>FCGR3A</t>
  </si>
  <si>
    <t>CALR</t>
  </si>
  <si>
    <t>KLRC4</t>
  </si>
  <si>
    <t>ZBTB38</t>
  </si>
  <si>
    <t>HLA-C</t>
  </si>
  <si>
    <t>CHST12</t>
  </si>
  <si>
    <t>STOM</t>
  </si>
  <si>
    <t>GNG2</t>
  </si>
  <si>
    <t>SSBP4</t>
  </si>
  <si>
    <t>MYO1G</t>
  </si>
  <si>
    <t>HLA-A</t>
  </si>
  <si>
    <t>CALM1</t>
  </si>
  <si>
    <t>PAXX</t>
  </si>
  <si>
    <t>SLAMF7</t>
  </si>
  <si>
    <t>PTPRC</t>
  </si>
  <si>
    <t>B2M</t>
  </si>
  <si>
    <t>RUNX3</t>
  </si>
  <si>
    <t>ITGB7</t>
  </si>
  <si>
    <t>ABI3</t>
  </si>
  <si>
    <t>CLIC3</t>
  </si>
  <si>
    <t>NFATC2</t>
  </si>
  <si>
    <t>IDH2</t>
  </si>
  <si>
    <t>ATP2B4</t>
  </si>
  <si>
    <t>HLA-B</t>
  </si>
  <si>
    <t>ANXA6</t>
  </si>
  <si>
    <t>TGFB1</t>
  </si>
  <si>
    <t>YWHAQ</t>
  </si>
  <si>
    <t>ACTG1</t>
  </si>
  <si>
    <t>TSEN54</t>
  </si>
  <si>
    <t>RASAL3</t>
  </si>
  <si>
    <t>MSN</t>
  </si>
  <si>
    <t>ACTN4</t>
  </si>
  <si>
    <t>SH2D1A</t>
  </si>
  <si>
    <t>TRG-AS1</t>
  </si>
  <si>
    <t>PPP1CA</t>
  </si>
  <si>
    <t>ID2</t>
  </si>
  <si>
    <t>SUN2</t>
  </si>
  <si>
    <t>DSTN</t>
  </si>
  <si>
    <t>TAP1</t>
  </si>
  <si>
    <t>RAP1B</t>
  </si>
  <si>
    <t>MYH9</t>
  </si>
  <si>
    <t>MYL12B</t>
  </si>
  <si>
    <t>SPON2</t>
  </si>
  <si>
    <t>PDIA3</t>
  </si>
  <si>
    <t>ARPC5L</t>
  </si>
  <si>
    <t>TRBC2</t>
  </si>
  <si>
    <t>SH2D2A</t>
  </si>
  <si>
    <t>PTP4A2</t>
  </si>
  <si>
    <t>BIN2</t>
  </si>
  <si>
    <t>AKNA</t>
  </si>
  <si>
    <t>HSPA5</t>
  </si>
  <si>
    <t>SYTL3</t>
  </si>
  <si>
    <t>IRF1</t>
  </si>
  <si>
    <t>MACF1</t>
  </si>
  <si>
    <t>CFL1</t>
  </si>
  <si>
    <t>WDR1</t>
  </si>
  <si>
    <t>MYL12A</t>
  </si>
  <si>
    <t>MRPL10</t>
  </si>
  <si>
    <t>PXN</t>
  </si>
  <si>
    <t>RNF167</t>
  </si>
  <si>
    <t>PPP1R18</t>
  </si>
  <si>
    <t>HSP90AA1</t>
  </si>
  <si>
    <t>WIPF1</t>
  </si>
  <si>
    <t>STAT4</t>
  </si>
  <si>
    <t>PRDM1</t>
  </si>
  <si>
    <t>DGKZ</t>
  </si>
  <si>
    <t>RASSF1</t>
  </si>
  <si>
    <t>ARPC2</t>
  </si>
  <si>
    <t>GUK1</t>
  </si>
  <si>
    <t>MBP</t>
  </si>
  <si>
    <t>STK10</t>
  </si>
  <si>
    <t>CCDC88C</t>
  </si>
  <si>
    <t>CD56 NK</t>
  </si>
  <si>
    <t>XCL1</t>
  </si>
  <si>
    <t>IL2RB</t>
  </si>
  <si>
    <t>XCL2</t>
  </si>
  <si>
    <t>CD7</t>
  </si>
  <si>
    <t>KLRC1</t>
  </si>
  <si>
    <t>TRDC</t>
  </si>
  <si>
    <t>KLRF1</t>
  </si>
  <si>
    <t>IFITM2</t>
  </si>
  <si>
    <t>AREG</t>
  </si>
  <si>
    <t>BHLHE40</t>
  </si>
  <si>
    <t>MAP3K8</t>
  </si>
  <si>
    <t>NCAM1</t>
  </si>
  <si>
    <t>SH2D1B</t>
  </si>
  <si>
    <t>KLRC2</t>
  </si>
  <si>
    <t>TNFRSF18</t>
  </si>
  <si>
    <t>IL18RAP</t>
  </si>
  <si>
    <t>JAK1</t>
  </si>
  <si>
    <t>PTGDR</t>
  </si>
  <si>
    <t>SPTSSB</t>
  </si>
  <si>
    <t>IL18R1</t>
  </si>
  <si>
    <t>ATP8B4</t>
  </si>
  <si>
    <t>NCR1</t>
  </si>
  <si>
    <t>1.35304595855558e-313</t>
  </si>
  <si>
    <t>4.22071209628744e-313</t>
  </si>
  <si>
    <t>1.01601381069739e-311</t>
  </si>
  <si>
    <t>TRGC1</t>
  </si>
  <si>
    <t>1.54352166338613e-311</t>
  </si>
  <si>
    <t>3.5095966371373e-310</t>
  </si>
  <si>
    <t>HSH2D</t>
  </si>
  <si>
    <t>IGFBP7</t>
  </si>
  <si>
    <t>CAPN12</t>
  </si>
  <si>
    <t>MCTP2</t>
  </si>
  <si>
    <t>MMP25-AS1</t>
  </si>
  <si>
    <t>RHOC</t>
  </si>
  <si>
    <t>TXK</t>
  </si>
  <si>
    <t>CXCR3</t>
  </si>
  <si>
    <t>EOMES</t>
  </si>
  <si>
    <t>STK17A</t>
  </si>
  <si>
    <t>IER2</t>
  </si>
  <si>
    <t>XBP1</t>
  </si>
  <si>
    <t>PLAC8</t>
  </si>
  <si>
    <t>AGK</t>
  </si>
  <si>
    <t>FOSL2</t>
  </si>
  <si>
    <t>CD247</t>
  </si>
  <si>
    <t>ARHGAP9</t>
  </si>
  <si>
    <t>EIF3G</t>
  </si>
  <si>
    <t>ADAM8</t>
  </si>
  <si>
    <t>RIN3</t>
  </si>
  <si>
    <t>FLOT1</t>
  </si>
  <si>
    <t>ICAM3</t>
  </si>
  <si>
    <t>ARAP2</t>
  </si>
  <si>
    <t>CBLB</t>
  </si>
  <si>
    <t>G6PD</t>
  </si>
  <si>
    <t>GIMAP6</t>
  </si>
  <si>
    <t>TSPAN32</t>
  </si>
  <si>
    <t>CDK17</t>
  </si>
  <si>
    <t>CDKN2D</t>
  </si>
  <si>
    <t>C17orf49</t>
  </si>
  <si>
    <t>SIPA1</t>
  </si>
  <si>
    <t>RNF125</t>
  </si>
  <si>
    <t>PPP1R15A</t>
  </si>
  <si>
    <t>CD4 naive T</t>
  </si>
  <si>
    <t>CCR7</t>
  </si>
  <si>
    <t>PRKCQ-AS1</t>
  </si>
  <si>
    <t>LINC00861</t>
  </si>
  <si>
    <t>SARAF</t>
  </si>
  <si>
    <t>TRABD2A</t>
  </si>
  <si>
    <t>CISH</t>
  </si>
  <si>
    <t>IL6ST</t>
  </si>
  <si>
    <t>LDLRAP1</t>
  </si>
  <si>
    <t>SATB1</t>
  </si>
  <si>
    <t>OXNAD1</t>
  </si>
  <si>
    <t>RGS10</t>
  </si>
  <si>
    <t>NDFIP1</t>
  </si>
  <si>
    <t>GIMAP1</t>
  </si>
  <si>
    <t>ABLIM1</t>
  </si>
  <si>
    <t>ITGA6</t>
  </si>
  <si>
    <t>MYC</t>
  </si>
  <si>
    <t>PCED1B</t>
  </si>
  <si>
    <t>NPM1</t>
  </si>
  <si>
    <t>ACTN1</t>
  </si>
  <si>
    <t>MGAT4A</t>
  </si>
  <si>
    <t>TESPA1</t>
  </si>
  <si>
    <t>GAS5</t>
  </si>
  <si>
    <t>SNHG29</t>
  </si>
  <si>
    <t>RPS12</t>
  </si>
  <si>
    <t>MLLT3</t>
  </si>
  <si>
    <t>RPL32</t>
  </si>
  <si>
    <t>RPL5</t>
  </si>
  <si>
    <t>RPL3</t>
  </si>
  <si>
    <t>RPL30</t>
  </si>
  <si>
    <t>EEF1G</t>
  </si>
  <si>
    <t>EEF1B2</t>
  </si>
  <si>
    <t>RPS13</t>
  </si>
  <si>
    <t>RPS3A</t>
  </si>
  <si>
    <t>PABPC1</t>
  </si>
  <si>
    <t>SH3YL1</t>
  </si>
  <si>
    <t>EIF3E</t>
  </si>
  <si>
    <t>TPT1</t>
  </si>
  <si>
    <t>FCRL5</t>
  </si>
  <si>
    <t>HSPB1</t>
  </si>
  <si>
    <t>RHOB</t>
  </si>
  <si>
    <t>PPP1R14A</t>
  </si>
  <si>
    <t>IGHG3</t>
  </si>
  <si>
    <t>MPP6</t>
  </si>
  <si>
    <t>CIB1</t>
  </si>
  <si>
    <t>DAPP1</t>
  </si>
  <si>
    <t>LRMP</t>
  </si>
  <si>
    <t>FCRL2</t>
  </si>
  <si>
    <t>MTSS1</t>
  </si>
  <si>
    <t>CD72</t>
  </si>
  <si>
    <t>LAPTM5</t>
  </si>
  <si>
    <t>CLECL1</t>
  </si>
  <si>
    <t>IGHG1</t>
  </si>
  <si>
    <t>LBH</t>
  </si>
  <si>
    <t>FCGR2B</t>
  </si>
  <si>
    <t>GABARAPL2</t>
  </si>
  <si>
    <t>CD22</t>
  </si>
  <si>
    <t>FCMR</t>
  </si>
  <si>
    <t>MALAT1</t>
  </si>
  <si>
    <t>3.74995825193506e-321</t>
  </si>
  <si>
    <t>8.59152935100842e-317</t>
  </si>
  <si>
    <t>8.9941493745922e-317</t>
  </si>
  <si>
    <t>2.06064956321282e-312</t>
  </si>
  <si>
    <t>3.11557529472041e-316</t>
  </si>
  <si>
    <t>7.13809455773394e-312</t>
  </si>
  <si>
    <t>2.20180936400091e-310</t>
  </si>
  <si>
    <t>ACP5</t>
  </si>
  <si>
    <t>GDI2</t>
  </si>
  <si>
    <t>PPDPF</t>
  </si>
  <si>
    <t>PLD4</t>
  </si>
  <si>
    <t>MEF2A</t>
  </si>
  <si>
    <t>TSC22D3</t>
  </si>
  <si>
    <t>ADK</t>
  </si>
  <si>
    <t>JUN</t>
  </si>
  <si>
    <t>IFT57</t>
  </si>
  <si>
    <t>SMIM14</t>
  </si>
  <si>
    <t>RNF141</t>
  </si>
  <si>
    <t>PTPN6</t>
  </si>
  <si>
    <t>MTPN</t>
  </si>
  <si>
    <t>TPD52</t>
  </si>
  <si>
    <t>ATP6V0E1</t>
  </si>
  <si>
    <t>PTPN1</t>
  </si>
  <si>
    <t>SMC6</t>
  </si>
  <si>
    <t>ISCU</t>
  </si>
  <si>
    <t>SEC61B</t>
  </si>
  <si>
    <t>IGHD</t>
  </si>
  <si>
    <t>DDAH2</t>
  </si>
  <si>
    <t>YWHAH</t>
  </si>
  <si>
    <t>CLEC2D</t>
  </si>
  <si>
    <t>SNX3</t>
  </si>
  <si>
    <t>MRPL40</t>
  </si>
  <si>
    <t>HSPA4</t>
  </si>
  <si>
    <t>PLCG2</t>
  </si>
  <si>
    <t>PARP1</t>
  </si>
  <si>
    <t>STX7</t>
  </si>
  <si>
    <t>DBNL</t>
  </si>
  <si>
    <t>IGFLR1</t>
  </si>
  <si>
    <t>CYB561A3</t>
  </si>
  <si>
    <t>ITSN2</t>
  </si>
  <si>
    <t>PARP15</t>
  </si>
  <si>
    <t>PPM1K</t>
  </si>
  <si>
    <t>SPINT2</t>
  </si>
  <si>
    <t>B4GALT1</t>
  </si>
  <si>
    <t>IFI44L</t>
  </si>
  <si>
    <t>CD83</t>
  </si>
  <si>
    <t>CD16 NK</t>
  </si>
  <si>
    <t>MYOM2</t>
  </si>
  <si>
    <t>TTC38</t>
  </si>
  <si>
    <t>CD160</t>
  </si>
  <si>
    <t>LAIR2</t>
  </si>
  <si>
    <t>CEP78</t>
  </si>
  <si>
    <t>GNPTAB</t>
  </si>
  <si>
    <t>C1orf21</t>
  </si>
  <si>
    <t>IGF2R</t>
  </si>
  <si>
    <t>PLEKHF1</t>
  </si>
  <si>
    <t>TFDP2</t>
  </si>
  <si>
    <t>MT-ATP8</t>
  </si>
  <si>
    <t>DHRS7</t>
  </si>
  <si>
    <t>LPCAT1</t>
  </si>
  <si>
    <t>SASH3</t>
  </si>
  <si>
    <t>SLC15A4</t>
  </si>
  <si>
    <t>UBE2F</t>
  </si>
  <si>
    <t>DIP2A</t>
  </si>
  <si>
    <t>FAM49B</t>
  </si>
  <si>
    <t>BSG</t>
  </si>
  <si>
    <t>UBB</t>
  </si>
  <si>
    <t>CCND3</t>
  </si>
  <si>
    <t>PTPN4</t>
  </si>
  <si>
    <t>MAPRE2</t>
  </si>
  <si>
    <t>CDK2AP2</t>
  </si>
  <si>
    <t>PIP4K2A</t>
  </si>
  <si>
    <t>NDUFB2</t>
  </si>
  <si>
    <t>DENND2D</t>
  </si>
  <si>
    <t>OSTF1</t>
  </si>
  <si>
    <t>RAC2</t>
  </si>
  <si>
    <t>DNAJB6</t>
  </si>
  <si>
    <t>DBI</t>
  </si>
  <si>
    <t>CISD3</t>
  </si>
  <si>
    <t>NDUFB7</t>
  </si>
  <si>
    <t>UTRN</t>
  </si>
  <si>
    <t>ALOX5AP</t>
  </si>
  <si>
    <t>IDS</t>
  </si>
  <si>
    <t>PPIB</t>
  </si>
  <si>
    <t>MAPK1</t>
  </si>
  <si>
    <t>C5orf56</t>
  </si>
  <si>
    <t>BZW1</t>
  </si>
  <si>
    <t>FKBP11</t>
  </si>
  <si>
    <t>SYTL1</t>
  </si>
  <si>
    <t>IQGAP2</t>
  </si>
  <si>
    <t>DDOST</t>
  </si>
  <si>
    <t>TCF25</t>
  </si>
  <si>
    <t>PITPNC1</t>
  </si>
  <si>
    <t>CFLAR</t>
  </si>
  <si>
    <t>RBM39</t>
  </si>
  <si>
    <t>HLA-E</t>
  </si>
  <si>
    <t>EVL</t>
  </si>
  <si>
    <t>CDC42SE1</t>
  </si>
  <si>
    <t>SEPTIN7</t>
  </si>
  <si>
    <t>P4HB</t>
  </si>
  <si>
    <t>PRMT2</t>
  </si>
  <si>
    <t>SORL1</t>
  </si>
  <si>
    <t>VPS37B</t>
  </si>
  <si>
    <t>RAB29</t>
  </si>
  <si>
    <t>CTBP1</t>
  </si>
  <si>
    <t>SDF2L1</t>
  </si>
  <si>
    <t>RNF166</t>
  </si>
  <si>
    <t>LINC02446</t>
  </si>
  <si>
    <t>CD8 naive T</t>
  </si>
  <si>
    <t>NELL2</t>
  </si>
  <si>
    <t>PDE3B</t>
  </si>
  <si>
    <t>NUCB2</t>
  </si>
  <si>
    <t>LRRN3</t>
  </si>
  <si>
    <t>CD248</t>
  </si>
  <si>
    <t>CARS</t>
  </si>
  <si>
    <t>RPS10</t>
  </si>
  <si>
    <t>NT5E</t>
  </si>
  <si>
    <t>ARMH1</t>
  </si>
  <si>
    <t>RPS6</t>
  </si>
  <si>
    <t>RPS5</t>
  </si>
  <si>
    <t>ATM</t>
  </si>
  <si>
    <t>RPS18</t>
  </si>
  <si>
    <t>RPL4</t>
  </si>
  <si>
    <t>LILRA4</t>
  </si>
  <si>
    <t>ITM2C</t>
  </si>
  <si>
    <t>FCER1A</t>
  </si>
  <si>
    <t>TXNDC5</t>
  </si>
  <si>
    <t>FLT3</t>
  </si>
  <si>
    <t>MZB1</t>
  </si>
  <si>
    <t>SERPINF1</t>
  </si>
  <si>
    <t>IL3RA</t>
  </si>
  <si>
    <t>HSP90B1</t>
  </si>
  <si>
    <t>GAS6</t>
  </si>
  <si>
    <t>PPP1R14B</t>
  </si>
  <si>
    <t>CLEC4C</t>
  </si>
  <si>
    <t>UGCG</t>
  </si>
  <si>
    <t>DERL3</t>
  </si>
  <si>
    <t>ENHO</t>
  </si>
  <si>
    <t>IRF7</t>
  </si>
  <si>
    <t>NAPSA</t>
  </si>
  <si>
    <t>PHACTR1</t>
  </si>
  <si>
    <t>NREP</t>
  </si>
  <si>
    <t>CD1C</t>
  </si>
  <si>
    <t>IRF4</t>
  </si>
  <si>
    <t>LGMN</t>
  </si>
  <si>
    <t>ST14</t>
  </si>
  <si>
    <t>MGST2</t>
  </si>
  <si>
    <t>MYO1E</t>
  </si>
  <si>
    <t>CSF2RA</t>
  </si>
  <si>
    <t>C12orf45</t>
  </si>
  <si>
    <t>RPS6KA4</t>
  </si>
  <si>
    <t>RUNX2</t>
  </si>
  <si>
    <t>DAB2</t>
  </si>
  <si>
    <t>MLEC</t>
  </si>
  <si>
    <t>GAPT</t>
  </si>
  <si>
    <t>ALCAM</t>
  </si>
  <si>
    <t>SEMA4A</t>
  </si>
  <si>
    <t>SLC1A5</t>
  </si>
  <si>
    <t>RUFY3</t>
  </si>
  <si>
    <t>BCL11A</t>
  </si>
  <si>
    <t>CBFA2T3</t>
  </si>
  <si>
    <t>SSR3</t>
  </si>
  <si>
    <t>WDFY4</t>
  </si>
  <si>
    <t>IDH3A</t>
  </si>
  <si>
    <t>RRBP1</t>
  </si>
  <si>
    <t>CSF2RB</t>
  </si>
  <si>
    <t>OPN3</t>
  </si>
  <si>
    <t>GNA15</t>
  </si>
  <si>
    <t>SPCS1</t>
  </si>
  <si>
    <t>EIF2AK4</t>
  </si>
  <si>
    <t>OSTC</t>
  </si>
  <si>
    <t>RTN1</t>
  </si>
  <si>
    <t>SSR4</t>
  </si>
  <si>
    <t>FCHSD2</t>
  </si>
  <si>
    <t>PDIA6</t>
  </si>
  <si>
    <t>ST6GALNAC4</t>
  </si>
  <si>
    <t>PDIA4</t>
  </si>
  <si>
    <t>CAT</t>
  </si>
  <si>
    <t>CIITA</t>
  </si>
  <si>
    <t>OTULINL</t>
  </si>
  <si>
    <t>TRAF4</t>
  </si>
  <si>
    <t>TM9SF2</t>
  </si>
  <si>
    <t>SFT2D2</t>
  </si>
  <si>
    <t>EIF4A3</t>
  </si>
  <si>
    <t>SUB1</t>
  </si>
  <si>
    <t>MYDGF</t>
  </si>
  <si>
    <t>SELENOS</t>
  </si>
  <si>
    <t>HYOU1</t>
  </si>
  <si>
    <t>SSR1</t>
  </si>
  <si>
    <t>SOX4</t>
  </si>
  <si>
    <t>STT3A</t>
  </si>
  <si>
    <t>SND1</t>
  </si>
  <si>
    <t>RPN1</t>
  </si>
  <si>
    <t>CANX</t>
  </si>
  <si>
    <t>TUBA1B</t>
  </si>
  <si>
    <t>TMEM109</t>
  </si>
  <si>
    <t>HM13</t>
  </si>
  <si>
    <t>HMGA1</t>
  </si>
  <si>
    <t>MAPKAPK2</t>
  </si>
  <si>
    <t>NME2</t>
  </si>
  <si>
    <t>TMED10</t>
  </si>
  <si>
    <t>OS9</t>
  </si>
  <si>
    <t>NGLY1</t>
  </si>
  <si>
    <t>TACC1</t>
  </si>
  <si>
    <t>CYTH4</t>
  </si>
  <si>
    <t>COX5A</t>
  </si>
  <si>
    <t>RPN2</t>
  </si>
  <si>
    <t>SEC11C</t>
  </si>
  <si>
    <t>TMED9</t>
  </si>
  <si>
    <t>SLC7A5</t>
  </si>
  <si>
    <t>DUSP5</t>
  </si>
  <si>
    <t>KDELR2</t>
  </si>
  <si>
    <t>BASP1</t>
  </si>
  <si>
    <t>SPCS2</t>
  </si>
  <si>
    <t>TRAM1</t>
  </si>
  <si>
    <t>TAGLN2</t>
  </si>
  <si>
    <t>MTDH</t>
  </si>
  <si>
    <t>RNASET2</t>
  </si>
  <si>
    <t>CD164</t>
  </si>
  <si>
    <t>SLC25A5</t>
  </si>
  <si>
    <t>SPCS3</t>
  </si>
  <si>
    <t>CCDC186</t>
  </si>
  <si>
    <t>GNAS</t>
  </si>
  <si>
    <t>TSPAN13</t>
  </si>
  <si>
    <t>CD2AP</t>
  </si>
  <si>
    <t>OGT</t>
  </si>
  <si>
    <t>PARK7</t>
  </si>
  <si>
    <t>MT-ND6</t>
  </si>
  <si>
    <t>SEC61G</t>
  </si>
  <si>
    <t>ATP5F1B</t>
  </si>
  <si>
    <t>VEGFB</t>
  </si>
  <si>
    <t>MANF</t>
  </si>
  <si>
    <t>STMN1</t>
  </si>
  <si>
    <t>LMAN1</t>
  </si>
  <si>
    <t>TRGV9</t>
  </si>
  <si>
    <t>TRDV2</t>
  </si>
  <si>
    <t>TRDV1</t>
  </si>
  <si>
    <t>5.84479659030195e-321</t>
  </si>
  <si>
    <t>1.33910134680408e-316</t>
  </si>
  <si>
    <t>1.51529683928139e-314</t>
  </si>
  <si>
    <t>3.4716965884776e-310</t>
  </si>
  <si>
    <t>1.07295591043776e-312</t>
  </si>
  <si>
    <t>PPBP</t>
  </si>
  <si>
    <t>TUBB1</t>
  </si>
  <si>
    <t>PF4</t>
  </si>
  <si>
    <t>CAVIN2</t>
  </si>
  <si>
    <t>PRKAR2B</t>
  </si>
  <si>
    <t>HIST1H2AC</t>
  </si>
  <si>
    <t>GNG11</t>
  </si>
  <si>
    <t>GP9</t>
  </si>
  <si>
    <t>RGS18</t>
  </si>
  <si>
    <t>GP1BB</t>
  </si>
  <si>
    <t>MYL9</t>
  </si>
  <si>
    <t>SPARC</t>
  </si>
  <si>
    <t>MPIG6B</t>
  </si>
  <si>
    <t>CLU</t>
  </si>
  <si>
    <t>F13A1</t>
  </si>
  <si>
    <t>TSC22D1</t>
  </si>
  <si>
    <t>ACRBP</t>
  </si>
  <si>
    <t>HIST1H3H</t>
  </si>
  <si>
    <t>LIMS1</t>
  </si>
  <si>
    <t>TRIM58</t>
  </si>
  <si>
    <t>ITGA2B</t>
  </si>
  <si>
    <t>MAP3K7CL</t>
  </si>
  <si>
    <t>VCL</t>
  </si>
  <si>
    <t>TUBA4A</t>
  </si>
  <si>
    <t>TREML1</t>
  </si>
  <si>
    <t>CMTM5</t>
  </si>
  <si>
    <t>MTURN</t>
  </si>
  <si>
    <t>PTGS1</t>
  </si>
  <si>
    <t>PGRMC1</t>
  </si>
  <si>
    <t>ITGB3</t>
  </si>
  <si>
    <t>MMD</t>
  </si>
  <si>
    <t>GRAP2</t>
  </si>
  <si>
    <t>MAX</t>
  </si>
  <si>
    <t>AP001189.1</t>
  </si>
  <si>
    <t>CALM3</t>
  </si>
  <si>
    <t>OST4</t>
  </si>
  <si>
    <t>5.43472210425371e-323</t>
  </si>
  <si>
    <t>1.24514918130557e-318</t>
  </si>
  <si>
    <t>TSPAN33</t>
  </si>
  <si>
    <t>9.36673908724475e-313</t>
  </si>
  <si>
    <t>RUFY1</t>
  </si>
  <si>
    <t>RNF11</t>
  </si>
  <si>
    <t>TMSB4X</t>
  </si>
  <si>
    <t>ILK</t>
  </si>
  <si>
    <t>SNN</t>
  </si>
  <si>
    <t>NT5C3A</t>
  </si>
  <si>
    <t>ANO6</t>
  </si>
  <si>
    <t>RSU1</t>
  </si>
  <si>
    <t>CD151</t>
  </si>
  <si>
    <t>NORAD</t>
  </si>
  <si>
    <t>KIF2A</t>
  </si>
  <si>
    <t>NAP1L1</t>
  </si>
  <si>
    <t>CARD19</t>
  </si>
  <si>
    <t>EIF2AK1</t>
  </si>
  <si>
    <t>PRDX6</t>
  </si>
  <si>
    <t>ADIPOR1</t>
  </si>
  <si>
    <t>DYNLL1</t>
  </si>
  <si>
    <t>ETFA</t>
  </si>
  <si>
    <t>RAB11A</t>
  </si>
  <si>
    <t>WBP2</t>
  </si>
  <si>
    <t>RIOK3</t>
  </si>
  <si>
    <t>PTPRJ</t>
  </si>
  <si>
    <t>NCK2</t>
  </si>
  <si>
    <t>SNAP23</t>
  </si>
  <si>
    <t>R3HDM4</t>
  </si>
  <si>
    <t>TCL1A</t>
  </si>
  <si>
    <t>IGKC Naive B</t>
  </si>
  <si>
    <t>FCER2</t>
  </si>
  <si>
    <t>PLPP5</t>
  </si>
  <si>
    <t>FCRL1</t>
  </si>
  <si>
    <t>BACH2</t>
  </si>
  <si>
    <t>BCL7A</t>
  </si>
  <si>
    <t>CDCA7L</t>
  </si>
  <si>
    <t>IL4R</t>
  </si>
  <si>
    <t>RUBCNL</t>
  </si>
  <si>
    <t>PAX5</t>
  </si>
  <si>
    <t>BIRC3</t>
  </si>
  <si>
    <t>FOXP1</t>
  </si>
  <si>
    <t>ZCCHC7</t>
  </si>
  <si>
    <t>BTG1</t>
  </si>
  <si>
    <t>POLD4</t>
  </si>
  <si>
    <t>ISG20</t>
  </si>
  <si>
    <t>SNX29</t>
  </si>
  <si>
    <t>PLEKHA2</t>
  </si>
  <si>
    <t>SEC62</t>
  </si>
  <si>
    <t>REL</t>
  </si>
  <si>
    <t>LAT2</t>
  </si>
  <si>
    <t>KIAA0040</t>
  </si>
  <si>
    <t>SNHG7</t>
  </si>
  <si>
    <t>RPL18A</t>
  </si>
  <si>
    <t>RPL22L1</t>
  </si>
  <si>
    <t>PDE4B</t>
  </si>
  <si>
    <t>RCSD1</t>
  </si>
  <si>
    <t>TSTD1</t>
  </si>
  <si>
    <t>TAGAP</t>
  </si>
  <si>
    <t>RPL8</t>
  </si>
  <si>
    <t>BLOC1S2</t>
  </si>
  <si>
    <t>H3F3B</t>
  </si>
  <si>
    <t>APPL1</t>
  </si>
  <si>
    <t>UCP2</t>
  </si>
  <si>
    <t>IGLC2 Naive B</t>
  </si>
  <si>
    <t>IGLC2</t>
  </si>
  <si>
    <t>IGLC3</t>
  </si>
  <si>
    <t>CD4 effector T</t>
  </si>
  <si>
    <t>1.04741916918344e-321</t>
  </si>
  <si>
    <t>2.39974205851619e-317</t>
  </si>
  <si>
    <t>1.66805850470147e-317</t>
  </si>
  <si>
    <t>3.82168884012153e-313</t>
  </si>
  <si>
    <t>9.62169579724565e-316</t>
  </si>
  <si>
    <t>2.20442672410695e-311</t>
  </si>
  <si>
    <t>6.15089118395716e-312</t>
  </si>
  <si>
    <t>CD320</t>
  </si>
  <si>
    <t>KLF3</t>
  </si>
  <si>
    <t>Non-classical monocyte</t>
  </si>
  <si>
    <t>CDKN1C</t>
  </si>
  <si>
    <t>C1QA</t>
  </si>
  <si>
    <t>HES4</t>
  </si>
  <si>
    <t>TCF7L2</t>
  </si>
  <si>
    <t>NR4A1</t>
  </si>
  <si>
    <t>NFKBIZ</t>
  </si>
  <si>
    <t>SIGLEC10</t>
  </si>
  <si>
    <t>FAM110A</t>
  </si>
  <si>
    <t>UNC119</t>
  </si>
  <si>
    <t>CTSL</t>
  </si>
  <si>
    <t>DRAP1</t>
  </si>
  <si>
    <t>SLC2A6</t>
  </si>
  <si>
    <t>MYOF</t>
  </si>
  <si>
    <t>ZNF703</t>
  </si>
  <si>
    <t>CALML4</t>
  </si>
  <si>
    <t>CDK2AP1</t>
  </si>
  <si>
    <t>YBX1</t>
  </si>
  <si>
    <t>TBC1D8</t>
  </si>
  <si>
    <t>SIDT2</t>
  </si>
  <si>
    <t>CD300LF</t>
  </si>
  <si>
    <t>LINC02432</t>
  </si>
  <si>
    <t>P2RX1</t>
  </si>
  <si>
    <t>FGD2</t>
  </si>
  <si>
    <t>C3AR1</t>
  </si>
  <si>
    <t>NEURL1</t>
  </si>
  <si>
    <t>CEBPA</t>
  </si>
  <si>
    <t>RELT</t>
  </si>
  <si>
    <t>CDH23</t>
  </si>
  <si>
    <t>TTYH3</t>
  </si>
  <si>
    <t>DOCK5</t>
  </si>
  <si>
    <t>PLAGL2</t>
  </si>
  <si>
    <t>CD300C</t>
  </si>
  <si>
    <t>4.94065645841247e-324</t>
  </si>
  <si>
    <t>1.13195380118688e-319</t>
  </si>
  <si>
    <t>5.92878775009496e-323</t>
  </si>
  <si>
    <t>1.35834456142426e-318</t>
  </si>
  <si>
    <t>6.42285339593621e-323</t>
  </si>
  <si>
    <t>1.47153994154294e-318</t>
  </si>
  <si>
    <t>ALDH3B1</t>
  </si>
  <si>
    <t>7.95445689804407e-322</t>
  </si>
  <si>
    <t>1.82244561991088e-317</t>
  </si>
  <si>
    <t>7.0157321709457e-321</t>
  </si>
  <si>
    <t>1.60737439768537e-316</t>
  </si>
  <si>
    <t>KDM1B</t>
  </si>
  <si>
    <t>2.70199561054119e-319</t>
  </si>
  <si>
    <t>6.19054214331093e-315</t>
  </si>
  <si>
    <t>6.95041669256549e-318</t>
  </si>
  <si>
    <t>1.59240996843368e-313</t>
  </si>
  <si>
    <t>7.95358289591658e-317</t>
  </si>
  <si>
    <t>1.82224537728345e-312</t>
  </si>
  <si>
    <t>7.27347999315394e-316</t>
  </si>
  <si>
    <t>1.6664270012315e-311</t>
  </si>
  <si>
    <t>1.11056772998822e-315</t>
  </si>
  <si>
    <t>2.544421726176e-311</t>
  </si>
  <si>
    <t>9.81209905793212e-315</t>
  </si>
  <si>
    <t>2.24805001516283e-310</t>
  </si>
  <si>
    <t>2.17093027483666e-314</t>
  </si>
  <si>
    <t>4.97381835267828e-310</t>
  </si>
  <si>
    <t>3.7117298074708e-314</t>
  </si>
  <si>
    <t>8.50394416189635e-310</t>
  </si>
  <si>
    <t>6.51675650876935e-313</t>
  </si>
  <si>
    <t>1.30884370518286e-311</t>
  </si>
  <si>
    <t>2.0420528979732e-311</t>
  </si>
  <si>
    <t>2.37644863860034e-311</t>
  </si>
  <si>
    <t>RNF144B</t>
  </si>
  <si>
    <t>GCH1</t>
  </si>
  <si>
    <t>RARA</t>
  </si>
  <si>
    <t>LPCAT2</t>
  </si>
  <si>
    <t>LFNG</t>
  </si>
  <si>
    <t>AP2A1</t>
  </si>
  <si>
    <t>PPM1F</t>
  </si>
  <si>
    <t>CSK</t>
  </si>
  <si>
    <t>LYL1</t>
  </si>
  <si>
    <t>CARD9</t>
  </si>
  <si>
    <t>KIAA0513</t>
  </si>
  <si>
    <t>PDLIM5</t>
  </si>
  <si>
    <t>SEC14L1</t>
  </si>
  <si>
    <t>MCOLN1</t>
  </si>
  <si>
    <t>HOTAIRM1</t>
  </si>
  <si>
    <t>ZBTB7A</t>
  </si>
  <si>
    <t>AGPAT3</t>
  </si>
  <si>
    <t>ARHGAP27</t>
  </si>
  <si>
    <t>PNPLA6</t>
  </si>
  <si>
    <t>CMTM6</t>
  </si>
  <si>
    <t>WASF2</t>
  </si>
  <si>
    <t>EPN1</t>
  </si>
  <si>
    <t>RALB</t>
  </si>
  <si>
    <t>PHF19</t>
  </si>
  <si>
    <t>ATP1B3</t>
  </si>
  <si>
    <t>SNX18</t>
  </si>
  <si>
    <t>ITPK1</t>
  </si>
  <si>
    <t>CNIH4</t>
  </si>
  <si>
    <t>CAP1</t>
  </si>
  <si>
    <t>FBP1</t>
  </si>
  <si>
    <t>MFSD12</t>
  </si>
  <si>
    <t>PSMA4</t>
  </si>
  <si>
    <t>TUBA1A</t>
  </si>
  <si>
    <t>IFIT2</t>
  </si>
  <si>
    <t>RBX1</t>
  </si>
  <si>
    <t>SH2D3C</t>
  </si>
  <si>
    <t>MOB1A</t>
  </si>
  <si>
    <t>JPT1</t>
  </si>
  <si>
    <t>PIEZO1</t>
  </si>
  <si>
    <t>PKN1</t>
  </si>
  <si>
    <t>TAF10</t>
  </si>
  <si>
    <t>TRIM8</t>
  </si>
  <si>
    <t>INSIG1</t>
  </si>
  <si>
    <t>MARCKSL1</t>
  </si>
  <si>
    <t>DOCK2</t>
  </si>
  <si>
    <t>MAP2K3</t>
  </si>
  <si>
    <t>SEPTIN9</t>
  </si>
  <si>
    <t>PGK1</t>
  </si>
  <si>
    <t>FLII</t>
  </si>
  <si>
    <t>RTN4</t>
  </si>
  <si>
    <t>SH3BP1</t>
  </si>
  <si>
    <t>WSB1</t>
  </si>
  <si>
    <t>GBP4</t>
  </si>
  <si>
    <t>KLF6</t>
  </si>
  <si>
    <t>TMPO</t>
  </si>
  <si>
    <t>ISG</t>
  </si>
  <si>
    <t>T cells</t>
  </si>
  <si>
    <t xml:space="preserve">MHC </t>
  </si>
  <si>
    <t>Age-associated B cells</t>
  </si>
  <si>
    <t>Class switch recombination</t>
  </si>
  <si>
    <t>Antigen presentation</t>
  </si>
  <si>
    <t>Exhausted</t>
  </si>
  <si>
    <t>Cytotoxicity</t>
  </si>
  <si>
    <t>Naive</t>
  </si>
  <si>
    <t>Migration (GOBP_T_CELL_MIGRATION)</t>
  </si>
  <si>
    <t>Apoptotic (GOBP_T_CELL_APOPTOTIC_PROCESS)</t>
    <phoneticPr fontId="2" type="noConversion"/>
  </si>
  <si>
    <t>Activation (GOBP_MONOCYTE_ACTIVATION)</t>
    <phoneticPr fontId="2" type="noConversion"/>
  </si>
  <si>
    <t>Differentation (GOBP_MONOCYTE_DIFFERENTIATION)</t>
    <phoneticPr fontId="2" type="noConversion"/>
  </si>
  <si>
    <t>Phagocytosis</t>
    <phoneticPr fontId="2" type="noConversion"/>
  </si>
  <si>
    <t>M1</t>
  </si>
  <si>
    <t>M2</t>
  </si>
  <si>
    <t>MHCI</t>
  </si>
  <si>
    <t>MHCII</t>
  </si>
  <si>
    <t>ABC_up</t>
  </si>
  <si>
    <t>ABC_Down</t>
  </si>
  <si>
    <t>GOBP_IMMUNOGLOBULIN_PRODUCTION</t>
    <phoneticPr fontId="2" type="noConversion"/>
  </si>
  <si>
    <t>MHC class I (GO:0002474)</t>
    <phoneticPr fontId="2" type="noConversion"/>
  </si>
  <si>
    <t>MHC II class (R-HSA-2132295)</t>
  </si>
  <si>
    <t>Cross presentation (R-HSA-1236975)</t>
  </si>
  <si>
    <t>ABCA9</t>
  </si>
  <si>
    <t>HAVCR2</t>
  </si>
  <si>
    <t>ABL1</t>
  </si>
  <si>
    <t>ADA</t>
  </si>
  <si>
    <t>ADAM10</t>
  </si>
  <si>
    <t>ACIN1</t>
  </si>
  <si>
    <t>P2Y2</t>
  </si>
  <si>
    <t>LPL</t>
  </si>
  <si>
    <t>HLA-F</t>
  </si>
  <si>
    <t>CXCR5</t>
  </si>
  <si>
    <t>MLH1</t>
  </si>
  <si>
    <t>ATAD5</t>
  </si>
  <si>
    <t>AICDA</t>
  </si>
  <si>
    <t>ABCB9</t>
  </si>
  <si>
    <t>ARL8B</t>
  </si>
  <si>
    <t>ABLIM3</t>
  </si>
  <si>
    <t>CXCL13</t>
  </si>
  <si>
    <t>IFNG</t>
  </si>
  <si>
    <t>ABL2</t>
  </si>
  <si>
    <t>ADAM9</t>
  </si>
  <si>
    <t>APCS</t>
  </si>
  <si>
    <t>ADAMDEC1</t>
  </si>
  <si>
    <t>HLA-F-AS1</t>
  </si>
  <si>
    <t>MSH2</t>
  </si>
  <si>
    <t>APLF</t>
  </si>
  <si>
    <t>ACE</t>
  </si>
  <si>
    <t>HLA-H</t>
  </si>
  <si>
    <t>ABTB2</t>
  </si>
  <si>
    <t>CCL3</t>
  </si>
  <si>
    <t>AKT1</t>
  </si>
  <si>
    <t>AZU1</t>
  </si>
  <si>
    <t>BMP4</t>
  </si>
  <si>
    <t>GPR132</t>
  </si>
  <si>
    <t>NR1H3</t>
  </si>
  <si>
    <t>HLA-G</t>
  </si>
  <si>
    <t>CR2</t>
  </si>
  <si>
    <t>NSD2</t>
  </si>
  <si>
    <t>ADAM17</t>
  </si>
  <si>
    <t>ARG2</t>
  </si>
  <si>
    <t>SLC39A8</t>
  </si>
  <si>
    <t>TRAF5</t>
  </si>
  <si>
    <t>PMS2</t>
  </si>
  <si>
    <t>IL2</t>
  </si>
  <si>
    <t>BATF</t>
  </si>
  <si>
    <t>BAK1</t>
  </si>
  <si>
    <t>CSF1</t>
  </si>
  <si>
    <t>KMO</t>
  </si>
  <si>
    <t>IL2RA</t>
  </si>
  <si>
    <t>IL4</t>
  </si>
  <si>
    <t>CTSE</t>
  </si>
  <si>
    <t>ADAR</t>
  </si>
  <si>
    <t>BAX</t>
  </si>
  <si>
    <t>CDK6</t>
  </si>
  <si>
    <t>CPM</t>
  </si>
  <si>
    <t>HLA-DQB1-AS1</t>
  </si>
  <si>
    <t>IL6R</t>
  </si>
  <si>
    <t>BTK</t>
  </si>
  <si>
    <t>ERAP1</t>
  </si>
  <si>
    <t>CTSF</t>
  </si>
  <si>
    <t>ADM</t>
  </si>
  <si>
    <t>AIRE</t>
  </si>
  <si>
    <t>BCL10</t>
  </si>
  <si>
    <t>FN1</t>
  </si>
  <si>
    <t>BAI1</t>
  </si>
  <si>
    <t>FUCA1</t>
  </si>
  <si>
    <t>C17orf99</t>
  </si>
  <si>
    <t>ERAP2</t>
  </si>
  <si>
    <t>AGPAT9</t>
  </si>
  <si>
    <t>PDCD1</t>
  </si>
  <si>
    <t>APOD</t>
  </si>
  <si>
    <t>TIMD4</t>
  </si>
  <si>
    <t>IL6</t>
  </si>
  <si>
    <t>GPNMB</t>
  </si>
  <si>
    <t>HLA-DQB2</t>
  </si>
  <si>
    <t>IL21R</t>
  </si>
  <si>
    <t>PAXIP1</t>
  </si>
  <si>
    <t>CCR6</t>
  </si>
  <si>
    <t>AHNAK2</t>
  </si>
  <si>
    <t>HYAL2</t>
  </si>
  <si>
    <t>CSF2</t>
  </si>
  <si>
    <t>SERPINB9</t>
  </si>
  <si>
    <t>CTSV</t>
  </si>
  <si>
    <t>TNFRSF9</t>
  </si>
  <si>
    <t>CCL2</t>
  </si>
  <si>
    <t>BCL2L11</t>
  </si>
  <si>
    <t>CTNNBIP1</t>
  </si>
  <si>
    <t>MERTK</t>
  </si>
  <si>
    <t>TRAF1</t>
  </si>
  <si>
    <t>FAS</t>
  </si>
  <si>
    <t>HFE</t>
  </si>
  <si>
    <t>DNM2</t>
  </si>
  <si>
    <t>TAPBP</t>
  </si>
  <si>
    <t>AKT3</t>
  </si>
  <si>
    <t>CCL20</t>
  </si>
  <si>
    <t>MT1G</t>
  </si>
  <si>
    <t>DCSTAMP</t>
  </si>
  <si>
    <t>AXL</t>
  </si>
  <si>
    <t>C1QB</t>
  </si>
  <si>
    <t>CTLA4</t>
  </si>
  <si>
    <t>CCL21</t>
  </si>
  <si>
    <t>NPY</t>
  </si>
  <si>
    <t>FASN</t>
  </si>
  <si>
    <t>CD209</t>
  </si>
  <si>
    <t>TNIP3</t>
  </si>
  <si>
    <t>HLA-DOA</t>
  </si>
  <si>
    <t>CD40LG</t>
  </si>
  <si>
    <t>TAP2</t>
  </si>
  <si>
    <t>ALYREF</t>
  </si>
  <si>
    <t>RBPJ</t>
  </si>
  <si>
    <t>CCL26</t>
  </si>
  <si>
    <t>SPACA3</t>
  </si>
  <si>
    <t>NR4A3</t>
  </si>
  <si>
    <t>SLC1A3</t>
  </si>
  <si>
    <t>AMPH</t>
  </si>
  <si>
    <t>MIR155</t>
  </si>
  <si>
    <t>TPST1</t>
  </si>
  <si>
    <t>MS4A4A</t>
  </si>
  <si>
    <t>TLR7</t>
  </si>
  <si>
    <t>CGAS</t>
  </si>
  <si>
    <t>PSMD3</t>
  </si>
  <si>
    <t>ANGPTL1</t>
  </si>
  <si>
    <t>CXCR6</t>
  </si>
  <si>
    <t>CD274</t>
  </si>
  <si>
    <t>GPR68</t>
  </si>
  <si>
    <t>MSR1</t>
  </si>
  <si>
    <t>TBK1</t>
  </si>
  <si>
    <t>CLCF1</t>
  </si>
  <si>
    <t>PSMA6</t>
  </si>
  <si>
    <t>ANKFY1</t>
  </si>
  <si>
    <t>CCR2</t>
  </si>
  <si>
    <t>CHEK2</t>
  </si>
  <si>
    <t>CD169</t>
  </si>
  <si>
    <t>MSC</t>
  </si>
  <si>
    <t>CYP51A1</t>
  </si>
  <si>
    <t>CR1</t>
  </si>
  <si>
    <t>PSMD2</t>
  </si>
  <si>
    <t>ANKRD22</t>
  </si>
  <si>
    <t>CLC</t>
  </si>
  <si>
    <t>HOXA7</t>
  </si>
  <si>
    <t>GULP1</t>
  </si>
  <si>
    <t>SERPINE1</t>
  </si>
  <si>
    <t>SLCO4C1</t>
  </si>
  <si>
    <t>CTNNBL1</t>
  </si>
  <si>
    <t>PSMA5</t>
  </si>
  <si>
    <t>ANXA2R</t>
  </si>
  <si>
    <t>CD200</t>
  </si>
  <si>
    <t>DFFA</t>
  </si>
  <si>
    <t>IFI16</t>
  </si>
  <si>
    <t>ELMO1</t>
  </si>
  <si>
    <t>ATP13A3</t>
  </si>
  <si>
    <t>VNN2</t>
  </si>
  <si>
    <t>CYREN</t>
  </si>
  <si>
    <t>IDE</t>
  </si>
  <si>
    <t>PSMD13</t>
  </si>
  <si>
    <t>CD200R1</t>
  </si>
  <si>
    <t>DNAJA3</t>
  </si>
  <si>
    <t>IL31RA</t>
  </si>
  <si>
    <t>ITGAV</t>
  </si>
  <si>
    <t>GCLM</t>
  </si>
  <si>
    <t>DNAJB9</t>
  </si>
  <si>
    <t>MIR155HG</t>
  </si>
  <si>
    <t>IL34</t>
  </si>
  <si>
    <t>ITGB5</t>
  </si>
  <si>
    <t>PDSS1</t>
  </si>
  <si>
    <t>THBS1</t>
  </si>
  <si>
    <t>EPHB2</t>
  </si>
  <si>
    <t>IKBKB</t>
  </si>
  <si>
    <t>PSMD12</t>
  </si>
  <si>
    <t>APOL1</t>
  </si>
  <si>
    <t>PTTG1</t>
  </si>
  <si>
    <t>CD99L2</t>
  </si>
  <si>
    <t>EBF4</t>
  </si>
  <si>
    <t>INPP5D</t>
  </si>
  <si>
    <t>DOCK1</t>
  </si>
  <si>
    <t>SPHK1</t>
  </si>
  <si>
    <t>ERCC1</t>
  </si>
  <si>
    <t>LNPEP</t>
  </si>
  <si>
    <t>PSMA3</t>
  </si>
  <si>
    <t>APOL2</t>
  </si>
  <si>
    <t>CORO1A</t>
  </si>
  <si>
    <t>EFNA1</t>
  </si>
  <si>
    <t>RAC</t>
  </si>
  <si>
    <t>PHLDA1</t>
  </si>
  <si>
    <t>MAOA</t>
  </si>
  <si>
    <t>EXO1</t>
  </si>
  <si>
    <t>MFSD6</t>
  </si>
  <si>
    <t>PSMD11</t>
  </si>
  <si>
    <t>APOL3</t>
  </si>
  <si>
    <t>SAMSN1</t>
  </si>
  <si>
    <t>CRK</t>
  </si>
  <si>
    <t>FADD</t>
  </si>
  <si>
    <t>ADORA2A</t>
  </si>
  <si>
    <t>SLC38A6</t>
  </si>
  <si>
    <t>EXOSC3</t>
  </si>
  <si>
    <t>MICA</t>
  </si>
  <si>
    <t>PSMA2</t>
  </si>
  <si>
    <t>APOL6</t>
  </si>
  <si>
    <t>RGS1</t>
  </si>
  <si>
    <t>CRKL</t>
  </si>
  <si>
    <t>MED1</t>
  </si>
  <si>
    <t>LAMP1</t>
  </si>
  <si>
    <t>DNAJB4</t>
  </si>
  <si>
    <t>SIK1</t>
  </si>
  <si>
    <t>EXOSC6</t>
  </si>
  <si>
    <t>MICB</t>
  </si>
  <si>
    <t>SEM1</t>
  </si>
  <si>
    <t>AQP9</t>
  </si>
  <si>
    <t>CD27-AS1</t>
  </si>
  <si>
    <t>CXCL10</t>
  </si>
  <si>
    <t>FASLG</t>
  </si>
  <si>
    <t>MIR125B1</t>
  </si>
  <si>
    <t>LAMP2</t>
  </si>
  <si>
    <t>P2RY13</t>
  </si>
  <si>
    <t>TFPI</t>
  </si>
  <si>
    <t>MR1</t>
  </si>
  <si>
    <t>HLA-DRB3</t>
  </si>
  <si>
    <t>PSMD10</t>
  </si>
  <si>
    <t>ITGAE</t>
  </si>
  <si>
    <t>CXCL11</t>
  </si>
  <si>
    <t>GIMAP8</t>
  </si>
  <si>
    <t>RAB7</t>
  </si>
  <si>
    <t>HIVEP1</t>
  </si>
  <si>
    <t>SLC47A1</t>
  </si>
  <si>
    <t>HLA-DRB4</t>
  </si>
  <si>
    <t>PSMA1</t>
  </si>
  <si>
    <t>ARHGEF3</t>
  </si>
  <si>
    <t>MIR4632</t>
  </si>
  <si>
    <t>CXCL12</t>
  </si>
  <si>
    <t>GLI3</t>
  </si>
  <si>
    <t>RAB5</t>
  </si>
  <si>
    <t>RAET1E</t>
  </si>
  <si>
    <t>PSMD1</t>
  </si>
  <si>
    <t>ARNTL</t>
  </si>
  <si>
    <t>GPAM</t>
  </si>
  <si>
    <t>CTSK</t>
  </si>
  <si>
    <t>RAET1G</t>
  </si>
  <si>
    <t>PSMD14</t>
  </si>
  <si>
    <t>ATF3</t>
  </si>
  <si>
    <t>PDE1B</t>
  </si>
  <si>
    <t>HIVEP2</t>
  </si>
  <si>
    <t>NUPR1</t>
  </si>
  <si>
    <t>GPI</t>
  </si>
  <si>
    <t>RAET1L</t>
  </si>
  <si>
    <t>PSMC6</t>
  </si>
  <si>
    <t>ATP10D</t>
  </si>
  <si>
    <t>KRT86</t>
  </si>
  <si>
    <t>DEFA1</t>
  </si>
  <si>
    <t>IDO1</t>
  </si>
  <si>
    <t>PIR</t>
  </si>
  <si>
    <t>TNFAIP6</t>
  </si>
  <si>
    <t>CHST2</t>
  </si>
  <si>
    <t>SAR1B</t>
  </si>
  <si>
    <t>MARCHF1</t>
  </si>
  <si>
    <t>PSMC5</t>
  </si>
  <si>
    <t>ENTPD1</t>
  </si>
  <si>
    <t>DEFA1B</t>
  </si>
  <si>
    <t>PPARG</t>
  </si>
  <si>
    <t>ITGA5</t>
  </si>
  <si>
    <t>UAP1</t>
  </si>
  <si>
    <t>PLTP</t>
  </si>
  <si>
    <t>HMCES</t>
  </si>
  <si>
    <t>MARCHF8</t>
  </si>
  <si>
    <t>PSMC4</t>
  </si>
  <si>
    <t>B4GALT5</t>
  </si>
  <si>
    <t>DUSP4</t>
  </si>
  <si>
    <t>SP3</t>
  </si>
  <si>
    <t>MAFF</t>
  </si>
  <si>
    <t>HPX</t>
  </si>
  <si>
    <t>PIKFYVE</t>
  </si>
  <si>
    <t>PSMC3</t>
  </si>
  <si>
    <t>BAG1</t>
  </si>
  <si>
    <t>SIT1</t>
  </si>
  <si>
    <t>ECM1</t>
  </si>
  <si>
    <t>JAK3</t>
  </si>
  <si>
    <t>THOC5</t>
  </si>
  <si>
    <t>SCARF1</t>
  </si>
  <si>
    <t>SAV1</t>
  </si>
  <si>
    <t>CCL23</t>
  </si>
  <si>
    <t>HSPD1</t>
  </si>
  <si>
    <t>PSMC2</t>
  </si>
  <si>
    <t>BATF2</t>
  </si>
  <si>
    <t>TOX</t>
  </si>
  <si>
    <t>F11R</t>
  </si>
  <si>
    <t>KDELR1</t>
  </si>
  <si>
    <t>VEGFA</t>
  </si>
  <si>
    <t>ATP2B1</t>
  </si>
  <si>
    <t>NPC1</t>
  </si>
  <si>
    <t>IGKV1-12</t>
  </si>
  <si>
    <t>TAPBPL</t>
  </si>
  <si>
    <t>PSMC1</t>
  </si>
  <si>
    <t>BCL2L14</t>
  </si>
  <si>
    <t>KIFAP3</t>
  </si>
  <si>
    <t>ZBTB46</t>
  </si>
  <si>
    <t>IGKV1-13</t>
  </si>
  <si>
    <t>ULBP1</t>
  </si>
  <si>
    <t>TRAF6</t>
  </si>
  <si>
    <t>PSMB9</t>
  </si>
  <si>
    <t>CCND2</t>
  </si>
  <si>
    <t>FUT7</t>
  </si>
  <si>
    <t>LGALS16</t>
  </si>
  <si>
    <t>C1QC</t>
  </si>
  <si>
    <t>EHD1</t>
  </si>
  <si>
    <t>IGKV1-16</t>
  </si>
  <si>
    <t>ULBP2</t>
  </si>
  <si>
    <t>TREM2</t>
  </si>
  <si>
    <t>PSMB8</t>
  </si>
  <si>
    <t>GPR25</t>
  </si>
  <si>
    <t>GPR15</t>
  </si>
  <si>
    <t>NAB1</t>
  </si>
  <si>
    <t>IGKV1-17</t>
  </si>
  <si>
    <t>ULBP3</t>
  </si>
  <si>
    <t>PSMB11</t>
  </si>
  <si>
    <t>BLZF1</t>
  </si>
  <si>
    <t>LAYN</t>
  </si>
  <si>
    <t>GPR15LG</t>
  </si>
  <si>
    <t>C1QR</t>
  </si>
  <si>
    <t>CXCL1</t>
  </si>
  <si>
    <t>IGKV1-27</t>
  </si>
  <si>
    <t>PSME4</t>
  </si>
  <si>
    <t>PRDX5</t>
  </si>
  <si>
    <t>LMBR1L</t>
  </si>
  <si>
    <t>KCNJ2</t>
  </si>
  <si>
    <t>OSBPL1A</t>
  </si>
  <si>
    <t>IGKV1-37</t>
  </si>
  <si>
    <t>PSMB7</t>
  </si>
  <si>
    <t>BTN3A3</t>
  </si>
  <si>
    <t>SARDH</t>
  </si>
  <si>
    <t>IL27RA</t>
  </si>
  <si>
    <t>P2RX7</t>
  </si>
  <si>
    <t>RCBTB2</t>
  </si>
  <si>
    <t>IGKV1-39</t>
  </si>
  <si>
    <t>PSMB6</t>
  </si>
  <si>
    <t>BUB1</t>
  </si>
  <si>
    <t>ITGA4</t>
  </si>
  <si>
    <t>EIF4E</t>
  </si>
  <si>
    <t>IGKV1-5</t>
  </si>
  <si>
    <t>PSMA8</t>
  </si>
  <si>
    <t>C10orf10</t>
  </si>
  <si>
    <t>MIR3917</t>
  </si>
  <si>
    <t>PIP</t>
  </si>
  <si>
    <t>RAPGEF2</t>
  </si>
  <si>
    <t>IGKV1-6</t>
  </si>
  <si>
    <t>PSMF1</t>
  </si>
  <si>
    <t>C15orf48</t>
  </si>
  <si>
    <t>FCGR3B</t>
  </si>
  <si>
    <t>IGKV1-8</t>
  </si>
  <si>
    <t>PSME3</t>
  </si>
  <si>
    <t>C19orf66</t>
  </si>
  <si>
    <t>PRKCQ</t>
  </si>
  <si>
    <t>ZBTB10</t>
  </si>
  <si>
    <t>EGR1</t>
  </si>
  <si>
    <t>IGKV1-9</t>
  </si>
  <si>
    <t>PSMB5</t>
  </si>
  <si>
    <t>C1S</t>
  </si>
  <si>
    <t>LRCH1</t>
  </si>
  <si>
    <t>PRKD2</t>
  </si>
  <si>
    <t>SLC35A1</t>
  </si>
  <si>
    <t>IGKV1D-12</t>
  </si>
  <si>
    <t>C4orf32</t>
  </si>
  <si>
    <t>RANBP1</t>
  </si>
  <si>
    <t>PTCRA</t>
  </si>
  <si>
    <t>OLR1</t>
  </si>
  <si>
    <t>CRISPLD2</t>
  </si>
  <si>
    <t>IGKV1D-13</t>
  </si>
  <si>
    <t>PSMB4</t>
  </si>
  <si>
    <t>C4orf33</t>
  </si>
  <si>
    <t>FKBP1A-SDCBP2</t>
  </si>
  <si>
    <t>RAG1</t>
  </si>
  <si>
    <t>NFKB1</t>
  </si>
  <si>
    <t>FOSB</t>
  </si>
  <si>
    <t>IGKV1D-17</t>
  </si>
  <si>
    <t>PSME1</t>
  </si>
  <si>
    <t>C9orf91</t>
  </si>
  <si>
    <t>OXSR1</t>
  </si>
  <si>
    <t>RIPK1</t>
  </si>
  <si>
    <t>DENND4C</t>
  </si>
  <si>
    <t>IGKV1D-33</t>
  </si>
  <si>
    <t>PSMD9</t>
  </si>
  <si>
    <t>PIK3CD</t>
  </si>
  <si>
    <t>RIPK3</t>
  </si>
  <si>
    <t>EREG</t>
  </si>
  <si>
    <t>IGKV1D-37</t>
  </si>
  <si>
    <t>CASP7</t>
  </si>
  <si>
    <t>PIK3CG</t>
  </si>
  <si>
    <t>JAG1</t>
  </si>
  <si>
    <t>CD59</t>
  </si>
  <si>
    <t>IGKV1D-39</t>
  </si>
  <si>
    <t>PSMD8</t>
  </si>
  <si>
    <t>CCDC92</t>
  </si>
  <si>
    <t>CD38</t>
  </si>
  <si>
    <t>SLC46A2</t>
  </si>
  <si>
    <t>FAH</t>
  </si>
  <si>
    <t>IGKV1D-42</t>
  </si>
  <si>
    <t>PSMB2</t>
  </si>
  <si>
    <t>CCL19</t>
  </si>
  <si>
    <t>ST3GAL1</t>
  </si>
  <si>
    <t>PHLDA2</t>
  </si>
  <si>
    <t>IGKV1D-43</t>
  </si>
  <si>
    <t>PSMD7</t>
  </si>
  <si>
    <t>TP53</t>
  </si>
  <si>
    <t>STK38L</t>
  </si>
  <si>
    <t>PMP22</t>
  </si>
  <si>
    <t>IGKV1D-8</t>
  </si>
  <si>
    <t>PSMD6</t>
  </si>
  <si>
    <t>MIR497HG</t>
  </si>
  <si>
    <t>A2M</t>
  </si>
  <si>
    <t>IGKV2-24</t>
  </si>
  <si>
    <t>PSMB10</t>
  </si>
  <si>
    <t>APOBEC3C</t>
  </si>
  <si>
    <t>RIPOR2</t>
  </si>
  <si>
    <t>WNT5A</t>
  </si>
  <si>
    <t>HPSE</t>
  </si>
  <si>
    <t>IGKV2-28</t>
  </si>
  <si>
    <t>PSMD5</t>
  </si>
  <si>
    <t>CCL8</t>
  </si>
  <si>
    <t>S100A7</t>
  </si>
  <si>
    <t>ZC3H8</t>
  </si>
  <si>
    <t>IGKV2-29</t>
  </si>
  <si>
    <t>PSMB1</t>
  </si>
  <si>
    <t>CCNA1</t>
  </si>
  <si>
    <t>S1PR1</t>
  </si>
  <si>
    <t>IGKV2-30</t>
  </si>
  <si>
    <t>PSMD4</t>
  </si>
  <si>
    <t>SELENOK</t>
  </si>
  <si>
    <t>IGKV2-40</t>
  </si>
  <si>
    <t>PSMA7</t>
  </si>
  <si>
    <t>NDFIP2</t>
  </si>
  <si>
    <t>SLC12A2</t>
  </si>
  <si>
    <t>IGKV2D-24</t>
  </si>
  <si>
    <t>MRC1</t>
  </si>
  <si>
    <t>IGKV2D-26</t>
  </si>
  <si>
    <t>MRC2</t>
  </si>
  <si>
    <t>KRT81</t>
  </si>
  <si>
    <t>SPNS2</t>
  </si>
  <si>
    <t>IGKV2D-28</t>
  </si>
  <si>
    <t>DNPH1</t>
  </si>
  <si>
    <t>STK39</t>
  </si>
  <si>
    <t>IGKV2D-29</t>
  </si>
  <si>
    <t>FCGR1BP</t>
  </si>
  <si>
    <t>TMEM102</t>
  </si>
  <si>
    <t>IGKV2D-30</t>
  </si>
  <si>
    <t>CD207</t>
  </si>
  <si>
    <t>HMGN1</t>
  </si>
  <si>
    <t>TNFRSF14</t>
  </si>
  <si>
    <t>IGKV3-15</t>
  </si>
  <si>
    <t>CD80</t>
  </si>
  <si>
    <t>TNFSF14</t>
  </si>
  <si>
    <t>IGKV3-20</t>
  </si>
  <si>
    <t>CD9</t>
  </si>
  <si>
    <t>SNRPB</t>
  </si>
  <si>
    <t>WNK1</t>
  </si>
  <si>
    <t>IGKV3-7</t>
  </si>
  <si>
    <t>STRA13</t>
  </si>
  <si>
    <t>IGKV3D-11</t>
  </si>
  <si>
    <t>CDK18</t>
  </si>
  <si>
    <t>IGKV3D-15</t>
  </si>
  <si>
    <t>IKBKG</t>
  </si>
  <si>
    <t>RAB27A</t>
  </si>
  <si>
    <t>IGKV3D-20</t>
  </si>
  <si>
    <t>CHUK</t>
  </si>
  <si>
    <t>CEACAM1</t>
  </si>
  <si>
    <t>XG</t>
  </si>
  <si>
    <t>IGKV3D-7</t>
  </si>
  <si>
    <t>GALM</t>
  </si>
  <si>
    <t>IGKV4-1</t>
  </si>
  <si>
    <t>FABP5</t>
  </si>
  <si>
    <t>IGKV5-2</t>
  </si>
  <si>
    <t>CFB</t>
  </si>
  <si>
    <t>IGKV6-21</t>
  </si>
  <si>
    <t>TIRAP</t>
  </si>
  <si>
    <t>CHMP5</t>
  </si>
  <si>
    <t>MYO7A</t>
  </si>
  <si>
    <t>IGKV6D-21</t>
  </si>
  <si>
    <t>IGKV6D-41</t>
  </si>
  <si>
    <t>CLEC4D</t>
  </si>
  <si>
    <t>IGLV1-36</t>
  </si>
  <si>
    <t>IGLV1-40</t>
  </si>
  <si>
    <t>TLR6</t>
  </si>
  <si>
    <t>CMAHP</t>
  </si>
  <si>
    <t>IGLV1-44</t>
  </si>
  <si>
    <t>CMTR1</t>
  </si>
  <si>
    <t>VCAM1</t>
  </si>
  <si>
    <t>IGLV1-47</t>
  </si>
  <si>
    <t>CNP</t>
  </si>
  <si>
    <t>SNAP47</t>
  </si>
  <si>
    <t>IGLV1-50</t>
  </si>
  <si>
    <t>FGA</t>
  </si>
  <si>
    <t>COMMD3</t>
  </si>
  <si>
    <t>IGLV1-51</t>
  </si>
  <si>
    <t>FGG</t>
  </si>
  <si>
    <t>CPT1A</t>
  </si>
  <si>
    <t>IGLV10-54</t>
  </si>
  <si>
    <t>FGB</t>
  </si>
  <si>
    <t>CREB3L3</t>
  </si>
  <si>
    <t>IGLV11-55</t>
  </si>
  <si>
    <t>CRP</t>
  </si>
  <si>
    <t>CKS2</t>
  </si>
  <si>
    <t>IGLV2-11</t>
  </si>
  <si>
    <t>CRY1</t>
  </si>
  <si>
    <t>IGLV2-14</t>
  </si>
  <si>
    <t>HMGB1</t>
  </si>
  <si>
    <t>CSRNP1</t>
  </si>
  <si>
    <t>IGLV2-18</t>
  </si>
  <si>
    <t>S100A1</t>
  </si>
  <si>
    <t>CTCFL</t>
  </si>
  <si>
    <t>IGLV2-23</t>
  </si>
  <si>
    <t>TLR1</t>
  </si>
  <si>
    <t>CX3CL1</t>
  </si>
  <si>
    <t>ATP6V1C2</t>
  </si>
  <si>
    <t>IGLV2-33</t>
  </si>
  <si>
    <t>IGLV2-8</t>
  </si>
  <si>
    <t>HLA-DRB6</t>
  </si>
  <si>
    <t>IGLV3-1</t>
  </si>
  <si>
    <t>CXCL9</t>
  </si>
  <si>
    <t>IGLV3-10</t>
  </si>
  <si>
    <t>SEC61A2</t>
  </si>
  <si>
    <t>CYP1B1</t>
  </si>
  <si>
    <t>IGLV3-12</t>
  </si>
  <si>
    <t>SEC61A1</t>
  </si>
  <si>
    <t>CYTH1</t>
  </si>
  <si>
    <t>IGLV3-16</t>
  </si>
  <si>
    <t>DCP1A</t>
  </si>
  <si>
    <t>IGLV3-19</t>
  </si>
  <si>
    <t>VAMP3</t>
  </si>
  <si>
    <t>IGLV3-21</t>
  </si>
  <si>
    <t>SEC22B</t>
  </si>
  <si>
    <t>DDX3X</t>
  </si>
  <si>
    <t>IGLV3-22</t>
  </si>
  <si>
    <t>STX4</t>
  </si>
  <si>
    <t>DDX58</t>
  </si>
  <si>
    <t>IGLV3-25</t>
  </si>
  <si>
    <t>UBC</t>
  </si>
  <si>
    <t>DDX60</t>
  </si>
  <si>
    <t>IGLV3-27</t>
  </si>
  <si>
    <t>DEFB1</t>
  </si>
  <si>
    <t>IGLV3-32</t>
  </si>
  <si>
    <t>UBA52</t>
  </si>
  <si>
    <t>DHX58</t>
  </si>
  <si>
    <t>IGLV3-9</t>
  </si>
  <si>
    <t>RPS27A</t>
  </si>
  <si>
    <t>DTX3L</t>
  </si>
  <si>
    <t>IGLV4-3</t>
  </si>
  <si>
    <t>IGLV4-60</t>
  </si>
  <si>
    <t>DYNLT1</t>
  </si>
  <si>
    <t>IGLV4-69</t>
  </si>
  <si>
    <t>EHD4</t>
  </si>
  <si>
    <t>IGLV5-37</t>
  </si>
  <si>
    <t>EIF2AK2</t>
  </si>
  <si>
    <t>IGLV5-45</t>
  </si>
  <si>
    <t>EIF3L</t>
  </si>
  <si>
    <t>IGLV5-48</t>
  </si>
  <si>
    <t>ELF1</t>
  </si>
  <si>
    <t>IGLV5-52</t>
  </si>
  <si>
    <t>ENPP1</t>
  </si>
  <si>
    <t>IGLV6-57</t>
  </si>
  <si>
    <t>EPAS1</t>
  </si>
  <si>
    <t>IGLV7-43</t>
  </si>
  <si>
    <t>IGLV7-46</t>
  </si>
  <si>
    <t>ERLIN1</t>
  </si>
  <si>
    <t>IGLV8-61</t>
  </si>
  <si>
    <t>IGLV9-49</t>
  </si>
  <si>
    <t>ETV7</t>
  </si>
  <si>
    <t>IL10</t>
  </si>
  <si>
    <t>EXT1</t>
  </si>
  <si>
    <t>IL13</t>
  </si>
  <si>
    <t>FAM134B</t>
  </si>
  <si>
    <t>IL13RA2</t>
  </si>
  <si>
    <t>FAM46A</t>
  </si>
  <si>
    <t>FAM46C</t>
  </si>
  <si>
    <t>IL21</t>
  </si>
  <si>
    <t>FBXO6</t>
  </si>
  <si>
    <t>IL33</t>
  </si>
  <si>
    <t>FFAR2</t>
  </si>
  <si>
    <t>FKBP5</t>
  </si>
  <si>
    <t>FLT1</t>
  </si>
  <si>
    <t>IL5</t>
  </si>
  <si>
    <t>FNDC3B</t>
  </si>
  <si>
    <t>FNDC4</t>
  </si>
  <si>
    <t>KMT5B</t>
  </si>
  <si>
    <t>FUT4</t>
  </si>
  <si>
    <t>KMT5C</t>
  </si>
  <si>
    <t>FZD5</t>
  </si>
  <si>
    <t>LIG4</t>
  </si>
  <si>
    <t>G6PC</t>
  </si>
  <si>
    <t>MAD2L2</t>
  </si>
  <si>
    <t>GAK</t>
  </si>
  <si>
    <t>MCM3AP</t>
  </si>
  <si>
    <t>GALNT2</t>
  </si>
  <si>
    <t>MSH3</t>
  </si>
  <si>
    <t>GBP3</t>
  </si>
  <si>
    <t>MSH6</t>
  </si>
  <si>
    <t>NBN</t>
  </si>
  <si>
    <t>GEM</t>
  </si>
  <si>
    <t>NHEJ1</t>
  </si>
  <si>
    <t>GJA4</t>
  </si>
  <si>
    <t>GK</t>
  </si>
  <si>
    <t>PARP3</t>
  </si>
  <si>
    <t>PHB1</t>
  </si>
  <si>
    <t>GMPR</t>
  </si>
  <si>
    <t>PHB2</t>
  </si>
  <si>
    <t>GPATCH11</t>
  </si>
  <si>
    <t>GPX2</t>
  </si>
  <si>
    <t>GTPBP1</t>
  </si>
  <si>
    <t>POLB</t>
  </si>
  <si>
    <t>GTPBP2</t>
  </si>
  <si>
    <t>POLL</t>
  </si>
  <si>
    <t>POLQ</t>
  </si>
  <si>
    <t>HEG1</t>
  </si>
  <si>
    <t>PRKDC</t>
  </si>
  <si>
    <t>HELZ2</t>
  </si>
  <si>
    <t>HERC6</t>
  </si>
  <si>
    <t>RBP4</t>
  </si>
  <si>
    <t>RIF1</t>
  </si>
  <si>
    <t>HESX1</t>
  </si>
  <si>
    <t>RNF168</t>
  </si>
  <si>
    <t>HK2</t>
  </si>
  <si>
    <t>RNF8</t>
  </si>
  <si>
    <t>SANBR</t>
  </si>
  <si>
    <t>SHLD1</t>
  </si>
  <si>
    <t>SHLD2</t>
  </si>
  <si>
    <t>SHLD3</t>
  </si>
  <si>
    <t>STAT6</t>
  </si>
  <si>
    <t>IFI27</t>
  </si>
  <si>
    <t>SUPT6H</t>
  </si>
  <si>
    <t>TCF3</t>
  </si>
  <si>
    <t>TFRC</t>
  </si>
  <si>
    <t>IFIH1</t>
  </si>
  <si>
    <t>IFIT1</t>
  </si>
  <si>
    <t>THOC1</t>
  </si>
  <si>
    <t>TLR9</t>
  </si>
  <si>
    <t>TMBIM6</t>
  </si>
  <si>
    <t>IFIT5</t>
  </si>
  <si>
    <t>TNF</t>
  </si>
  <si>
    <t>TNFRSF4</t>
  </si>
  <si>
    <t>TNFSF4</t>
  </si>
  <si>
    <t>TP53BP1</t>
  </si>
  <si>
    <t>IFNLR1</t>
  </si>
  <si>
    <t>TRAF2</t>
  </si>
  <si>
    <t>IGFBP2</t>
  </si>
  <si>
    <t>TRAF3IP2</t>
  </si>
  <si>
    <t>IL15</t>
  </si>
  <si>
    <t>IL15RA</t>
  </si>
  <si>
    <t>TRAV14DV4</t>
  </si>
  <si>
    <t>IL17RB</t>
  </si>
  <si>
    <t>TRAV19</t>
  </si>
  <si>
    <t>TRAV2</t>
  </si>
  <si>
    <t>TRAV38-1</t>
  </si>
  <si>
    <t>TRAV38-2DV8</t>
  </si>
  <si>
    <t>IRAK4</t>
  </si>
  <si>
    <t>TRDV3</t>
  </si>
  <si>
    <t>IRF2</t>
  </si>
  <si>
    <t>TREX1</t>
  </si>
  <si>
    <t>UNG</t>
  </si>
  <si>
    <t>IRF9</t>
  </si>
  <si>
    <t>VPREB1</t>
  </si>
  <si>
    <t>JADE2</t>
  </si>
  <si>
    <t>XRCC4</t>
  </si>
  <si>
    <t>YY1</t>
  </si>
  <si>
    <t>LAMP3</t>
  </si>
  <si>
    <t>ZPBP2</t>
  </si>
  <si>
    <t>LIPA</t>
  </si>
  <si>
    <t>LRG1</t>
  </si>
  <si>
    <t>MAB21L2</t>
  </si>
  <si>
    <t>MAP3K14</t>
  </si>
  <si>
    <t>MAP3K5</t>
  </si>
  <si>
    <t>MASTL</t>
  </si>
  <si>
    <t>MB21D1</t>
  </si>
  <si>
    <t>MCOLN2</t>
  </si>
  <si>
    <t>MCUB</t>
  </si>
  <si>
    <t>MOV10</t>
  </si>
  <si>
    <t>MT1F</t>
  </si>
  <si>
    <t>MT1H</t>
  </si>
  <si>
    <t>MT1M</t>
  </si>
  <si>
    <t>MT1X</t>
  </si>
  <si>
    <t>MTHFD2L</t>
  </si>
  <si>
    <t>MVB12B</t>
  </si>
  <si>
    <t>N4BP1</t>
  </si>
  <si>
    <t>NAPA</t>
  </si>
  <si>
    <t>NCOA3</t>
  </si>
  <si>
    <t>NDC80</t>
  </si>
  <si>
    <t>NFIL3</t>
  </si>
  <si>
    <t>NMI</t>
  </si>
  <si>
    <t>NOD2</t>
  </si>
  <si>
    <t>NOS2</t>
  </si>
  <si>
    <t>NPAS2</t>
  </si>
  <si>
    <t>NRN1</t>
  </si>
  <si>
    <t>NUP50</t>
  </si>
  <si>
    <t>OAS2</t>
  </si>
  <si>
    <t>OASL</t>
  </si>
  <si>
    <t>P2RY6</t>
  </si>
  <si>
    <t>PABPC4</t>
  </si>
  <si>
    <t>PADI2</t>
  </si>
  <si>
    <t>PARP12</t>
  </si>
  <si>
    <t>PDGFRL</t>
  </si>
  <si>
    <t>PDK1</t>
  </si>
  <si>
    <t>PFKFB3</t>
  </si>
  <si>
    <t>PHF11</t>
  </si>
  <si>
    <t>PI4K2B</t>
  </si>
  <si>
    <t>PLEKHA4</t>
  </si>
  <si>
    <t>PLIN2</t>
  </si>
  <si>
    <t>PMAIP1</t>
  </si>
  <si>
    <t>PML</t>
  </si>
  <si>
    <t>PMM2</t>
  </si>
  <si>
    <t>PNPT1</t>
  </si>
  <si>
    <t>PNRC1</t>
  </si>
  <si>
    <t>PRAME</t>
  </si>
  <si>
    <t>PTMA</t>
  </si>
  <si>
    <t>PUS1</t>
  </si>
  <si>
    <t>PXK</t>
  </si>
  <si>
    <t>RARRES3</t>
  </si>
  <si>
    <t>RASGEF1A</t>
  </si>
  <si>
    <t>RBCK1</t>
  </si>
  <si>
    <t>RBM25</t>
  </si>
  <si>
    <t>RIPK2</t>
  </si>
  <si>
    <t>RNASE4</t>
  </si>
  <si>
    <t>RNF114</t>
  </si>
  <si>
    <t>RNF19B</t>
  </si>
  <si>
    <t>RNF24</t>
  </si>
  <si>
    <t>RPL22</t>
  </si>
  <si>
    <t>RSAD2</t>
  </si>
  <si>
    <t>RTCB</t>
  </si>
  <si>
    <t>RTP4</t>
  </si>
  <si>
    <t>SAA1</t>
  </si>
  <si>
    <t>SAMD4A</t>
  </si>
  <si>
    <t>SERPING1</t>
  </si>
  <si>
    <t>SLC16A1</t>
  </si>
  <si>
    <t>SLC1A1</t>
  </si>
  <si>
    <t>SLC25A28</t>
  </si>
  <si>
    <t>SLC25A30</t>
  </si>
  <si>
    <t>SLFN12</t>
  </si>
  <si>
    <t>SMAD3</t>
  </si>
  <si>
    <t>SOCS1</t>
  </si>
  <si>
    <t>SOCS2</t>
  </si>
  <si>
    <t>SPATS2L</t>
  </si>
  <si>
    <t>SPSB1</t>
  </si>
  <si>
    <t>SSBP3</t>
  </si>
  <si>
    <t>ST3GAL4</t>
  </si>
  <si>
    <t>STAP1</t>
  </si>
  <si>
    <t>STARD5</t>
  </si>
  <si>
    <t>STEAP4</t>
  </si>
  <si>
    <t>TBX3</t>
  </si>
  <si>
    <t>TDRD7</t>
  </si>
  <si>
    <t>TFEC</t>
  </si>
  <si>
    <t>THBD</t>
  </si>
  <si>
    <t>TLK2</t>
  </si>
  <si>
    <t>TLR3</t>
  </si>
  <si>
    <t>TMEM140</t>
  </si>
  <si>
    <t>TMEM255A</t>
  </si>
  <si>
    <t>TMEM51</t>
  </si>
  <si>
    <t>TNFRSF10A</t>
  </si>
  <si>
    <t>TRAFD1</t>
  </si>
  <si>
    <t>TRIM14</t>
  </si>
  <si>
    <t>TRIM21</t>
  </si>
  <si>
    <t>TRIM25</t>
  </si>
  <si>
    <t>TRIM34</t>
  </si>
  <si>
    <t>TRIM38</t>
  </si>
  <si>
    <t>TRIM5</t>
  </si>
  <si>
    <t>TRIM56</t>
  </si>
  <si>
    <t>TXNIP</t>
  </si>
  <si>
    <t>UBA7</t>
  </si>
  <si>
    <t>ULK4</t>
  </si>
  <si>
    <t>UPP2</t>
  </si>
  <si>
    <t>USP18</t>
  </si>
  <si>
    <t>VEGFC</t>
  </si>
  <si>
    <t>WHAMM</t>
  </si>
  <si>
    <t>XAF1</t>
  </si>
  <si>
    <t>ZBP1</t>
  </si>
  <si>
    <t>ZBTB21</t>
  </si>
  <si>
    <t>ZC3HAV1</t>
  </si>
  <si>
    <t>ZNF107</t>
  </si>
  <si>
    <t>ZNF385B</t>
  </si>
  <si>
    <t>sample ID</t>
    <phoneticPr fontId="1" type="noConversion"/>
  </si>
  <si>
    <t>Age</t>
    <phoneticPr fontId="1" type="noConversion"/>
  </si>
  <si>
    <t>Gender</t>
    <phoneticPr fontId="1" type="noConversion"/>
  </si>
  <si>
    <t>Group</t>
    <phoneticPr fontId="1" type="noConversion"/>
  </si>
  <si>
    <t>rSLEDAI</t>
    <phoneticPr fontId="1" type="noConversion"/>
  </si>
  <si>
    <t>Medications at sampling</t>
  </si>
  <si>
    <t>24h-UTP(g)</t>
    <phoneticPr fontId="1" type="noConversion"/>
  </si>
  <si>
    <t>GC Equivalent Dose (tablets/day)</t>
    <phoneticPr fontId="1" type="noConversion"/>
  </si>
  <si>
    <t>Mycophenolate mofetil</t>
    <phoneticPr fontId="1" type="noConversion"/>
  </si>
  <si>
    <t>Tacrolimus</t>
    <phoneticPr fontId="1" type="noConversion"/>
  </si>
  <si>
    <t>Cyclophosphamide</t>
  </si>
  <si>
    <t>Leflunomide</t>
  </si>
  <si>
    <t>Plaquenil</t>
    <phoneticPr fontId="1" type="noConversion"/>
  </si>
  <si>
    <t>FCM-lupus-01</t>
  </si>
  <si>
    <t>Female</t>
  </si>
  <si>
    <t>FCM-lupus-02</t>
  </si>
  <si>
    <t>FCM-lupus-03</t>
  </si>
  <si>
    <t>FCM-lupus-04</t>
  </si>
  <si>
    <t>FCM-lupus-05</t>
  </si>
  <si>
    <t>FCM-lupus-06</t>
  </si>
  <si>
    <t>FCM-lupus-07</t>
  </si>
  <si>
    <t>FCM-lupus-08</t>
  </si>
  <si>
    <t>FCM-lupus-09</t>
  </si>
  <si>
    <t>FCM-lupus-10</t>
  </si>
  <si>
    <t>Male</t>
  </si>
  <si>
    <t>FCM-lupus-11</t>
  </si>
  <si>
    <t>ND</t>
  </si>
  <si>
    <t>FCM-lupus-12</t>
  </si>
  <si>
    <t>FCM-lupus-13</t>
  </si>
  <si>
    <t>FCM-lupus-14</t>
  </si>
  <si>
    <t>FCM-lupus-15</t>
  </si>
  <si>
    <t>FCM-lupus-16</t>
  </si>
  <si>
    <t>FCM-lupus-17</t>
  </si>
  <si>
    <t>FCM-lupus-18</t>
  </si>
  <si>
    <t>FCM-lupus-19</t>
  </si>
  <si>
    <t>FCM-lupus-20</t>
  </si>
  <si>
    <t>FCM-lupus-21</t>
  </si>
  <si>
    <t>FCM-lupus-22</t>
  </si>
  <si>
    <t>FCM-lupus-23</t>
  </si>
  <si>
    <t>FCM-lupus-24</t>
  </si>
  <si>
    <t>FCM-lupus-25</t>
  </si>
  <si>
    <t>FCM-lupus-26</t>
  </si>
  <si>
    <t>FCM-lupus-27</t>
  </si>
  <si>
    <t>FCM-lupus-28</t>
  </si>
  <si>
    <t>FCM-lupus-29</t>
  </si>
  <si>
    <t>FCM-lupus-30</t>
  </si>
  <si>
    <t>FCM-lupus-31</t>
  </si>
  <si>
    <t>FCM-lupus-32</t>
  </si>
  <si>
    <t>FCM-lupus-33</t>
  </si>
  <si>
    <t>FCM-lupus-34</t>
  </si>
  <si>
    <t>FCM-lupus-35</t>
  </si>
  <si>
    <t>FCM-lupus-36</t>
  </si>
  <si>
    <t>FCM-lupus-37</t>
  </si>
  <si>
    <t>FCM-lupus-38</t>
  </si>
  <si>
    <t>FCM-lupus-39</t>
  </si>
  <si>
    <t>FCM-lupus-40</t>
  </si>
  <si>
    <t>FCM-lupus-41</t>
  </si>
  <si>
    <t>FCM-lupus-42</t>
  </si>
  <si>
    <t>FCM-lupus-43</t>
  </si>
  <si>
    <t>FCM-lupus-44</t>
  </si>
  <si>
    <t>FCM-lupus-45</t>
  </si>
  <si>
    <t>FCM-lupus-46</t>
  </si>
  <si>
    <t>FCM-lupus-47</t>
  </si>
  <si>
    <t>FCM-lupus-48</t>
  </si>
  <si>
    <t>FCM-lupus-49</t>
  </si>
  <si>
    <t>FCM-lupus-50</t>
  </si>
  <si>
    <t>FCM-lupus-51</t>
  </si>
  <si>
    <t>FCM-lupus-52</t>
  </si>
  <si>
    <t>FCM-lupus-53</t>
    <phoneticPr fontId="1" type="noConversion"/>
  </si>
  <si>
    <t>FCM-lupus-54</t>
  </si>
  <si>
    <t>FCM-lupus-55</t>
  </si>
  <si>
    <t>FCM-lupus-56</t>
  </si>
  <si>
    <t>FCM-lupus-57</t>
  </si>
  <si>
    <t>ND</t>
    <phoneticPr fontId="1" type="noConversion"/>
  </si>
  <si>
    <t>FCM-lupus-58</t>
  </si>
  <si>
    <t>FCM-lupus-59</t>
  </si>
  <si>
    <t>Male</t>
    <phoneticPr fontId="1" type="noConversion"/>
  </si>
  <si>
    <t>FCM-lupus-60</t>
  </si>
  <si>
    <t>FCM-lupus-61</t>
  </si>
  <si>
    <t>FCM-lupus-62</t>
  </si>
  <si>
    <t>FCM-lupus-63</t>
  </si>
  <si>
    <t>FCM-lupus-64</t>
  </si>
  <si>
    <t>FCM-lupus-65</t>
  </si>
  <si>
    <t>FCM-lupus-66</t>
  </si>
  <si>
    <t>FCM-lupus-67</t>
  </si>
  <si>
    <t>FCM-lupus-68</t>
  </si>
  <si>
    <t>FCM-lupus-69</t>
  </si>
  <si>
    <t>FCM-lupus-70</t>
  </si>
  <si>
    <t>FCM-lupus-71</t>
  </si>
  <si>
    <t>FCM-lupus-72</t>
  </si>
  <si>
    <t>FCM-lupus-73</t>
  </si>
  <si>
    <t>FCM-lupus-74</t>
  </si>
  <si>
    <t>FCM-lupus-75</t>
  </si>
  <si>
    <t>FCM-lupus-76</t>
  </si>
  <si>
    <t>FCM-lupus-77</t>
  </si>
  <si>
    <t>FCM-lupus-78</t>
  </si>
  <si>
    <t>FCM-lupus-79</t>
  </si>
  <si>
    <t>FCM-lupus-80</t>
  </si>
  <si>
    <t>FCM-lupus-81</t>
    <phoneticPr fontId="1" type="noConversion"/>
  </si>
  <si>
    <t>FCM-lupus-82</t>
  </si>
  <si>
    <t>FCM-lupus-83</t>
  </si>
  <si>
    <t>FCM-lupus-84</t>
  </si>
  <si>
    <t>FCM-lupus-85</t>
  </si>
  <si>
    <t>FCM-lupus-86</t>
  </si>
  <si>
    <t>FCM-lupus-87</t>
  </si>
  <si>
    <t>FCM-HC-01</t>
  </si>
  <si>
    <t>FCM-HC-02</t>
  </si>
  <si>
    <t>FCM-HC-03</t>
  </si>
  <si>
    <t>FCM-HC-04</t>
  </si>
  <si>
    <t>FCM-HC-05</t>
  </si>
  <si>
    <t>FCM-HC-06</t>
  </si>
  <si>
    <t>FCM-HC-07</t>
  </si>
  <si>
    <t>FCM-HC-08</t>
  </si>
  <si>
    <t>FCM-HC-09</t>
  </si>
  <si>
    <t>FCM-HC-10</t>
  </si>
  <si>
    <t>FCM-HC-11</t>
  </si>
  <si>
    <t>FCM-HC-12</t>
  </si>
  <si>
    <t>FCM-HC-13</t>
  </si>
  <si>
    <t>FCM-HC-14</t>
  </si>
  <si>
    <t>FCM-HC-15</t>
  </si>
  <si>
    <t>FCM-HC-16</t>
  </si>
  <si>
    <t>FCM-HC-17</t>
  </si>
  <si>
    <t>FCM-HC-18</t>
  </si>
  <si>
    <t>FCM-HC-19</t>
  </si>
  <si>
    <t>FCM-HC-20</t>
  </si>
  <si>
    <t>FCM-HC-21</t>
  </si>
  <si>
    <t>FCM-HC-22</t>
  </si>
  <si>
    <t>FCM-HC-23</t>
  </si>
  <si>
    <t>FCM-HC-24</t>
  </si>
  <si>
    <t>FCM-HC-25</t>
  </si>
  <si>
    <t>Medications at sampling</t>
    <phoneticPr fontId="1" type="noConversion"/>
  </si>
  <si>
    <t>GC (tablets/day)</t>
    <phoneticPr fontId="1" type="noConversion"/>
  </si>
  <si>
    <t>Mycophenolate mofetil</t>
  </si>
  <si>
    <t>Tacrolimus</t>
  </si>
  <si>
    <t>CD4+(%)</t>
    <phoneticPr fontId="1" type="noConversion"/>
  </si>
  <si>
    <t>CD8+(%)</t>
    <phoneticPr fontId="1" type="noConversion"/>
  </si>
  <si>
    <t>Absolute CD4+T Cell Count(/ul)</t>
    <phoneticPr fontId="1" type="noConversion"/>
  </si>
  <si>
    <t>Absolute CD8+T Cell Count(/ul)</t>
    <phoneticPr fontId="1" type="noConversion"/>
  </si>
  <si>
    <t>Absolute Lymphocyte Count(/ul)</t>
    <phoneticPr fontId="1" type="noConversion"/>
  </si>
  <si>
    <t>lupus-01</t>
    <phoneticPr fontId="1" type="noConversion"/>
  </si>
  <si>
    <t>lupus-02</t>
  </si>
  <si>
    <t>lupus-03</t>
  </si>
  <si>
    <t>lupus-04</t>
  </si>
  <si>
    <t>lupus-05</t>
  </si>
  <si>
    <t>lupus-06</t>
  </si>
  <si>
    <t>lupus-07</t>
  </si>
  <si>
    <t>lupus-08</t>
  </si>
  <si>
    <t>lupus-09</t>
  </si>
  <si>
    <t>lupus-10</t>
  </si>
  <si>
    <t>lupus-11</t>
  </si>
  <si>
    <t>lupus-12</t>
  </si>
  <si>
    <t>lupus-13</t>
  </si>
  <si>
    <t>lupus-14</t>
  </si>
  <si>
    <t>lupus-15</t>
  </si>
  <si>
    <t>lupus-16</t>
  </si>
  <si>
    <t>lupus-17</t>
  </si>
  <si>
    <t>lupus-18</t>
  </si>
  <si>
    <t>lupus-19</t>
  </si>
  <si>
    <t>lupus-20</t>
  </si>
  <si>
    <t>lupus-21</t>
  </si>
  <si>
    <t>lupus-22</t>
  </si>
  <si>
    <t>lupus-23</t>
  </si>
  <si>
    <t>lupus-24</t>
  </si>
  <si>
    <t>lupus-25</t>
  </si>
  <si>
    <t>lupus-26</t>
  </si>
  <si>
    <t>lupus-27</t>
  </si>
  <si>
    <t>lupus-28</t>
  </si>
  <si>
    <t>lupus-29</t>
  </si>
  <si>
    <t>lupus-30</t>
  </si>
  <si>
    <t>lupus-31</t>
  </si>
  <si>
    <t>lupus-32</t>
  </si>
  <si>
    <t>lupus-33</t>
  </si>
  <si>
    <t>lupus-34</t>
  </si>
  <si>
    <t>lupus-35</t>
  </si>
  <si>
    <t>lupus-36</t>
  </si>
  <si>
    <t>lupus-37</t>
  </si>
  <si>
    <t>lupus-38</t>
  </si>
  <si>
    <t>lupus-39</t>
  </si>
  <si>
    <t>lupus-40</t>
  </si>
  <si>
    <t>lupus-41</t>
  </si>
  <si>
    <t>lupus-42</t>
  </si>
  <si>
    <t>lupus-43</t>
  </si>
  <si>
    <t>lupus-44</t>
  </si>
  <si>
    <t>lupus-45</t>
  </si>
  <si>
    <t>lupus-46</t>
  </si>
  <si>
    <t>lupus-47</t>
  </si>
  <si>
    <t>lupus-48</t>
  </si>
  <si>
    <t>lupus-49</t>
  </si>
  <si>
    <t>lupus-50</t>
  </si>
  <si>
    <t>lupus-51</t>
  </si>
  <si>
    <t>lupus-52</t>
  </si>
  <si>
    <t>lupus-53</t>
  </si>
  <si>
    <t>lupus-54</t>
  </si>
  <si>
    <t>lupus-55</t>
  </si>
  <si>
    <t>lupus-56</t>
  </si>
  <si>
    <t>lupus-57</t>
  </si>
  <si>
    <t>lupus-58</t>
  </si>
  <si>
    <t>lupus-59</t>
  </si>
  <si>
    <t>lupus-60</t>
  </si>
  <si>
    <t>lupus-61</t>
  </si>
  <si>
    <t>lupus-62</t>
  </si>
  <si>
    <t>lupus-63</t>
  </si>
  <si>
    <t>lupus-64</t>
  </si>
  <si>
    <t>lupus-65</t>
  </si>
  <si>
    <t>lupus-66</t>
  </si>
  <si>
    <t>lupus-67</t>
  </si>
  <si>
    <t>lupus-68</t>
  </si>
  <si>
    <t>lupus-69</t>
  </si>
  <si>
    <t>lupus-70</t>
  </si>
  <si>
    <t>lupus-71</t>
  </si>
  <si>
    <t>lupus-72</t>
  </si>
  <si>
    <t>lupus-73</t>
  </si>
  <si>
    <t>lupus-74</t>
  </si>
  <si>
    <t>lupus-75</t>
  </si>
  <si>
    <t>lupus-76</t>
  </si>
  <si>
    <t>lupus-77</t>
  </si>
  <si>
    <t>lupus-78</t>
  </si>
  <si>
    <t>lupus-79</t>
  </si>
  <si>
    <t>lupus-80</t>
  </si>
  <si>
    <t>lupus-81</t>
  </si>
  <si>
    <t>lupus-82</t>
  </si>
  <si>
    <t>lupus-83</t>
  </si>
  <si>
    <t>lupus-84</t>
  </si>
  <si>
    <t>lupus-85</t>
  </si>
  <si>
    <t>lupus-86</t>
  </si>
  <si>
    <t>lupus-87</t>
  </si>
  <si>
    <t>lupus-88</t>
  </si>
  <si>
    <t>lupus-89</t>
  </si>
  <si>
    <t>lupus-90</t>
  </si>
  <si>
    <t>lupus-91</t>
  </si>
  <si>
    <t>lupus-92</t>
  </si>
  <si>
    <t>lupus-93</t>
  </si>
  <si>
    <t>lupus-94</t>
  </si>
  <si>
    <t>lupus-95</t>
  </si>
  <si>
    <t>lupus-96</t>
  </si>
  <si>
    <t>lupus-97</t>
  </si>
  <si>
    <t>lupus-98</t>
  </si>
  <si>
    <t>lupus-99</t>
  </si>
  <si>
    <t>lupus-100</t>
  </si>
  <si>
    <t>Marker genes for all identified cell clusters</t>
    <phoneticPr fontId="1" type="noConversion"/>
  </si>
  <si>
    <t>Gene sets used for single-cell module scoring</t>
    <phoneticPr fontId="1" type="noConversion"/>
  </si>
  <si>
    <t>Clinical characteristics of the Lymphocyte Subset Analysis (LSA) validation cohort.</t>
    <phoneticPr fontId="1" type="noConversion"/>
  </si>
  <si>
    <t>Clinical characteristics of the flow cytometry (FCM) validation cohort and the FCM results</t>
    <phoneticPr fontId="1" type="noConversion"/>
  </si>
  <si>
    <t>subgroup</t>
    <phoneticPr fontId="1" type="noConversion"/>
  </si>
  <si>
    <t>κ/λ in naiveB</t>
  </si>
  <si>
    <t>CD8/CD4 ratio</t>
  </si>
  <si>
    <t>CD74+CXCR4+(%) in B cells</t>
  </si>
  <si>
    <t>CD74+CXCR4+(%) in CD14+Mono</t>
  </si>
  <si>
    <t>CD74+CXCR4+(%) in CD14+CD16+ Mono</t>
  </si>
  <si>
    <t>CD74+CXCR4+(%) in CD16+ Mono</t>
  </si>
  <si>
    <t>Figure 3A. CD8⁺/CD4⁺ T-cell ratios in the discovery cohort, compared across SLE, LN and HC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</si>
</sst>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2" tint="-0.74999237037263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F1115"/>
      <name val="Times New Roman"/>
      <family val="1"/>
    </font>
    <font>
      <b/>
      <sz val="12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 shrinkToFit="1"/>
    </xf>
    <xf numFmtId="0" fontId="0" fillId="0" borderId="0" xfId="0" applyAlignment="1">
      <alignment shrinkToFit="1"/>
    </xf>
    <xf numFmtId="0" fontId="3" fillId="0" borderId="1" xfId="0" applyFont="1" applyBorder="1" applyAlignment="1">
      <alignment horizontal="left" shrinkToFit="1"/>
    </xf>
    <xf numFmtId="14" fontId="3" fillId="0" borderId="1" xfId="0" applyNumberFormat="1" applyFont="1" applyBorder="1" applyAlignment="1">
      <alignment horizontal="left" shrinkToFit="1"/>
    </xf>
    <xf numFmtId="0" fontId="5" fillId="0" borderId="1" xfId="0" applyFont="1" applyBorder="1" applyAlignment="1">
      <alignment horizontal="left" shrinkToFit="1"/>
    </xf>
    <xf numFmtId="49" fontId="3" fillId="0" borderId="1" xfId="0" applyNumberFormat="1" applyFont="1" applyBorder="1" applyAlignment="1">
      <alignment horizontal="left"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left" shrinkToFit="1"/>
    </xf>
    <xf numFmtId="0" fontId="0" fillId="0" borderId="6" xfId="0" applyBorder="1" applyAlignment="1">
      <alignment horizontal="left" shrinkToFit="1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/>
    <xf numFmtId="0" fontId="3" fillId="0" borderId="1" xfId="0" applyFont="1" applyBorder="1" applyAlignment="1">
      <alignment shrinkToFit="1"/>
    </xf>
    <xf numFmtId="0" fontId="3" fillId="0" borderId="2" xfId="0" applyFont="1" applyBorder="1" applyAlignment="1"/>
    <xf numFmtId="0" fontId="0" fillId="0" borderId="6" xfId="0" applyBorder="1" applyAlignment="1"/>
    <xf numFmtId="0" fontId="3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left" shrinkToFit="1"/>
    </xf>
    <xf numFmtId="0" fontId="8" fillId="0" borderId="0" xfId="0" applyFont="1" applyAlignment="1">
      <alignment shrinkToFit="1"/>
    </xf>
    <xf numFmtId="0" fontId="9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0224-83A6-490E-A8BB-1E23772BAFCE}">
  <dimension ref="A1:H3417"/>
  <sheetViews>
    <sheetView workbookViewId="0">
      <selection sqref="A1:XFD1"/>
    </sheetView>
  </sheetViews>
  <sheetFormatPr defaultRowHeight="14" x14ac:dyDescent="0.45"/>
  <cols>
    <col min="1" max="2" width="9" style="27" bestFit="1" customWidth="1"/>
    <col min="3" max="3" width="12.46875" style="27" bestFit="1" customWidth="1"/>
    <col min="4" max="4" width="14" style="27" customWidth="1"/>
    <col min="5" max="5" width="11.703125" style="27" customWidth="1"/>
    <col min="6" max="6" width="15" style="27" customWidth="1"/>
    <col min="7" max="7" width="12.46875" style="27" bestFit="1" customWidth="1"/>
    <col min="8" max="16384" width="8.9375" style="27"/>
  </cols>
  <sheetData>
    <row r="1" spans="1:8" s="33" customFormat="1" ht="23" customHeight="1" x14ac:dyDescent="0.45">
      <c r="A1" s="33" t="s">
        <v>2642</v>
      </c>
    </row>
    <row r="2" spans="1:8" x14ac:dyDescent="0.45">
      <c r="B2" s="27" t="s">
        <v>72</v>
      </c>
      <c r="C2" s="27" t="s">
        <v>73</v>
      </c>
      <c r="D2" s="27" t="s">
        <v>74</v>
      </c>
      <c r="E2" s="27" t="s">
        <v>75</v>
      </c>
      <c r="F2" s="27" t="s">
        <v>76</v>
      </c>
      <c r="G2" s="27" t="s">
        <v>77</v>
      </c>
      <c r="H2" s="27" t="s">
        <v>78</v>
      </c>
    </row>
    <row r="3" spans="1:8" x14ac:dyDescent="0.45">
      <c r="A3" s="27">
        <v>1</v>
      </c>
      <c r="B3" s="27" t="s">
        <v>79</v>
      </c>
      <c r="C3" s="27">
        <v>0</v>
      </c>
      <c r="D3" s="27">
        <v>1.8947052499999999</v>
      </c>
      <c r="E3" s="27">
        <v>0.4</v>
      </c>
      <c r="F3" s="27">
        <v>0.02</v>
      </c>
      <c r="G3" s="27">
        <v>0</v>
      </c>
      <c r="H3" s="27" t="s">
        <v>67</v>
      </c>
    </row>
    <row r="4" spans="1:8" x14ac:dyDescent="0.45">
      <c r="A4" s="27">
        <v>2</v>
      </c>
      <c r="B4" s="27" t="s">
        <v>80</v>
      </c>
      <c r="C4" s="27">
        <v>0</v>
      </c>
      <c r="D4" s="27">
        <v>1.8410571140000001</v>
      </c>
      <c r="E4" s="27">
        <v>0.56899999999999995</v>
      </c>
      <c r="F4" s="27">
        <v>0.128</v>
      </c>
      <c r="G4" s="27">
        <v>0</v>
      </c>
      <c r="H4" s="27" t="s">
        <v>67</v>
      </c>
    </row>
    <row r="5" spans="1:8" x14ac:dyDescent="0.45">
      <c r="A5" s="27">
        <v>3</v>
      </c>
      <c r="B5" s="27" t="s">
        <v>81</v>
      </c>
      <c r="C5" s="27">
        <v>0</v>
      </c>
      <c r="D5" s="27">
        <v>1.830681623</v>
      </c>
      <c r="E5" s="27">
        <v>0.94199999999999995</v>
      </c>
      <c r="F5" s="27">
        <v>0.21</v>
      </c>
      <c r="G5" s="27">
        <v>0</v>
      </c>
      <c r="H5" s="27" t="s">
        <v>67</v>
      </c>
    </row>
    <row r="6" spans="1:8" x14ac:dyDescent="0.45">
      <c r="A6" s="27">
        <v>4</v>
      </c>
      <c r="B6" s="27" t="s">
        <v>82</v>
      </c>
      <c r="C6" s="27">
        <v>0</v>
      </c>
      <c r="D6" s="27">
        <v>1.74196939</v>
      </c>
      <c r="E6" s="27">
        <v>0.40200000000000002</v>
      </c>
      <c r="F6" s="27">
        <v>6.5000000000000002E-2</v>
      </c>
      <c r="G6" s="27">
        <v>0</v>
      </c>
      <c r="H6" s="27" t="s">
        <v>67</v>
      </c>
    </row>
    <row r="7" spans="1:8" x14ac:dyDescent="0.45">
      <c r="A7" s="27">
        <v>5</v>
      </c>
      <c r="B7" s="27" t="s">
        <v>83</v>
      </c>
      <c r="C7" s="27">
        <v>0</v>
      </c>
      <c r="D7" s="27">
        <v>1.722199899</v>
      </c>
      <c r="E7" s="27">
        <v>0.35699999999999998</v>
      </c>
      <c r="F7" s="27">
        <v>1.6E-2</v>
      </c>
      <c r="G7" s="27">
        <v>0</v>
      </c>
      <c r="H7" s="27" t="s">
        <v>67</v>
      </c>
    </row>
    <row r="8" spans="1:8" x14ac:dyDescent="0.45">
      <c r="A8" s="27">
        <v>6</v>
      </c>
      <c r="B8" s="27" t="s">
        <v>84</v>
      </c>
      <c r="C8" s="27">
        <v>0</v>
      </c>
      <c r="D8" s="27">
        <v>1.707344564</v>
      </c>
      <c r="E8" s="27">
        <v>0.75</v>
      </c>
      <c r="F8" s="27">
        <v>0.151</v>
      </c>
      <c r="G8" s="27">
        <v>0</v>
      </c>
      <c r="H8" s="27" t="s">
        <v>67</v>
      </c>
    </row>
    <row r="9" spans="1:8" x14ac:dyDescent="0.45">
      <c r="A9" s="27">
        <v>7</v>
      </c>
      <c r="B9" s="27" t="s">
        <v>85</v>
      </c>
      <c r="C9" s="27">
        <v>0</v>
      </c>
      <c r="D9" s="27">
        <v>1.6784903920000001</v>
      </c>
      <c r="E9" s="27">
        <v>0.98799999999999999</v>
      </c>
      <c r="F9" s="27">
        <v>0.46700000000000003</v>
      </c>
      <c r="G9" s="27">
        <v>0</v>
      </c>
      <c r="H9" s="27" t="s">
        <v>67</v>
      </c>
    </row>
    <row r="10" spans="1:8" x14ac:dyDescent="0.45">
      <c r="A10" s="27">
        <v>8</v>
      </c>
      <c r="B10" s="27" t="s">
        <v>86</v>
      </c>
      <c r="C10" s="27">
        <v>0</v>
      </c>
      <c r="D10" s="27">
        <v>1.6367882069999999</v>
      </c>
      <c r="E10" s="27">
        <v>1</v>
      </c>
      <c r="F10" s="27">
        <v>0.88300000000000001</v>
      </c>
      <c r="G10" s="27">
        <v>0</v>
      </c>
      <c r="H10" s="27" t="s">
        <v>67</v>
      </c>
    </row>
    <row r="11" spans="1:8" x14ac:dyDescent="0.45">
      <c r="A11" s="27">
        <v>9</v>
      </c>
      <c r="B11" s="27" t="s">
        <v>87</v>
      </c>
      <c r="C11" s="27">
        <v>0</v>
      </c>
      <c r="D11" s="27">
        <v>1.6060195269999999</v>
      </c>
      <c r="E11" s="27">
        <v>0.95899999999999996</v>
      </c>
      <c r="F11" s="27">
        <v>0.24</v>
      </c>
      <c r="G11" s="27">
        <v>0</v>
      </c>
      <c r="H11" s="27" t="s">
        <v>67</v>
      </c>
    </row>
    <row r="12" spans="1:8" x14ac:dyDescent="0.45">
      <c r="A12" s="27">
        <v>10</v>
      </c>
      <c r="B12" s="27" t="s">
        <v>88</v>
      </c>
      <c r="C12" s="27">
        <v>0</v>
      </c>
      <c r="D12" s="27">
        <v>1.5932741560000001</v>
      </c>
      <c r="E12" s="27">
        <v>0.87</v>
      </c>
      <c r="F12" s="27">
        <v>0.26200000000000001</v>
      </c>
      <c r="G12" s="27">
        <v>0</v>
      </c>
      <c r="H12" s="27" t="s">
        <v>67</v>
      </c>
    </row>
    <row r="13" spans="1:8" x14ac:dyDescent="0.45">
      <c r="A13" s="27">
        <v>11</v>
      </c>
      <c r="B13" s="27" t="s">
        <v>89</v>
      </c>
      <c r="C13" s="27">
        <v>0</v>
      </c>
      <c r="D13" s="27">
        <v>1.532837926</v>
      </c>
      <c r="E13" s="27">
        <v>0.97399999999999998</v>
      </c>
      <c r="F13" s="27">
        <v>0.55600000000000005</v>
      </c>
      <c r="G13" s="27">
        <v>0</v>
      </c>
      <c r="H13" s="27" t="s">
        <v>67</v>
      </c>
    </row>
    <row r="14" spans="1:8" x14ac:dyDescent="0.45">
      <c r="A14" s="27">
        <v>12</v>
      </c>
      <c r="B14" s="27" t="s">
        <v>90</v>
      </c>
      <c r="C14" s="27">
        <v>0</v>
      </c>
      <c r="D14" s="27">
        <v>1.5311606579999999</v>
      </c>
      <c r="E14" s="27">
        <v>0.96499999999999997</v>
      </c>
      <c r="F14" s="27">
        <v>0.54700000000000004</v>
      </c>
      <c r="G14" s="27">
        <v>0</v>
      </c>
      <c r="H14" s="27" t="s">
        <v>67</v>
      </c>
    </row>
    <row r="15" spans="1:8" x14ac:dyDescent="0.45">
      <c r="A15" s="27">
        <v>13</v>
      </c>
      <c r="B15" s="27" t="s">
        <v>91</v>
      </c>
      <c r="C15" s="27">
        <v>0</v>
      </c>
      <c r="D15" s="27">
        <v>1.5092218399999999</v>
      </c>
      <c r="E15" s="27">
        <v>0.90300000000000002</v>
      </c>
      <c r="F15" s="27">
        <v>0.34399999999999997</v>
      </c>
      <c r="G15" s="27">
        <v>0</v>
      </c>
      <c r="H15" s="27" t="s">
        <v>67</v>
      </c>
    </row>
    <row r="16" spans="1:8" x14ac:dyDescent="0.45">
      <c r="A16" s="27">
        <v>14</v>
      </c>
      <c r="B16" s="27" t="s">
        <v>92</v>
      </c>
      <c r="C16" s="27">
        <v>0</v>
      </c>
      <c r="D16" s="27">
        <v>1.4178487129999999</v>
      </c>
      <c r="E16" s="27">
        <v>0.67300000000000004</v>
      </c>
      <c r="F16" s="27">
        <v>0.16900000000000001</v>
      </c>
      <c r="G16" s="27">
        <v>0</v>
      </c>
      <c r="H16" s="27" t="s">
        <v>67</v>
      </c>
    </row>
    <row r="17" spans="1:8" x14ac:dyDescent="0.45">
      <c r="A17" s="27">
        <v>15</v>
      </c>
      <c r="B17" s="27" t="s">
        <v>93</v>
      </c>
      <c r="C17" s="27">
        <v>0</v>
      </c>
      <c r="D17" s="27">
        <v>1.3955817610000001</v>
      </c>
      <c r="E17" s="27">
        <v>0.501</v>
      </c>
      <c r="F17" s="27">
        <v>7.3999999999999996E-2</v>
      </c>
      <c r="G17" s="27">
        <v>0</v>
      </c>
      <c r="H17" s="27" t="s">
        <v>67</v>
      </c>
    </row>
    <row r="18" spans="1:8" x14ac:dyDescent="0.45">
      <c r="A18" s="27">
        <v>16</v>
      </c>
      <c r="B18" s="27" t="s">
        <v>94</v>
      </c>
      <c r="C18" s="27">
        <v>0</v>
      </c>
      <c r="D18" s="27">
        <v>1.382274698</v>
      </c>
      <c r="E18" s="27">
        <v>0.33100000000000002</v>
      </c>
      <c r="F18" s="27">
        <v>1.2999999999999999E-2</v>
      </c>
      <c r="G18" s="27">
        <v>0</v>
      </c>
      <c r="H18" s="27" t="s">
        <v>67</v>
      </c>
    </row>
    <row r="19" spans="1:8" x14ac:dyDescent="0.45">
      <c r="A19" s="27">
        <v>17</v>
      </c>
      <c r="B19" s="27" t="s">
        <v>95</v>
      </c>
      <c r="C19" s="27">
        <v>0</v>
      </c>
      <c r="D19" s="27">
        <v>1.326382613</v>
      </c>
      <c r="E19" s="27">
        <v>0.51600000000000001</v>
      </c>
      <c r="F19" s="27">
        <v>8.5999999999999993E-2</v>
      </c>
      <c r="G19" s="27">
        <v>0</v>
      </c>
      <c r="H19" s="27" t="s">
        <v>67</v>
      </c>
    </row>
    <row r="20" spans="1:8" x14ac:dyDescent="0.45">
      <c r="A20" s="27">
        <v>18</v>
      </c>
      <c r="B20" s="27" t="s">
        <v>96</v>
      </c>
      <c r="C20" s="27">
        <v>0</v>
      </c>
      <c r="D20" s="27">
        <v>1.235336768</v>
      </c>
      <c r="E20" s="27">
        <v>0.35199999999999998</v>
      </c>
      <c r="F20" s="27">
        <v>1.0999999999999999E-2</v>
      </c>
      <c r="G20" s="27">
        <v>0</v>
      </c>
      <c r="H20" s="27" t="s">
        <v>67</v>
      </c>
    </row>
    <row r="21" spans="1:8" x14ac:dyDescent="0.45">
      <c r="A21" s="27">
        <v>19</v>
      </c>
      <c r="B21" s="27" t="s">
        <v>97</v>
      </c>
      <c r="C21" s="27">
        <v>0</v>
      </c>
      <c r="D21" s="27">
        <v>1.2243092369999999</v>
      </c>
      <c r="E21" s="27">
        <v>0.97499999999999998</v>
      </c>
      <c r="F21" s="27">
        <v>0.51800000000000002</v>
      </c>
      <c r="G21" s="27">
        <v>0</v>
      </c>
      <c r="H21" s="27" t="s">
        <v>67</v>
      </c>
    </row>
    <row r="22" spans="1:8" x14ac:dyDescent="0.45">
      <c r="A22" s="27">
        <v>20</v>
      </c>
      <c r="B22" s="27" t="s">
        <v>98</v>
      </c>
      <c r="C22" s="27">
        <v>0</v>
      </c>
      <c r="D22" s="27">
        <v>1.203241963</v>
      </c>
      <c r="E22" s="27">
        <v>0.42499999999999999</v>
      </c>
      <c r="F22" s="27">
        <v>6.0999999999999999E-2</v>
      </c>
      <c r="G22" s="27">
        <v>0</v>
      </c>
      <c r="H22" s="27" t="s">
        <v>67</v>
      </c>
    </row>
    <row r="23" spans="1:8" x14ac:dyDescent="0.45">
      <c r="A23" s="27">
        <v>21</v>
      </c>
      <c r="B23" s="27" t="s">
        <v>99</v>
      </c>
      <c r="C23" s="27">
        <v>0</v>
      </c>
      <c r="D23" s="27">
        <v>1.199822833</v>
      </c>
      <c r="E23" s="27">
        <v>0.33500000000000002</v>
      </c>
      <c r="F23" s="27">
        <v>1.4E-2</v>
      </c>
      <c r="G23" s="27">
        <v>0</v>
      </c>
      <c r="H23" s="27" t="s">
        <v>67</v>
      </c>
    </row>
    <row r="24" spans="1:8" x14ac:dyDescent="0.45">
      <c r="A24" s="27">
        <v>22</v>
      </c>
      <c r="B24" s="27" t="s">
        <v>100</v>
      </c>
      <c r="C24" s="27">
        <v>0</v>
      </c>
      <c r="D24" s="27">
        <v>1.1871970949999999</v>
      </c>
      <c r="E24" s="27">
        <v>0.83599999999999997</v>
      </c>
      <c r="F24" s="27">
        <v>0.41599999999999998</v>
      </c>
      <c r="G24" s="27">
        <v>0</v>
      </c>
      <c r="H24" s="27" t="s">
        <v>67</v>
      </c>
    </row>
    <row r="25" spans="1:8" x14ac:dyDescent="0.45">
      <c r="A25" s="27">
        <v>23</v>
      </c>
      <c r="B25" s="27" t="s">
        <v>101</v>
      </c>
      <c r="C25" s="27">
        <v>0</v>
      </c>
      <c r="D25" s="27">
        <v>1.1361035660000001</v>
      </c>
      <c r="E25" s="27">
        <v>0.38200000000000001</v>
      </c>
      <c r="F25" s="27">
        <v>8.7999999999999995E-2</v>
      </c>
      <c r="G25" s="27">
        <v>0</v>
      </c>
      <c r="H25" s="27" t="s">
        <v>67</v>
      </c>
    </row>
    <row r="26" spans="1:8" x14ac:dyDescent="0.45">
      <c r="A26" s="27">
        <v>24</v>
      </c>
      <c r="B26" s="27" t="s">
        <v>102</v>
      </c>
      <c r="C26" s="27">
        <v>0</v>
      </c>
      <c r="D26" s="27">
        <v>1.1358452429999999</v>
      </c>
      <c r="E26" s="27">
        <v>0.622</v>
      </c>
      <c r="F26" s="27">
        <v>0.14899999999999999</v>
      </c>
      <c r="G26" s="27">
        <v>0</v>
      </c>
      <c r="H26" s="27" t="s">
        <v>67</v>
      </c>
    </row>
    <row r="27" spans="1:8" x14ac:dyDescent="0.45">
      <c r="A27" s="27">
        <v>25</v>
      </c>
      <c r="B27" s="27" t="s">
        <v>103</v>
      </c>
      <c r="C27" s="27">
        <v>0</v>
      </c>
      <c r="D27" s="27">
        <v>1.109753215</v>
      </c>
      <c r="E27" s="27">
        <v>0.72</v>
      </c>
      <c r="F27" s="27">
        <v>0.221</v>
      </c>
      <c r="G27" s="27">
        <v>0</v>
      </c>
      <c r="H27" s="27" t="s">
        <v>67</v>
      </c>
    </row>
    <row r="28" spans="1:8" x14ac:dyDescent="0.45">
      <c r="A28" s="27">
        <v>26</v>
      </c>
      <c r="B28" s="27" t="s">
        <v>104</v>
      </c>
      <c r="C28" s="27">
        <v>0</v>
      </c>
      <c r="D28" s="27">
        <v>1.106490623</v>
      </c>
      <c r="E28" s="27">
        <v>0.39</v>
      </c>
      <c r="F28" s="27">
        <v>0.06</v>
      </c>
      <c r="G28" s="27">
        <v>0</v>
      </c>
      <c r="H28" s="27" t="s">
        <v>67</v>
      </c>
    </row>
    <row r="29" spans="1:8" x14ac:dyDescent="0.45">
      <c r="A29" s="27">
        <v>27</v>
      </c>
      <c r="B29" s="27" t="s">
        <v>105</v>
      </c>
      <c r="C29" s="27">
        <v>0</v>
      </c>
      <c r="D29" s="27">
        <v>1.093697519</v>
      </c>
      <c r="E29" s="27">
        <v>0.33300000000000002</v>
      </c>
      <c r="F29" s="27">
        <v>3.4000000000000002E-2</v>
      </c>
      <c r="G29" s="27">
        <v>0</v>
      </c>
      <c r="H29" s="27" t="s">
        <v>67</v>
      </c>
    </row>
    <row r="30" spans="1:8" x14ac:dyDescent="0.45">
      <c r="A30" s="27">
        <v>28</v>
      </c>
      <c r="B30" s="27" t="s">
        <v>106</v>
      </c>
      <c r="C30" s="27">
        <v>0</v>
      </c>
      <c r="D30" s="27">
        <v>1.071986213</v>
      </c>
      <c r="E30" s="27">
        <v>0.41099999999999998</v>
      </c>
      <c r="F30" s="27">
        <v>0.09</v>
      </c>
      <c r="G30" s="27">
        <v>0</v>
      </c>
      <c r="H30" s="27" t="s">
        <v>67</v>
      </c>
    </row>
    <row r="31" spans="1:8" x14ac:dyDescent="0.45">
      <c r="A31" s="27">
        <v>29</v>
      </c>
      <c r="B31" s="27" t="s">
        <v>107</v>
      </c>
      <c r="C31" s="27">
        <v>0</v>
      </c>
      <c r="D31" s="27">
        <v>1.0522188139999999</v>
      </c>
      <c r="E31" s="27">
        <v>0.98199999999999998</v>
      </c>
      <c r="F31" s="27">
        <v>0.89</v>
      </c>
      <c r="G31" s="27">
        <v>0</v>
      </c>
      <c r="H31" s="27" t="s">
        <v>67</v>
      </c>
    </row>
    <row r="32" spans="1:8" x14ac:dyDescent="0.45">
      <c r="A32" s="27">
        <v>30</v>
      </c>
      <c r="B32" s="27" t="s">
        <v>108</v>
      </c>
      <c r="C32" s="27">
        <v>0</v>
      </c>
      <c r="D32" s="27">
        <v>1.0356333740000001</v>
      </c>
      <c r="E32" s="27">
        <v>0.72099999999999997</v>
      </c>
      <c r="F32" s="27">
        <v>0.32700000000000001</v>
      </c>
      <c r="G32" s="27">
        <v>0</v>
      </c>
      <c r="H32" s="27" t="s">
        <v>67</v>
      </c>
    </row>
    <row r="33" spans="1:8" x14ac:dyDescent="0.45">
      <c r="A33" s="27">
        <v>31</v>
      </c>
      <c r="B33" s="27" t="s">
        <v>109</v>
      </c>
      <c r="C33" s="27">
        <v>0</v>
      </c>
      <c r="D33" s="27">
        <v>1.0202518469999999</v>
      </c>
      <c r="E33" s="27">
        <v>0.46400000000000002</v>
      </c>
      <c r="F33" s="27">
        <v>0.17199999999999999</v>
      </c>
      <c r="G33" s="27">
        <v>0</v>
      </c>
      <c r="H33" s="27" t="s">
        <v>67</v>
      </c>
    </row>
    <row r="34" spans="1:8" x14ac:dyDescent="0.45">
      <c r="A34" s="27">
        <v>32</v>
      </c>
      <c r="B34" s="27" t="s">
        <v>110</v>
      </c>
      <c r="C34" s="27">
        <v>0</v>
      </c>
      <c r="D34" s="27">
        <v>1.0144702860000001</v>
      </c>
      <c r="E34" s="27">
        <v>0.68100000000000005</v>
      </c>
      <c r="F34" s="27">
        <v>0.42599999999999999</v>
      </c>
      <c r="G34" s="27">
        <v>0</v>
      </c>
      <c r="H34" s="27" t="s">
        <v>67</v>
      </c>
    </row>
    <row r="35" spans="1:8" x14ac:dyDescent="0.45">
      <c r="A35" s="27">
        <v>33</v>
      </c>
      <c r="B35" s="27" t="s">
        <v>111</v>
      </c>
      <c r="C35" s="27">
        <v>0</v>
      </c>
      <c r="D35" s="27">
        <v>0.99625131</v>
      </c>
      <c r="E35" s="27">
        <v>0.32100000000000001</v>
      </c>
      <c r="F35" s="27">
        <v>0.125</v>
      </c>
      <c r="G35" s="27">
        <v>0</v>
      </c>
      <c r="H35" s="27" t="s">
        <v>67</v>
      </c>
    </row>
    <row r="36" spans="1:8" x14ac:dyDescent="0.45">
      <c r="A36" s="27">
        <v>34</v>
      </c>
      <c r="B36" s="27" t="s">
        <v>112</v>
      </c>
      <c r="C36" s="27">
        <v>0</v>
      </c>
      <c r="D36" s="27">
        <v>0.98177968299999996</v>
      </c>
      <c r="E36" s="27">
        <v>0.379</v>
      </c>
      <c r="F36" s="27">
        <v>8.1000000000000003E-2</v>
      </c>
      <c r="G36" s="27">
        <v>0</v>
      </c>
      <c r="H36" s="27" t="s">
        <v>67</v>
      </c>
    </row>
    <row r="37" spans="1:8" x14ac:dyDescent="0.45">
      <c r="A37" s="27">
        <v>35</v>
      </c>
      <c r="B37" s="27" t="s">
        <v>113</v>
      </c>
      <c r="C37" s="27">
        <v>0</v>
      </c>
      <c r="D37" s="27">
        <v>0.97603593200000005</v>
      </c>
      <c r="E37" s="27">
        <v>0.47699999999999998</v>
      </c>
      <c r="F37" s="27">
        <v>0.13900000000000001</v>
      </c>
      <c r="G37" s="27">
        <v>0</v>
      </c>
      <c r="H37" s="27" t="s">
        <v>67</v>
      </c>
    </row>
    <row r="38" spans="1:8" x14ac:dyDescent="0.45">
      <c r="A38" s="27">
        <v>36</v>
      </c>
      <c r="B38" s="27" t="s">
        <v>114</v>
      </c>
      <c r="C38" s="27">
        <v>0</v>
      </c>
      <c r="D38" s="27">
        <v>0.97040098699999999</v>
      </c>
      <c r="E38" s="27">
        <v>0.45100000000000001</v>
      </c>
      <c r="F38" s="27">
        <v>0.114</v>
      </c>
      <c r="G38" s="27">
        <v>0</v>
      </c>
      <c r="H38" s="27" t="s">
        <v>67</v>
      </c>
    </row>
    <row r="39" spans="1:8" x14ac:dyDescent="0.45">
      <c r="A39" s="27">
        <v>37</v>
      </c>
      <c r="B39" s="27" t="s">
        <v>115</v>
      </c>
      <c r="C39" s="27">
        <v>0</v>
      </c>
      <c r="D39" s="27">
        <v>0.95783529999999995</v>
      </c>
      <c r="E39" s="27">
        <v>0.371</v>
      </c>
      <c r="F39" s="27">
        <v>7.2999999999999995E-2</v>
      </c>
      <c r="G39" s="27">
        <v>0</v>
      </c>
      <c r="H39" s="27" t="s">
        <v>67</v>
      </c>
    </row>
    <row r="40" spans="1:8" x14ac:dyDescent="0.45">
      <c r="A40" s="27">
        <v>38</v>
      </c>
      <c r="B40" s="27" t="s">
        <v>116</v>
      </c>
      <c r="C40" s="27">
        <v>0</v>
      </c>
      <c r="D40" s="27">
        <v>0.95523550099999999</v>
      </c>
      <c r="E40" s="27">
        <v>0.45200000000000001</v>
      </c>
      <c r="F40" s="27">
        <v>0.14399999999999999</v>
      </c>
      <c r="G40" s="27">
        <v>0</v>
      </c>
      <c r="H40" s="27" t="s">
        <v>67</v>
      </c>
    </row>
    <row r="41" spans="1:8" x14ac:dyDescent="0.45">
      <c r="A41" s="27">
        <v>39</v>
      </c>
      <c r="B41" s="27" t="s">
        <v>117</v>
      </c>
      <c r="C41" s="27">
        <v>0</v>
      </c>
      <c r="D41" s="27">
        <v>0.95444487600000005</v>
      </c>
      <c r="E41" s="27">
        <v>0.32300000000000001</v>
      </c>
      <c r="F41" s="27">
        <v>4.7E-2</v>
      </c>
      <c r="G41" s="27">
        <v>0</v>
      </c>
      <c r="H41" s="27" t="s">
        <v>67</v>
      </c>
    </row>
    <row r="42" spans="1:8" x14ac:dyDescent="0.45">
      <c r="A42" s="27">
        <v>40</v>
      </c>
      <c r="B42" s="27" t="s">
        <v>118</v>
      </c>
      <c r="C42" s="27">
        <v>0</v>
      </c>
      <c r="D42" s="27">
        <v>0.95124189199999998</v>
      </c>
      <c r="E42" s="27">
        <v>0.44700000000000001</v>
      </c>
      <c r="F42" s="27">
        <v>0.114</v>
      </c>
      <c r="G42" s="27">
        <v>0</v>
      </c>
      <c r="H42" s="27" t="s">
        <v>67</v>
      </c>
    </row>
    <row r="43" spans="1:8" x14ac:dyDescent="0.45">
      <c r="A43" s="27">
        <v>41</v>
      </c>
      <c r="B43" s="27" t="s">
        <v>119</v>
      </c>
      <c r="C43" s="27">
        <v>0</v>
      </c>
      <c r="D43" s="27">
        <v>0.94606617999999998</v>
      </c>
      <c r="E43" s="27">
        <v>0.34100000000000003</v>
      </c>
      <c r="F43" s="27">
        <v>8.6999999999999994E-2</v>
      </c>
      <c r="G43" s="27">
        <v>0</v>
      </c>
      <c r="H43" s="27" t="s">
        <v>67</v>
      </c>
    </row>
    <row r="44" spans="1:8" x14ac:dyDescent="0.45">
      <c r="A44" s="27">
        <v>42</v>
      </c>
      <c r="B44" s="27" t="s">
        <v>120</v>
      </c>
      <c r="C44" s="27">
        <v>0</v>
      </c>
      <c r="D44" s="27">
        <v>0.88436289000000001</v>
      </c>
      <c r="E44" s="27">
        <v>0.34399999999999997</v>
      </c>
      <c r="F44" s="27">
        <v>6.9000000000000006E-2</v>
      </c>
      <c r="G44" s="27">
        <v>0</v>
      </c>
      <c r="H44" s="27" t="s">
        <v>67</v>
      </c>
    </row>
    <row r="45" spans="1:8" x14ac:dyDescent="0.45">
      <c r="A45" s="27">
        <v>43</v>
      </c>
      <c r="B45" s="27" t="s">
        <v>121</v>
      </c>
      <c r="C45" s="27">
        <v>0</v>
      </c>
      <c r="D45" s="27">
        <v>0.87932238699999998</v>
      </c>
      <c r="E45" s="27">
        <v>0.72499999999999998</v>
      </c>
      <c r="F45" s="27">
        <v>0.52200000000000002</v>
      </c>
      <c r="G45" s="27">
        <v>0</v>
      </c>
      <c r="H45" s="27" t="s">
        <v>67</v>
      </c>
    </row>
    <row r="46" spans="1:8" x14ac:dyDescent="0.45">
      <c r="A46" s="27">
        <v>44</v>
      </c>
      <c r="B46" s="27" t="s">
        <v>122</v>
      </c>
      <c r="C46" s="27">
        <v>0</v>
      </c>
      <c r="D46" s="27">
        <v>0.87724518100000004</v>
      </c>
      <c r="E46" s="27">
        <v>0.40100000000000002</v>
      </c>
      <c r="F46" s="27">
        <v>0.11799999999999999</v>
      </c>
      <c r="G46" s="27">
        <v>0</v>
      </c>
      <c r="H46" s="27" t="s">
        <v>67</v>
      </c>
    </row>
    <row r="47" spans="1:8" x14ac:dyDescent="0.45">
      <c r="A47" s="27">
        <v>45</v>
      </c>
      <c r="B47" s="27" t="s">
        <v>123</v>
      </c>
      <c r="C47" s="27">
        <v>0</v>
      </c>
      <c r="D47" s="27">
        <v>0.86981560499999999</v>
      </c>
      <c r="E47" s="27">
        <v>0.41899999999999998</v>
      </c>
      <c r="F47" s="27">
        <v>0.105</v>
      </c>
      <c r="G47" s="27">
        <v>0</v>
      </c>
      <c r="H47" s="27" t="s">
        <v>67</v>
      </c>
    </row>
    <row r="48" spans="1:8" x14ac:dyDescent="0.45">
      <c r="A48" s="27">
        <v>46</v>
      </c>
      <c r="B48" s="27" t="s">
        <v>124</v>
      </c>
      <c r="C48" s="27">
        <v>0</v>
      </c>
      <c r="D48" s="27">
        <v>0.86970838299999997</v>
      </c>
      <c r="E48" s="27">
        <v>0.57299999999999995</v>
      </c>
      <c r="F48" s="27">
        <v>0.22900000000000001</v>
      </c>
      <c r="G48" s="27">
        <v>0</v>
      </c>
      <c r="H48" s="27" t="s">
        <v>67</v>
      </c>
    </row>
    <row r="49" spans="1:8" x14ac:dyDescent="0.45">
      <c r="A49" s="27">
        <v>47</v>
      </c>
      <c r="B49" s="27" t="s">
        <v>125</v>
      </c>
      <c r="C49" s="27">
        <v>0</v>
      </c>
      <c r="D49" s="27">
        <v>0.85754164300000002</v>
      </c>
      <c r="E49" s="27">
        <v>0.47699999999999998</v>
      </c>
      <c r="F49" s="27">
        <v>0.26</v>
      </c>
      <c r="G49" s="27">
        <v>0</v>
      </c>
      <c r="H49" s="27" t="s">
        <v>67</v>
      </c>
    </row>
    <row r="50" spans="1:8" x14ac:dyDescent="0.45">
      <c r="A50" s="27">
        <v>48</v>
      </c>
      <c r="B50" s="27" t="s">
        <v>126</v>
      </c>
      <c r="C50" s="27">
        <v>0</v>
      </c>
      <c r="D50" s="27">
        <v>0.842693884</v>
      </c>
      <c r="E50" s="27">
        <v>0.97699999999999998</v>
      </c>
      <c r="F50" s="27">
        <v>0.94599999999999995</v>
      </c>
      <c r="G50" s="27">
        <v>0</v>
      </c>
      <c r="H50" s="27" t="s">
        <v>67</v>
      </c>
    </row>
    <row r="51" spans="1:8" x14ac:dyDescent="0.45">
      <c r="A51" s="27">
        <v>49</v>
      </c>
      <c r="B51" s="27" t="s">
        <v>127</v>
      </c>
      <c r="C51" s="27">
        <v>0</v>
      </c>
      <c r="D51" s="27">
        <v>0.83342624499999995</v>
      </c>
      <c r="E51" s="27">
        <v>0.92700000000000005</v>
      </c>
      <c r="F51" s="27">
        <v>0.873</v>
      </c>
      <c r="G51" s="27">
        <v>0</v>
      </c>
      <c r="H51" s="27" t="s">
        <v>67</v>
      </c>
    </row>
    <row r="52" spans="1:8" x14ac:dyDescent="0.45">
      <c r="A52" s="27">
        <v>50</v>
      </c>
      <c r="B52" s="27" t="s">
        <v>128</v>
      </c>
      <c r="C52" s="27">
        <v>0</v>
      </c>
      <c r="D52" s="27">
        <v>0.82926031700000002</v>
      </c>
      <c r="E52" s="27">
        <v>0.436</v>
      </c>
      <c r="F52" s="27">
        <v>0.16700000000000001</v>
      </c>
      <c r="G52" s="27">
        <v>0</v>
      </c>
      <c r="H52" s="27" t="s">
        <v>67</v>
      </c>
    </row>
    <row r="53" spans="1:8" x14ac:dyDescent="0.45">
      <c r="A53" s="27">
        <v>51</v>
      </c>
      <c r="B53" s="27" t="s">
        <v>129</v>
      </c>
      <c r="C53" s="27">
        <v>0</v>
      </c>
      <c r="D53" s="27">
        <v>0.82229070400000004</v>
      </c>
      <c r="E53" s="27">
        <v>0.35399999999999998</v>
      </c>
      <c r="F53" s="27">
        <v>0.105</v>
      </c>
      <c r="G53" s="27">
        <v>0</v>
      </c>
      <c r="H53" s="27" t="s">
        <v>67</v>
      </c>
    </row>
    <row r="54" spans="1:8" x14ac:dyDescent="0.45">
      <c r="A54" s="27">
        <v>52</v>
      </c>
      <c r="B54" s="27" t="s">
        <v>130</v>
      </c>
      <c r="C54" s="27">
        <v>0</v>
      </c>
      <c r="D54" s="27">
        <v>0.81298769000000004</v>
      </c>
      <c r="E54" s="27">
        <v>0.48799999999999999</v>
      </c>
      <c r="F54" s="27">
        <v>0.246</v>
      </c>
      <c r="G54" s="27">
        <v>0</v>
      </c>
      <c r="H54" s="27" t="s">
        <v>67</v>
      </c>
    </row>
    <row r="55" spans="1:8" x14ac:dyDescent="0.45">
      <c r="A55" s="27">
        <v>53</v>
      </c>
      <c r="B55" s="27" t="s">
        <v>131</v>
      </c>
      <c r="C55" s="27">
        <v>0</v>
      </c>
      <c r="D55" s="27">
        <v>0.81186202399999996</v>
      </c>
      <c r="E55" s="27">
        <v>0.59499999999999997</v>
      </c>
      <c r="F55" s="27">
        <v>0.39100000000000001</v>
      </c>
      <c r="G55" s="27">
        <v>0</v>
      </c>
      <c r="H55" s="27" t="s">
        <v>67</v>
      </c>
    </row>
    <row r="56" spans="1:8" x14ac:dyDescent="0.45">
      <c r="A56" s="27">
        <v>54</v>
      </c>
      <c r="B56" s="27" t="s">
        <v>132</v>
      </c>
      <c r="C56" s="27">
        <v>0</v>
      </c>
      <c r="D56" s="27">
        <v>0.80966151200000003</v>
      </c>
      <c r="E56" s="27">
        <v>0.498</v>
      </c>
      <c r="F56" s="27">
        <v>0.215</v>
      </c>
      <c r="G56" s="27">
        <v>0</v>
      </c>
      <c r="H56" s="27" t="s">
        <v>67</v>
      </c>
    </row>
    <row r="57" spans="1:8" x14ac:dyDescent="0.45">
      <c r="A57" s="27">
        <v>55</v>
      </c>
      <c r="B57" s="27" t="s">
        <v>133</v>
      </c>
      <c r="C57" s="27">
        <v>0</v>
      </c>
      <c r="D57" s="27">
        <v>0.80516616200000002</v>
      </c>
      <c r="E57" s="27">
        <v>0.75700000000000001</v>
      </c>
      <c r="F57" s="27">
        <v>0.65</v>
      </c>
      <c r="G57" s="27">
        <v>0</v>
      </c>
      <c r="H57" s="27" t="s">
        <v>67</v>
      </c>
    </row>
    <row r="58" spans="1:8" x14ac:dyDescent="0.45">
      <c r="A58" s="27">
        <v>56</v>
      </c>
      <c r="B58" s="27" t="s">
        <v>134</v>
      </c>
      <c r="C58" s="27">
        <v>0</v>
      </c>
      <c r="D58" s="27">
        <v>0.80419232299999999</v>
      </c>
      <c r="E58" s="27">
        <v>0.35199999999999998</v>
      </c>
      <c r="F58" s="27">
        <v>9.1999999999999998E-2</v>
      </c>
      <c r="G58" s="27">
        <v>0</v>
      </c>
      <c r="H58" s="27" t="s">
        <v>67</v>
      </c>
    </row>
    <row r="59" spans="1:8" x14ac:dyDescent="0.45">
      <c r="A59" s="27">
        <v>57</v>
      </c>
      <c r="B59" s="27" t="s">
        <v>135</v>
      </c>
      <c r="C59" s="27">
        <v>0</v>
      </c>
      <c r="D59" s="27">
        <v>0.80342315200000003</v>
      </c>
      <c r="E59" s="27">
        <v>0.58599999999999997</v>
      </c>
      <c r="F59" s="27">
        <v>0.32700000000000001</v>
      </c>
      <c r="G59" s="27">
        <v>0</v>
      </c>
      <c r="H59" s="27" t="s">
        <v>67</v>
      </c>
    </row>
    <row r="60" spans="1:8" x14ac:dyDescent="0.45">
      <c r="A60" s="27">
        <v>58</v>
      </c>
      <c r="B60" s="27" t="s">
        <v>136</v>
      </c>
      <c r="C60" s="27">
        <v>0</v>
      </c>
      <c r="D60" s="27">
        <v>0.79690715700000003</v>
      </c>
      <c r="E60" s="27">
        <v>0.441</v>
      </c>
      <c r="F60" s="27">
        <v>0.221</v>
      </c>
      <c r="G60" s="27">
        <v>0</v>
      </c>
      <c r="H60" s="27" t="s">
        <v>67</v>
      </c>
    </row>
    <row r="61" spans="1:8" x14ac:dyDescent="0.45">
      <c r="A61" s="27">
        <v>59</v>
      </c>
      <c r="B61" s="27" t="s">
        <v>137</v>
      </c>
      <c r="C61" s="27">
        <v>0</v>
      </c>
      <c r="D61" s="27">
        <v>0.78060272200000003</v>
      </c>
      <c r="E61" s="27">
        <v>0.98199999999999998</v>
      </c>
      <c r="F61" s="27">
        <v>0.88800000000000001</v>
      </c>
      <c r="G61" s="27">
        <v>0</v>
      </c>
      <c r="H61" s="27" t="s">
        <v>67</v>
      </c>
    </row>
    <row r="62" spans="1:8" x14ac:dyDescent="0.45">
      <c r="A62" s="27">
        <v>60</v>
      </c>
      <c r="B62" s="27" t="s">
        <v>138</v>
      </c>
      <c r="C62" s="27">
        <v>0</v>
      </c>
      <c r="D62" s="27">
        <v>0.76556503099999995</v>
      </c>
      <c r="E62" s="27">
        <v>0.32600000000000001</v>
      </c>
      <c r="F62" s="27">
        <v>0.112</v>
      </c>
      <c r="G62" s="27">
        <v>0</v>
      </c>
      <c r="H62" s="27" t="s">
        <v>67</v>
      </c>
    </row>
    <row r="63" spans="1:8" x14ac:dyDescent="0.45">
      <c r="A63" s="27">
        <v>61</v>
      </c>
      <c r="B63" s="27" t="s">
        <v>139</v>
      </c>
      <c r="C63" s="27">
        <v>0</v>
      </c>
      <c r="D63" s="27">
        <v>0.76134512899999995</v>
      </c>
      <c r="E63" s="27">
        <v>0.39</v>
      </c>
      <c r="F63" s="27">
        <v>0.14499999999999999</v>
      </c>
      <c r="G63" s="27">
        <v>0</v>
      </c>
      <c r="H63" s="27" t="s">
        <v>67</v>
      </c>
    </row>
    <row r="64" spans="1:8" x14ac:dyDescent="0.45">
      <c r="A64" s="27">
        <v>62</v>
      </c>
      <c r="B64" s="27" t="s">
        <v>140</v>
      </c>
      <c r="C64" s="27">
        <v>0</v>
      </c>
      <c r="D64" s="27">
        <v>0.75968959999999996</v>
      </c>
      <c r="E64" s="27">
        <v>0.37</v>
      </c>
      <c r="F64" s="27">
        <v>0.16300000000000001</v>
      </c>
      <c r="G64" s="27">
        <v>0</v>
      </c>
      <c r="H64" s="27" t="s">
        <v>67</v>
      </c>
    </row>
    <row r="65" spans="1:8" x14ac:dyDescent="0.45">
      <c r="A65" s="27">
        <v>63</v>
      </c>
      <c r="B65" s="27" t="s">
        <v>141</v>
      </c>
      <c r="C65" s="27">
        <v>0</v>
      </c>
      <c r="D65" s="27">
        <v>0.75776180900000001</v>
      </c>
      <c r="E65" s="27">
        <v>0.99199999999999999</v>
      </c>
      <c r="F65" s="27">
        <v>0.98099999999999998</v>
      </c>
      <c r="G65" s="27">
        <v>0</v>
      </c>
      <c r="H65" s="27" t="s">
        <v>67</v>
      </c>
    </row>
    <row r="66" spans="1:8" x14ac:dyDescent="0.45">
      <c r="A66" s="27">
        <v>64</v>
      </c>
      <c r="B66" s="27" t="s">
        <v>142</v>
      </c>
      <c r="C66" s="27">
        <v>0</v>
      </c>
      <c r="D66" s="27">
        <v>0.75028693800000001</v>
      </c>
      <c r="E66" s="27">
        <v>0.41299999999999998</v>
      </c>
      <c r="F66" s="27">
        <v>0.19600000000000001</v>
      </c>
      <c r="G66" s="27">
        <v>0</v>
      </c>
      <c r="H66" s="27" t="s">
        <v>67</v>
      </c>
    </row>
    <row r="67" spans="1:8" x14ac:dyDescent="0.45">
      <c r="A67" s="27">
        <v>65</v>
      </c>
      <c r="B67" s="27" t="s">
        <v>143</v>
      </c>
      <c r="C67" s="27">
        <v>0</v>
      </c>
      <c r="D67" s="27">
        <v>0.74189441199999995</v>
      </c>
      <c r="E67" s="27">
        <v>0.316</v>
      </c>
      <c r="F67" s="27">
        <v>7.0999999999999994E-2</v>
      </c>
      <c r="G67" s="27">
        <v>0</v>
      </c>
      <c r="H67" s="27" t="s">
        <v>67</v>
      </c>
    </row>
    <row r="68" spans="1:8" x14ac:dyDescent="0.45">
      <c r="A68" s="27">
        <v>66</v>
      </c>
      <c r="B68" s="27" t="s">
        <v>144</v>
      </c>
      <c r="C68" s="27">
        <v>0</v>
      </c>
      <c r="D68" s="27">
        <v>0.73903813600000001</v>
      </c>
      <c r="E68" s="27">
        <v>0.373</v>
      </c>
      <c r="F68" s="27">
        <v>9.6000000000000002E-2</v>
      </c>
      <c r="G68" s="27">
        <v>0</v>
      </c>
      <c r="H68" s="27" t="s">
        <v>67</v>
      </c>
    </row>
    <row r="69" spans="1:8" x14ac:dyDescent="0.45">
      <c r="A69" s="27">
        <v>67</v>
      </c>
      <c r="B69" s="27" t="s">
        <v>145</v>
      </c>
      <c r="C69" s="27">
        <v>0</v>
      </c>
      <c r="D69" s="27">
        <v>0.72315859900000001</v>
      </c>
      <c r="E69" s="27">
        <v>0.36899999999999999</v>
      </c>
      <c r="F69" s="27">
        <v>0.16200000000000001</v>
      </c>
      <c r="G69" s="27">
        <v>0</v>
      </c>
      <c r="H69" s="27" t="s">
        <v>67</v>
      </c>
    </row>
    <row r="70" spans="1:8" x14ac:dyDescent="0.45">
      <c r="A70" s="27">
        <v>68</v>
      </c>
      <c r="B70" s="27" t="s">
        <v>146</v>
      </c>
      <c r="C70" s="27">
        <v>0</v>
      </c>
      <c r="D70" s="27">
        <v>0.72256838000000001</v>
      </c>
      <c r="E70" s="27">
        <v>0.96599999999999997</v>
      </c>
      <c r="F70" s="27">
        <v>0.92600000000000005</v>
      </c>
      <c r="G70" s="27">
        <v>0</v>
      </c>
      <c r="H70" s="27" t="s">
        <v>67</v>
      </c>
    </row>
    <row r="71" spans="1:8" x14ac:dyDescent="0.45">
      <c r="A71" s="27">
        <v>69</v>
      </c>
      <c r="B71" s="27" t="s">
        <v>147</v>
      </c>
      <c r="C71" s="27">
        <v>0</v>
      </c>
      <c r="D71" s="27">
        <v>0.70231274600000004</v>
      </c>
      <c r="E71" s="27">
        <v>0.495</v>
      </c>
      <c r="F71" s="27">
        <v>0.32</v>
      </c>
      <c r="G71" s="27">
        <v>0</v>
      </c>
      <c r="H71" s="27" t="s">
        <v>67</v>
      </c>
    </row>
    <row r="72" spans="1:8" x14ac:dyDescent="0.45">
      <c r="A72" s="27">
        <v>70</v>
      </c>
      <c r="B72" s="27" t="s">
        <v>148</v>
      </c>
      <c r="C72" s="27">
        <v>0</v>
      </c>
      <c r="D72" s="27">
        <v>0.70011779699999999</v>
      </c>
      <c r="E72" s="27">
        <v>0.33100000000000002</v>
      </c>
      <c r="F72" s="27">
        <v>8.5999999999999993E-2</v>
      </c>
      <c r="G72" s="27">
        <v>0</v>
      </c>
      <c r="H72" s="27" t="s">
        <v>67</v>
      </c>
    </row>
    <row r="73" spans="1:8" x14ac:dyDescent="0.45">
      <c r="A73" s="27">
        <v>71</v>
      </c>
      <c r="B73" s="27" t="s">
        <v>149</v>
      </c>
      <c r="C73" s="27">
        <v>0</v>
      </c>
      <c r="D73" s="27">
        <v>0.69933094200000001</v>
      </c>
      <c r="E73" s="27">
        <v>0.36099999999999999</v>
      </c>
      <c r="F73" s="27">
        <v>0.127</v>
      </c>
      <c r="G73" s="27">
        <v>0</v>
      </c>
      <c r="H73" s="27" t="s">
        <v>67</v>
      </c>
    </row>
    <row r="74" spans="1:8" x14ac:dyDescent="0.45">
      <c r="A74" s="27">
        <v>72</v>
      </c>
      <c r="B74" s="27" t="s">
        <v>150</v>
      </c>
      <c r="C74" s="27">
        <v>0</v>
      </c>
      <c r="D74" s="27">
        <v>0.68170112500000002</v>
      </c>
      <c r="E74" s="27">
        <v>0.41899999999999998</v>
      </c>
      <c r="F74" s="27">
        <v>0.219</v>
      </c>
      <c r="G74" s="27">
        <v>0</v>
      </c>
      <c r="H74" s="27" t="s">
        <v>67</v>
      </c>
    </row>
    <row r="75" spans="1:8" x14ac:dyDescent="0.45">
      <c r="A75" s="27">
        <v>73</v>
      </c>
      <c r="B75" s="27">
        <v>45717</v>
      </c>
      <c r="C75" s="27">
        <v>0</v>
      </c>
      <c r="D75" s="27">
        <v>0.67968026699999995</v>
      </c>
      <c r="E75" s="27">
        <v>0.36199999999999999</v>
      </c>
      <c r="F75" s="27">
        <v>0.152</v>
      </c>
      <c r="G75" s="27">
        <v>0</v>
      </c>
      <c r="H75" s="27" t="s">
        <v>67</v>
      </c>
    </row>
    <row r="76" spans="1:8" x14ac:dyDescent="0.45">
      <c r="A76" s="27">
        <v>74</v>
      </c>
      <c r="B76" s="27" t="s">
        <v>151</v>
      </c>
      <c r="C76" s="27">
        <v>0</v>
      </c>
      <c r="D76" s="27">
        <v>0.67043847499999998</v>
      </c>
      <c r="E76" s="27">
        <v>0.505</v>
      </c>
      <c r="F76" s="27">
        <v>0.35099999999999998</v>
      </c>
      <c r="G76" s="27">
        <v>0</v>
      </c>
      <c r="H76" s="27" t="s">
        <v>67</v>
      </c>
    </row>
    <row r="77" spans="1:8" x14ac:dyDescent="0.45">
      <c r="A77" s="27">
        <v>75</v>
      </c>
      <c r="B77" s="27" t="s">
        <v>152</v>
      </c>
      <c r="C77" s="27">
        <v>0</v>
      </c>
      <c r="D77" s="27">
        <v>0.67017804999999997</v>
      </c>
      <c r="E77" s="27">
        <v>0.93100000000000005</v>
      </c>
      <c r="F77" s="27">
        <v>0.68</v>
      </c>
      <c r="G77" s="27">
        <v>0</v>
      </c>
      <c r="H77" s="27" t="s">
        <v>67</v>
      </c>
    </row>
    <row r="78" spans="1:8" x14ac:dyDescent="0.45">
      <c r="A78" s="27">
        <v>76</v>
      </c>
      <c r="B78" s="27" t="s">
        <v>153</v>
      </c>
      <c r="C78" s="27">
        <v>0</v>
      </c>
      <c r="D78" s="27">
        <v>0.66713772900000001</v>
      </c>
      <c r="E78" s="27">
        <v>0.626</v>
      </c>
      <c r="F78" s="27">
        <v>0.47899999999999998</v>
      </c>
      <c r="G78" s="27">
        <v>0</v>
      </c>
      <c r="H78" s="27" t="s">
        <v>67</v>
      </c>
    </row>
    <row r="79" spans="1:8" x14ac:dyDescent="0.45">
      <c r="A79" s="27">
        <v>77</v>
      </c>
      <c r="B79" s="27" t="s">
        <v>154</v>
      </c>
      <c r="C79" s="27">
        <v>0</v>
      </c>
      <c r="D79" s="27">
        <v>0.65303191599999999</v>
      </c>
      <c r="E79" s="27">
        <v>0.437</v>
      </c>
      <c r="F79" s="27">
        <v>0.15</v>
      </c>
      <c r="G79" s="27">
        <v>0</v>
      </c>
      <c r="H79" s="27" t="s">
        <v>67</v>
      </c>
    </row>
    <row r="80" spans="1:8" x14ac:dyDescent="0.45">
      <c r="A80" s="27">
        <v>78</v>
      </c>
      <c r="B80" s="27" t="s">
        <v>155</v>
      </c>
      <c r="C80" s="27">
        <v>0</v>
      </c>
      <c r="D80" s="27">
        <v>0.64330962899999999</v>
      </c>
      <c r="E80" s="27">
        <v>0.46200000000000002</v>
      </c>
      <c r="F80" s="27">
        <v>0.21299999999999999</v>
      </c>
      <c r="G80" s="27">
        <v>0</v>
      </c>
      <c r="H80" s="27" t="s">
        <v>67</v>
      </c>
    </row>
    <row r="81" spans="1:8" x14ac:dyDescent="0.45">
      <c r="A81" s="27">
        <v>79</v>
      </c>
      <c r="B81" s="27" t="s">
        <v>156</v>
      </c>
      <c r="C81" s="27">
        <v>0</v>
      </c>
      <c r="D81" s="27">
        <v>0.64291882600000005</v>
      </c>
      <c r="E81" s="27">
        <v>0.47299999999999998</v>
      </c>
      <c r="F81" s="27">
        <v>0.23400000000000001</v>
      </c>
      <c r="G81" s="27">
        <v>0</v>
      </c>
      <c r="H81" s="27" t="s">
        <v>67</v>
      </c>
    </row>
    <row r="82" spans="1:8" x14ac:dyDescent="0.45">
      <c r="A82" s="27">
        <v>80</v>
      </c>
      <c r="B82" s="27" t="s">
        <v>157</v>
      </c>
      <c r="C82" s="27">
        <v>0</v>
      </c>
      <c r="D82" s="27">
        <v>0.63648516799999999</v>
      </c>
      <c r="E82" s="27">
        <v>0.36499999999999999</v>
      </c>
      <c r="F82" s="27">
        <v>0.19800000000000001</v>
      </c>
      <c r="G82" s="27">
        <v>0</v>
      </c>
      <c r="H82" s="27" t="s">
        <v>67</v>
      </c>
    </row>
    <row r="83" spans="1:8" x14ac:dyDescent="0.45">
      <c r="A83" s="27">
        <v>81</v>
      </c>
      <c r="B83" s="27" t="s">
        <v>158</v>
      </c>
      <c r="C83" s="27">
        <v>0</v>
      </c>
      <c r="D83" s="27">
        <v>0.636161753</v>
      </c>
      <c r="E83" s="27">
        <v>0.33100000000000002</v>
      </c>
      <c r="F83" s="27">
        <v>0.186</v>
      </c>
      <c r="G83" s="27">
        <v>0</v>
      </c>
      <c r="H83" s="27" t="s">
        <v>67</v>
      </c>
    </row>
    <row r="84" spans="1:8" x14ac:dyDescent="0.45">
      <c r="A84" s="27">
        <v>82</v>
      </c>
      <c r="B84" s="27" t="s">
        <v>159</v>
      </c>
      <c r="C84" s="27">
        <v>0</v>
      </c>
      <c r="D84" s="27">
        <v>0.63530022799999997</v>
      </c>
      <c r="E84" s="27">
        <v>0.39800000000000002</v>
      </c>
      <c r="F84" s="27">
        <v>0.125</v>
      </c>
      <c r="G84" s="27">
        <v>0</v>
      </c>
      <c r="H84" s="27" t="s">
        <v>67</v>
      </c>
    </row>
    <row r="85" spans="1:8" x14ac:dyDescent="0.45">
      <c r="A85" s="27">
        <v>83</v>
      </c>
      <c r="B85" s="27" t="s">
        <v>160</v>
      </c>
      <c r="C85" s="27">
        <v>0</v>
      </c>
      <c r="D85" s="27">
        <v>0.62224227899999995</v>
      </c>
      <c r="E85" s="27">
        <v>0.39200000000000002</v>
      </c>
      <c r="F85" s="27">
        <v>0.18099999999999999</v>
      </c>
      <c r="G85" s="27">
        <v>0</v>
      </c>
      <c r="H85" s="27" t="s">
        <v>67</v>
      </c>
    </row>
    <row r="86" spans="1:8" x14ac:dyDescent="0.45">
      <c r="A86" s="27">
        <v>84</v>
      </c>
      <c r="B86" s="27" t="s">
        <v>161</v>
      </c>
      <c r="C86" s="27">
        <v>0</v>
      </c>
      <c r="D86" s="27">
        <v>0.61284195500000005</v>
      </c>
      <c r="E86" s="27">
        <v>0.34699999999999998</v>
      </c>
      <c r="F86" s="27">
        <v>0.14199999999999999</v>
      </c>
      <c r="G86" s="27">
        <v>0</v>
      </c>
      <c r="H86" s="27" t="s">
        <v>67</v>
      </c>
    </row>
    <row r="87" spans="1:8" x14ac:dyDescent="0.45">
      <c r="A87" s="27">
        <v>85</v>
      </c>
      <c r="B87" s="27" t="s">
        <v>162</v>
      </c>
      <c r="C87" s="27">
        <v>0</v>
      </c>
      <c r="D87" s="27">
        <v>0.59964215099999996</v>
      </c>
      <c r="E87" s="27">
        <v>0.40100000000000002</v>
      </c>
      <c r="F87" s="27">
        <v>0.23699999999999999</v>
      </c>
      <c r="G87" s="27">
        <v>0</v>
      </c>
      <c r="H87" s="27" t="s">
        <v>67</v>
      </c>
    </row>
    <row r="88" spans="1:8" x14ac:dyDescent="0.45">
      <c r="A88" s="27">
        <v>86</v>
      </c>
      <c r="B88" s="27" t="s">
        <v>163</v>
      </c>
      <c r="C88" s="27">
        <v>0</v>
      </c>
      <c r="D88" s="27">
        <v>0.58948082099999999</v>
      </c>
      <c r="E88" s="27">
        <v>0.38500000000000001</v>
      </c>
      <c r="F88" s="27">
        <v>0.188</v>
      </c>
      <c r="G88" s="27">
        <v>0</v>
      </c>
      <c r="H88" s="27" t="s">
        <v>67</v>
      </c>
    </row>
    <row r="89" spans="1:8" x14ac:dyDescent="0.45">
      <c r="A89" s="27">
        <v>87</v>
      </c>
      <c r="B89" s="27" t="s">
        <v>164</v>
      </c>
      <c r="C89" s="27">
        <v>0</v>
      </c>
      <c r="D89" s="27">
        <v>0.586769655</v>
      </c>
      <c r="E89" s="27">
        <v>0.57699999999999996</v>
      </c>
      <c r="F89" s="27">
        <v>0.438</v>
      </c>
      <c r="G89" s="27">
        <v>0</v>
      </c>
      <c r="H89" s="27" t="s">
        <v>67</v>
      </c>
    </row>
    <row r="90" spans="1:8" x14ac:dyDescent="0.45">
      <c r="A90" s="27">
        <v>88</v>
      </c>
      <c r="B90" s="27" t="s">
        <v>165</v>
      </c>
      <c r="C90" s="27">
        <v>0</v>
      </c>
      <c r="D90" s="27">
        <v>1.8120240700000001</v>
      </c>
      <c r="E90" s="27">
        <v>0.94299999999999995</v>
      </c>
      <c r="F90" s="27">
        <v>0.33600000000000002</v>
      </c>
      <c r="G90" s="27">
        <v>0</v>
      </c>
      <c r="H90" s="27" t="s">
        <v>166</v>
      </c>
    </row>
    <row r="91" spans="1:8" x14ac:dyDescent="0.45">
      <c r="A91" s="27">
        <v>89</v>
      </c>
      <c r="B91" s="27" t="s">
        <v>167</v>
      </c>
      <c r="C91" s="27">
        <v>0</v>
      </c>
      <c r="D91" s="27">
        <v>1.424767626</v>
      </c>
      <c r="E91" s="27">
        <v>0.60899999999999999</v>
      </c>
      <c r="F91" s="27">
        <v>0.14399999999999999</v>
      </c>
      <c r="G91" s="27">
        <v>0</v>
      </c>
      <c r="H91" s="27" t="s">
        <v>166</v>
      </c>
    </row>
    <row r="92" spans="1:8" x14ac:dyDescent="0.45">
      <c r="A92" s="27">
        <v>90</v>
      </c>
      <c r="B92" s="27" t="s">
        <v>168</v>
      </c>
      <c r="C92" s="27">
        <v>0</v>
      </c>
      <c r="D92" s="27">
        <v>1.2461052399999999</v>
      </c>
      <c r="E92" s="27">
        <v>0.92</v>
      </c>
      <c r="F92" s="27">
        <v>0.753</v>
      </c>
      <c r="G92" s="27">
        <v>0</v>
      </c>
      <c r="H92" s="27" t="s">
        <v>166</v>
      </c>
    </row>
    <row r="93" spans="1:8" x14ac:dyDescent="0.45">
      <c r="A93" s="27">
        <v>91</v>
      </c>
      <c r="B93" s="27" t="s">
        <v>169</v>
      </c>
      <c r="C93" s="27">
        <v>0</v>
      </c>
      <c r="D93" s="27">
        <v>1.173450361</v>
      </c>
      <c r="E93" s="27">
        <v>0.98899999999999999</v>
      </c>
      <c r="F93" s="27">
        <v>0.50800000000000001</v>
      </c>
      <c r="G93" s="27">
        <v>0</v>
      </c>
      <c r="H93" s="27" t="s">
        <v>166</v>
      </c>
    </row>
    <row r="94" spans="1:8" x14ac:dyDescent="0.45">
      <c r="A94" s="27">
        <v>92</v>
      </c>
      <c r="B94" s="27" t="s">
        <v>170</v>
      </c>
      <c r="C94" s="27">
        <v>0</v>
      </c>
      <c r="D94" s="27">
        <v>1.08116469</v>
      </c>
      <c r="E94" s="27">
        <v>0.66800000000000004</v>
      </c>
      <c r="F94" s="27">
        <v>0.30099999999999999</v>
      </c>
      <c r="G94" s="27">
        <v>0</v>
      </c>
      <c r="H94" s="27" t="s">
        <v>166</v>
      </c>
    </row>
    <row r="95" spans="1:8" x14ac:dyDescent="0.45">
      <c r="A95" s="27">
        <v>93</v>
      </c>
      <c r="B95" s="27" t="s">
        <v>152</v>
      </c>
      <c r="C95" s="27">
        <v>0</v>
      </c>
      <c r="D95" s="27">
        <v>1.046927556</v>
      </c>
      <c r="E95" s="27">
        <v>0.97799999999999998</v>
      </c>
      <c r="F95" s="27">
        <v>0.66400000000000003</v>
      </c>
      <c r="G95" s="27">
        <v>0</v>
      </c>
      <c r="H95" s="27" t="s">
        <v>166</v>
      </c>
    </row>
    <row r="96" spans="1:8" x14ac:dyDescent="0.45">
      <c r="A96" s="27">
        <v>94</v>
      </c>
      <c r="B96" s="27" t="s">
        <v>171</v>
      </c>
      <c r="C96" s="27">
        <v>0</v>
      </c>
      <c r="D96" s="27">
        <v>0.96110125400000002</v>
      </c>
      <c r="E96" s="27">
        <v>0.63100000000000001</v>
      </c>
      <c r="F96" s="27">
        <v>0.315</v>
      </c>
      <c r="G96" s="27">
        <v>0</v>
      </c>
      <c r="H96" s="27" t="s">
        <v>166</v>
      </c>
    </row>
    <row r="97" spans="1:8" x14ac:dyDescent="0.45">
      <c r="A97" s="27">
        <v>95</v>
      </c>
      <c r="B97" s="27" t="s">
        <v>172</v>
      </c>
      <c r="C97" s="27">
        <v>0</v>
      </c>
      <c r="D97" s="27">
        <v>0.94575063599999998</v>
      </c>
      <c r="E97" s="27">
        <v>0.79300000000000004</v>
      </c>
      <c r="F97" s="27">
        <v>0.42</v>
      </c>
      <c r="G97" s="27">
        <v>0</v>
      </c>
      <c r="H97" s="27" t="s">
        <v>166</v>
      </c>
    </row>
    <row r="98" spans="1:8" x14ac:dyDescent="0.45">
      <c r="A98" s="27">
        <v>96</v>
      </c>
      <c r="B98" s="27" t="s">
        <v>173</v>
      </c>
      <c r="C98" s="27">
        <v>0</v>
      </c>
      <c r="D98" s="27">
        <v>0.93843357199999999</v>
      </c>
      <c r="E98" s="27">
        <v>0.49399999999999999</v>
      </c>
      <c r="F98" s="27">
        <v>0.13800000000000001</v>
      </c>
      <c r="G98" s="27">
        <v>0</v>
      </c>
      <c r="H98" s="27" t="s">
        <v>166</v>
      </c>
    </row>
    <row r="99" spans="1:8" x14ac:dyDescent="0.45">
      <c r="A99" s="27">
        <v>97</v>
      </c>
      <c r="B99" s="27" t="s">
        <v>174</v>
      </c>
      <c r="C99" s="27">
        <v>0</v>
      </c>
      <c r="D99" s="27">
        <v>0.92667994600000003</v>
      </c>
      <c r="E99" s="27">
        <v>0.53400000000000003</v>
      </c>
      <c r="F99" s="27">
        <v>0.2</v>
      </c>
      <c r="G99" s="27">
        <v>0</v>
      </c>
      <c r="H99" s="27" t="s">
        <v>166</v>
      </c>
    </row>
    <row r="100" spans="1:8" x14ac:dyDescent="0.45">
      <c r="A100" s="27">
        <v>98</v>
      </c>
      <c r="B100" s="27" t="s">
        <v>133</v>
      </c>
      <c r="C100" s="27">
        <v>0</v>
      </c>
      <c r="D100" s="27">
        <v>0.92494690099999999</v>
      </c>
      <c r="E100" s="27">
        <v>0.92700000000000005</v>
      </c>
      <c r="F100" s="27">
        <v>0.625</v>
      </c>
      <c r="G100" s="27">
        <v>0</v>
      </c>
      <c r="H100" s="27" t="s">
        <v>166</v>
      </c>
    </row>
    <row r="101" spans="1:8" x14ac:dyDescent="0.45">
      <c r="A101" s="27">
        <v>99</v>
      </c>
      <c r="B101" s="27" t="s">
        <v>175</v>
      </c>
      <c r="C101" s="27">
        <v>0</v>
      </c>
      <c r="D101" s="27">
        <v>0.91907983599999998</v>
      </c>
      <c r="E101" s="27">
        <v>0.56000000000000005</v>
      </c>
      <c r="F101" s="27">
        <v>0.191</v>
      </c>
      <c r="G101" s="27">
        <v>0</v>
      </c>
      <c r="H101" s="27" t="s">
        <v>166</v>
      </c>
    </row>
    <row r="102" spans="1:8" x14ac:dyDescent="0.45">
      <c r="A102" s="27">
        <v>100</v>
      </c>
      <c r="B102" s="27" t="s">
        <v>176</v>
      </c>
      <c r="C102" s="27">
        <v>0</v>
      </c>
      <c r="D102" s="27">
        <v>0.89952928700000001</v>
      </c>
      <c r="E102" s="27">
        <v>0.92</v>
      </c>
      <c r="F102" s="27">
        <v>0.59599999999999997</v>
      </c>
      <c r="G102" s="27">
        <v>0</v>
      </c>
      <c r="H102" s="27" t="s">
        <v>166</v>
      </c>
    </row>
    <row r="103" spans="1:8" x14ac:dyDescent="0.45">
      <c r="A103" s="27">
        <v>101</v>
      </c>
      <c r="B103" s="27" t="s">
        <v>177</v>
      </c>
      <c r="C103" s="27">
        <v>0</v>
      </c>
      <c r="D103" s="27">
        <v>0.88323293599999997</v>
      </c>
      <c r="E103" s="27">
        <v>0.313</v>
      </c>
      <c r="F103" s="27">
        <v>4.7E-2</v>
      </c>
      <c r="G103" s="27">
        <v>0</v>
      </c>
      <c r="H103" s="27" t="s">
        <v>166</v>
      </c>
    </row>
    <row r="104" spans="1:8" x14ac:dyDescent="0.45">
      <c r="A104" s="27">
        <v>102</v>
      </c>
      <c r="B104" s="27" t="s">
        <v>178</v>
      </c>
      <c r="C104" s="27">
        <v>0</v>
      </c>
      <c r="D104" s="27">
        <v>0.87424132700000001</v>
      </c>
      <c r="E104" s="27">
        <v>0.68500000000000005</v>
      </c>
      <c r="F104" s="27">
        <v>0.30399999999999999</v>
      </c>
      <c r="G104" s="27">
        <v>0</v>
      </c>
      <c r="H104" s="27" t="s">
        <v>166</v>
      </c>
    </row>
    <row r="105" spans="1:8" x14ac:dyDescent="0.45">
      <c r="A105" s="27">
        <v>103</v>
      </c>
      <c r="B105" s="27" t="s">
        <v>179</v>
      </c>
      <c r="C105" s="27">
        <v>0</v>
      </c>
      <c r="D105" s="27">
        <v>0.87311017700000004</v>
      </c>
      <c r="E105" s="27">
        <v>0.93600000000000005</v>
      </c>
      <c r="F105" s="27">
        <v>0.749</v>
      </c>
      <c r="G105" s="27">
        <v>0</v>
      </c>
      <c r="H105" s="27" t="s">
        <v>166</v>
      </c>
    </row>
    <row r="106" spans="1:8" x14ac:dyDescent="0.45">
      <c r="A106" s="27">
        <v>104</v>
      </c>
      <c r="B106" s="27" t="s">
        <v>180</v>
      </c>
      <c r="C106" s="27">
        <v>0</v>
      </c>
      <c r="D106" s="27">
        <v>0.86182116799999997</v>
      </c>
      <c r="E106" s="27">
        <v>0.88</v>
      </c>
      <c r="F106" s="27">
        <v>0.61899999999999999</v>
      </c>
      <c r="G106" s="27">
        <v>0</v>
      </c>
      <c r="H106" s="27" t="s">
        <v>166</v>
      </c>
    </row>
    <row r="107" spans="1:8" x14ac:dyDescent="0.45">
      <c r="A107" s="27">
        <v>105</v>
      </c>
      <c r="B107" s="27" t="s">
        <v>181</v>
      </c>
      <c r="C107" s="27">
        <v>0</v>
      </c>
      <c r="D107" s="27">
        <v>0.83414194500000005</v>
      </c>
      <c r="E107" s="27">
        <v>0.66400000000000003</v>
      </c>
      <c r="F107" s="27">
        <v>0.34899999999999998</v>
      </c>
      <c r="G107" s="27">
        <v>0</v>
      </c>
      <c r="H107" s="27" t="s">
        <v>166</v>
      </c>
    </row>
    <row r="108" spans="1:8" x14ac:dyDescent="0.45">
      <c r="A108" s="27">
        <v>106</v>
      </c>
      <c r="B108" s="27" t="s">
        <v>182</v>
      </c>
      <c r="C108" s="27">
        <v>0</v>
      </c>
      <c r="D108" s="27">
        <v>0.82673135399999997</v>
      </c>
      <c r="E108" s="27">
        <v>0.45500000000000002</v>
      </c>
      <c r="F108" s="27">
        <v>0.13700000000000001</v>
      </c>
      <c r="G108" s="27">
        <v>0</v>
      </c>
      <c r="H108" s="27" t="s">
        <v>166</v>
      </c>
    </row>
    <row r="109" spans="1:8" x14ac:dyDescent="0.45">
      <c r="A109" s="27">
        <v>107</v>
      </c>
      <c r="B109" s="27" t="s">
        <v>183</v>
      </c>
      <c r="C109" s="27">
        <v>0</v>
      </c>
      <c r="D109" s="27">
        <v>0.82196826599999995</v>
      </c>
      <c r="E109" s="27">
        <v>0.56000000000000005</v>
      </c>
      <c r="F109" s="27">
        <v>0.23300000000000001</v>
      </c>
      <c r="G109" s="27">
        <v>0</v>
      </c>
      <c r="H109" s="27" t="s">
        <v>166</v>
      </c>
    </row>
    <row r="110" spans="1:8" x14ac:dyDescent="0.45">
      <c r="A110" s="27">
        <v>108</v>
      </c>
      <c r="B110" s="27" t="s">
        <v>184</v>
      </c>
      <c r="C110" s="27">
        <v>0</v>
      </c>
      <c r="D110" s="27">
        <v>0.82162142599999999</v>
      </c>
      <c r="E110" s="27">
        <v>0.379</v>
      </c>
      <c r="F110" s="27">
        <v>0.113</v>
      </c>
      <c r="G110" s="27">
        <v>0</v>
      </c>
      <c r="H110" s="27" t="s">
        <v>166</v>
      </c>
    </row>
    <row r="111" spans="1:8" x14ac:dyDescent="0.45">
      <c r="A111" s="27">
        <v>109</v>
      </c>
      <c r="B111" s="27" t="s">
        <v>185</v>
      </c>
      <c r="C111" s="27">
        <v>0</v>
      </c>
      <c r="D111" s="27">
        <v>0.81252310299999997</v>
      </c>
      <c r="E111" s="27">
        <v>0.96299999999999997</v>
      </c>
      <c r="F111" s="27">
        <v>0.48199999999999998</v>
      </c>
      <c r="G111" s="27">
        <v>0</v>
      </c>
      <c r="H111" s="27" t="s">
        <v>166</v>
      </c>
    </row>
    <row r="112" spans="1:8" x14ac:dyDescent="0.45">
      <c r="A112" s="27">
        <v>110</v>
      </c>
      <c r="B112" s="27" t="s">
        <v>186</v>
      </c>
      <c r="C112" s="27">
        <v>0</v>
      </c>
      <c r="D112" s="27">
        <v>0.81085944499999996</v>
      </c>
      <c r="E112" s="27">
        <v>0.76</v>
      </c>
      <c r="F112" s="27">
        <v>0.377</v>
      </c>
      <c r="G112" s="27">
        <v>0</v>
      </c>
      <c r="H112" s="27" t="s">
        <v>166</v>
      </c>
    </row>
    <row r="113" spans="1:8" x14ac:dyDescent="0.45">
      <c r="A113" s="27">
        <v>111</v>
      </c>
      <c r="B113" s="27" t="s">
        <v>187</v>
      </c>
      <c r="C113" s="27">
        <v>0</v>
      </c>
      <c r="D113" s="27">
        <v>0.80503807699999996</v>
      </c>
      <c r="E113" s="27">
        <v>0.69599999999999995</v>
      </c>
      <c r="F113" s="27">
        <v>0.32400000000000001</v>
      </c>
      <c r="G113" s="27">
        <v>0</v>
      </c>
      <c r="H113" s="27" t="s">
        <v>166</v>
      </c>
    </row>
    <row r="114" spans="1:8" x14ac:dyDescent="0.45">
      <c r="A114" s="27">
        <v>112</v>
      </c>
      <c r="B114" s="27" t="s">
        <v>188</v>
      </c>
      <c r="C114" s="27">
        <v>0</v>
      </c>
      <c r="D114" s="27">
        <v>0.79961000100000001</v>
      </c>
      <c r="E114" s="27">
        <v>0.76300000000000001</v>
      </c>
      <c r="F114" s="27">
        <v>0.33600000000000002</v>
      </c>
      <c r="G114" s="27">
        <v>0</v>
      </c>
      <c r="H114" s="27" t="s">
        <v>166</v>
      </c>
    </row>
    <row r="115" spans="1:8" x14ac:dyDescent="0.45">
      <c r="A115" s="27">
        <v>113</v>
      </c>
      <c r="B115" s="27" t="s">
        <v>189</v>
      </c>
      <c r="C115" s="27">
        <v>0</v>
      </c>
      <c r="D115" s="27">
        <v>0.79613811599999995</v>
      </c>
      <c r="E115" s="27">
        <v>0.53800000000000003</v>
      </c>
      <c r="F115" s="27">
        <v>0.22900000000000001</v>
      </c>
      <c r="G115" s="27">
        <v>0</v>
      </c>
      <c r="H115" s="27" t="s">
        <v>166</v>
      </c>
    </row>
    <row r="116" spans="1:8" x14ac:dyDescent="0.45">
      <c r="A116" s="27">
        <v>114</v>
      </c>
      <c r="B116" s="27" t="s">
        <v>190</v>
      </c>
      <c r="C116" s="27">
        <v>0</v>
      </c>
      <c r="D116" s="27">
        <v>0.78485379</v>
      </c>
      <c r="E116" s="27">
        <v>0.48</v>
      </c>
      <c r="F116" s="27">
        <v>0.18099999999999999</v>
      </c>
      <c r="G116" s="27">
        <v>0</v>
      </c>
      <c r="H116" s="27" t="s">
        <v>166</v>
      </c>
    </row>
    <row r="117" spans="1:8" x14ac:dyDescent="0.45">
      <c r="A117" s="27">
        <v>115</v>
      </c>
      <c r="B117" s="27" t="s">
        <v>191</v>
      </c>
      <c r="C117" s="27">
        <v>0</v>
      </c>
      <c r="D117" s="27">
        <v>0.76876539899999996</v>
      </c>
      <c r="E117" s="27">
        <v>0.64600000000000002</v>
      </c>
      <c r="F117" s="27">
        <v>0.27800000000000002</v>
      </c>
      <c r="G117" s="27">
        <v>0</v>
      </c>
      <c r="H117" s="27" t="s">
        <v>166</v>
      </c>
    </row>
    <row r="118" spans="1:8" x14ac:dyDescent="0.45">
      <c r="A118" s="27">
        <v>116</v>
      </c>
      <c r="B118" s="27" t="s">
        <v>192</v>
      </c>
      <c r="C118" s="27">
        <v>0</v>
      </c>
      <c r="D118" s="27">
        <v>0.76551437600000005</v>
      </c>
      <c r="E118" s="27">
        <v>0.66100000000000003</v>
      </c>
      <c r="F118" s="27">
        <v>0.36</v>
      </c>
      <c r="G118" s="27">
        <v>0</v>
      </c>
      <c r="H118" s="27" t="s">
        <v>166</v>
      </c>
    </row>
    <row r="119" spans="1:8" x14ac:dyDescent="0.45">
      <c r="A119" s="27">
        <v>117</v>
      </c>
      <c r="B119" s="27" t="s">
        <v>193</v>
      </c>
      <c r="C119" s="27">
        <v>0</v>
      </c>
      <c r="D119" s="27">
        <v>0.74407187799999996</v>
      </c>
      <c r="E119" s="27">
        <v>0.5</v>
      </c>
      <c r="F119" s="27">
        <v>0.219</v>
      </c>
      <c r="G119" s="27">
        <v>0</v>
      </c>
      <c r="H119" s="27" t="s">
        <v>166</v>
      </c>
    </row>
    <row r="120" spans="1:8" x14ac:dyDescent="0.45">
      <c r="A120" s="27">
        <v>118</v>
      </c>
      <c r="B120" s="27" t="s">
        <v>140</v>
      </c>
      <c r="C120" s="27">
        <v>0</v>
      </c>
      <c r="D120" s="27">
        <v>0.73716475100000001</v>
      </c>
      <c r="E120" s="27">
        <v>0.432</v>
      </c>
      <c r="F120" s="27">
        <v>0.14599999999999999</v>
      </c>
      <c r="G120" s="27">
        <v>0</v>
      </c>
      <c r="H120" s="27" t="s">
        <v>166</v>
      </c>
    </row>
    <row r="121" spans="1:8" x14ac:dyDescent="0.45">
      <c r="A121" s="27">
        <v>119</v>
      </c>
      <c r="B121" s="27" t="s">
        <v>194</v>
      </c>
      <c r="C121" s="27">
        <v>0</v>
      </c>
      <c r="D121" s="27">
        <v>0.719804373</v>
      </c>
      <c r="E121" s="27">
        <v>0.52700000000000002</v>
      </c>
      <c r="F121" s="27">
        <v>0.22900000000000001</v>
      </c>
      <c r="G121" s="27">
        <v>0</v>
      </c>
      <c r="H121" s="27" t="s">
        <v>166</v>
      </c>
    </row>
    <row r="122" spans="1:8" x14ac:dyDescent="0.45">
      <c r="A122" s="27">
        <v>120</v>
      </c>
      <c r="B122" s="27" t="s">
        <v>195</v>
      </c>
      <c r="C122" s="27">
        <v>0</v>
      </c>
      <c r="D122" s="27">
        <v>0.71445492799999999</v>
      </c>
      <c r="E122" s="27">
        <v>0.32900000000000001</v>
      </c>
      <c r="F122" s="27">
        <v>9.9000000000000005E-2</v>
      </c>
      <c r="G122" s="27">
        <v>0</v>
      </c>
      <c r="H122" s="27" t="s">
        <v>166</v>
      </c>
    </row>
    <row r="123" spans="1:8" x14ac:dyDescent="0.45">
      <c r="A123" s="27">
        <v>121</v>
      </c>
      <c r="B123" s="27" t="s">
        <v>196</v>
      </c>
      <c r="C123" s="27">
        <v>0</v>
      </c>
      <c r="D123" s="27">
        <v>0.70041798</v>
      </c>
      <c r="E123" s="27">
        <v>0.72</v>
      </c>
      <c r="F123" s="27">
        <v>0.41899999999999998</v>
      </c>
      <c r="G123" s="27">
        <v>0</v>
      </c>
      <c r="H123" s="27" t="s">
        <v>166</v>
      </c>
    </row>
    <row r="124" spans="1:8" x14ac:dyDescent="0.45">
      <c r="A124" s="27">
        <v>122</v>
      </c>
      <c r="B124" s="27" t="s">
        <v>197</v>
      </c>
      <c r="C124" s="27">
        <v>0</v>
      </c>
      <c r="D124" s="27">
        <v>0.68700757700000004</v>
      </c>
      <c r="E124" s="27">
        <v>0.42099999999999999</v>
      </c>
      <c r="F124" s="27">
        <v>0.17299999999999999</v>
      </c>
      <c r="G124" s="27">
        <v>0</v>
      </c>
      <c r="H124" s="27" t="s">
        <v>166</v>
      </c>
    </row>
    <row r="125" spans="1:8" x14ac:dyDescent="0.45">
      <c r="A125" s="27">
        <v>123</v>
      </c>
      <c r="B125" s="27" t="s">
        <v>198</v>
      </c>
      <c r="C125" s="27">
        <v>0</v>
      </c>
      <c r="D125" s="27">
        <v>0.67884745999999996</v>
      </c>
      <c r="E125" s="27">
        <v>0.437</v>
      </c>
      <c r="F125" s="27">
        <v>0.22800000000000001</v>
      </c>
      <c r="G125" s="27">
        <v>0</v>
      </c>
      <c r="H125" s="27" t="s">
        <v>166</v>
      </c>
    </row>
    <row r="126" spans="1:8" x14ac:dyDescent="0.45">
      <c r="A126" s="27">
        <v>124</v>
      </c>
      <c r="B126" s="27" t="s">
        <v>199</v>
      </c>
      <c r="C126" s="27">
        <v>0</v>
      </c>
      <c r="D126" s="27">
        <v>0.67091033600000005</v>
      </c>
      <c r="E126" s="27">
        <v>0.39</v>
      </c>
      <c r="F126" s="27">
        <v>0.14199999999999999</v>
      </c>
      <c r="G126" s="27">
        <v>0</v>
      </c>
      <c r="H126" s="27" t="s">
        <v>166</v>
      </c>
    </row>
    <row r="127" spans="1:8" x14ac:dyDescent="0.45">
      <c r="A127" s="27">
        <v>125</v>
      </c>
      <c r="B127" s="27" t="s">
        <v>200</v>
      </c>
      <c r="C127" s="27">
        <v>0</v>
      </c>
      <c r="D127" s="27">
        <v>0.66846408899999998</v>
      </c>
      <c r="E127" s="27">
        <v>0.82699999999999996</v>
      </c>
      <c r="F127" s="27">
        <v>0.39300000000000002</v>
      </c>
      <c r="G127" s="27">
        <v>0</v>
      </c>
      <c r="H127" s="27" t="s">
        <v>166</v>
      </c>
    </row>
    <row r="128" spans="1:8" x14ac:dyDescent="0.45">
      <c r="A128" s="27">
        <v>126</v>
      </c>
      <c r="B128" s="27" t="s">
        <v>201</v>
      </c>
      <c r="C128" s="27">
        <v>0</v>
      </c>
      <c r="D128" s="27">
        <v>0.65648207199999997</v>
      </c>
      <c r="E128" s="27">
        <v>0.309</v>
      </c>
      <c r="F128" s="27">
        <v>7.0000000000000007E-2</v>
      </c>
      <c r="G128" s="27">
        <v>0</v>
      </c>
      <c r="H128" s="27" t="s">
        <v>166</v>
      </c>
    </row>
    <row r="129" spans="1:8" x14ac:dyDescent="0.45">
      <c r="A129" s="27">
        <v>127</v>
      </c>
      <c r="B129" s="27" t="s">
        <v>202</v>
      </c>
      <c r="C129" s="27">
        <v>0</v>
      </c>
      <c r="D129" s="27">
        <v>0.65514420399999995</v>
      </c>
      <c r="E129" s="27">
        <v>0.51800000000000002</v>
      </c>
      <c r="F129" s="27">
        <v>0.223</v>
      </c>
      <c r="G129" s="27">
        <v>0</v>
      </c>
      <c r="H129" s="27" t="s">
        <v>166</v>
      </c>
    </row>
    <row r="130" spans="1:8" x14ac:dyDescent="0.45">
      <c r="A130" s="27">
        <v>128</v>
      </c>
      <c r="B130" s="27" t="s">
        <v>203</v>
      </c>
      <c r="C130" s="27">
        <v>0</v>
      </c>
      <c r="D130" s="27">
        <v>0.65485847600000002</v>
      </c>
      <c r="E130" s="27">
        <v>0.51400000000000001</v>
      </c>
      <c r="F130" s="27">
        <v>0.216</v>
      </c>
      <c r="G130" s="27">
        <v>0</v>
      </c>
      <c r="H130" s="27" t="s">
        <v>166</v>
      </c>
    </row>
    <row r="131" spans="1:8" x14ac:dyDescent="0.45">
      <c r="A131" s="27">
        <v>129</v>
      </c>
      <c r="B131" s="27" t="s">
        <v>204</v>
      </c>
      <c r="C131" s="27">
        <v>0</v>
      </c>
      <c r="D131" s="27">
        <v>0.65451085200000003</v>
      </c>
      <c r="E131" s="27">
        <v>0.45600000000000002</v>
      </c>
      <c r="F131" s="27">
        <v>0.185</v>
      </c>
      <c r="G131" s="27">
        <v>0</v>
      </c>
      <c r="H131" s="27" t="s">
        <v>166</v>
      </c>
    </row>
    <row r="132" spans="1:8" x14ac:dyDescent="0.45">
      <c r="A132" s="27">
        <v>130</v>
      </c>
      <c r="B132" s="27" t="s">
        <v>205</v>
      </c>
      <c r="C132" s="27">
        <v>0</v>
      </c>
      <c r="D132" s="27">
        <v>0.64767435900000003</v>
      </c>
      <c r="E132" s="27">
        <v>0.374</v>
      </c>
      <c r="F132" s="27">
        <v>0.16900000000000001</v>
      </c>
      <c r="G132" s="27">
        <v>0</v>
      </c>
      <c r="H132" s="27" t="s">
        <v>166</v>
      </c>
    </row>
    <row r="133" spans="1:8" x14ac:dyDescent="0.45">
      <c r="A133" s="27">
        <v>131</v>
      </c>
      <c r="B133" s="27" t="s">
        <v>206</v>
      </c>
      <c r="C133" s="27">
        <v>0</v>
      </c>
      <c r="D133" s="27">
        <v>0.64545772599999995</v>
      </c>
      <c r="E133" s="27">
        <v>0.53</v>
      </c>
      <c r="F133" s="27">
        <v>0.30399999999999999</v>
      </c>
      <c r="G133" s="27">
        <v>0</v>
      </c>
      <c r="H133" s="27" t="s">
        <v>166</v>
      </c>
    </row>
    <row r="134" spans="1:8" x14ac:dyDescent="0.45">
      <c r="A134" s="27">
        <v>132</v>
      </c>
      <c r="B134" s="27" t="s">
        <v>207</v>
      </c>
      <c r="C134" s="27">
        <v>0</v>
      </c>
      <c r="D134" s="27">
        <v>0.63414822500000001</v>
      </c>
      <c r="E134" s="27">
        <v>0.83899999999999997</v>
      </c>
      <c r="F134" s="27">
        <v>0.51500000000000001</v>
      </c>
      <c r="G134" s="27">
        <v>0</v>
      </c>
      <c r="H134" s="27" t="s">
        <v>166</v>
      </c>
    </row>
    <row r="135" spans="1:8" x14ac:dyDescent="0.45">
      <c r="A135" s="27">
        <v>133</v>
      </c>
      <c r="B135" s="27" t="s">
        <v>208</v>
      </c>
      <c r="C135" s="27">
        <v>0</v>
      </c>
      <c r="D135" s="27">
        <v>0.618304827</v>
      </c>
      <c r="E135" s="27">
        <v>0.30199999999999999</v>
      </c>
      <c r="F135" s="27">
        <v>0.111</v>
      </c>
      <c r="G135" s="27">
        <v>0</v>
      </c>
      <c r="H135" s="27" t="s">
        <v>166</v>
      </c>
    </row>
    <row r="136" spans="1:8" x14ac:dyDescent="0.45">
      <c r="A136" s="27">
        <v>134</v>
      </c>
      <c r="B136" s="27" t="s">
        <v>209</v>
      </c>
      <c r="C136" s="27">
        <v>0</v>
      </c>
      <c r="D136" s="27">
        <v>0.61597217999999998</v>
      </c>
      <c r="E136" s="27">
        <v>0.98299999999999998</v>
      </c>
      <c r="F136" s="27">
        <v>0.749</v>
      </c>
      <c r="G136" s="27">
        <v>0</v>
      </c>
      <c r="H136" s="27" t="s">
        <v>166</v>
      </c>
    </row>
    <row r="137" spans="1:8" x14ac:dyDescent="0.45">
      <c r="A137" s="27">
        <v>135</v>
      </c>
      <c r="B137" s="27" t="s">
        <v>210</v>
      </c>
      <c r="C137" s="27">
        <v>0</v>
      </c>
      <c r="D137" s="27">
        <v>0.61551750599999999</v>
      </c>
      <c r="E137" s="27">
        <v>0.70599999999999996</v>
      </c>
      <c r="F137" s="27">
        <v>0.33700000000000002</v>
      </c>
      <c r="G137" s="27">
        <v>0</v>
      </c>
      <c r="H137" s="27" t="s">
        <v>166</v>
      </c>
    </row>
    <row r="138" spans="1:8" x14ac:dyDescent="0.45">
      <c r="A138" s="27">
        <v>136</v>
      </c>
      <c r="B138" s="27" t="s">
        <v>211</v>
      </c>
      <c r="C138" s="27">
        <v>0</v>
      </c>
      <c r="D138" s="27">
        <v>0.61530557399999997</v>
      </c>
      <c r="E138" s="27">
        <v>0.52300000000000002</v>
      </c>
      <c r="F138" s="27">
        <v>0.27</v>
      </c>
      <c r="G138" s="27">
        <v>0</v>
      </c>
      <c r="H138" s="27" t="s">
        <v>166</v>
      </c>
    </row>
    <row r="139" spans="1:8" x14ac:dyDescent="0.45">
      <c r="A139" s="27">
        <v>137</v>
      </c>
      <c r="B139" s="27" t="s">
        <v>212</v>
      </c>
      <c r="C139" s="27">
        <v>0</v>
      </c>
      <c r="D139" s="27">
        <v>0.61141848600000004</v>
      </c>
      <c r="E139" s="27">
        <v>0.69399999999999995</v>
      </c>
      <c r="F139" s="27">
        <v>0.39500000000000002</v>
      </c>
      <c r="G139" s="27">
        <v>0</v>
      </c>
      <c r="H139" s="27" t="s">
        <v>166</v>
      </c>
    </row>
    <row r="140" spans="1:8" x14ac:dyDescent="0.45">
      <c r="A140" s="27">
        <v>138</v>
      </c>
      <c r="B140" s="27" t="s">
        <v>213</v>
      </c>
      <c r="C140" s="27">
        <v>0</v>
      </c>
      <c r="D140" s="27">
        <v>0.60929239700000004</v>
      </c>
      <c r="E140" s="27">
        <v>0.52</v>
      </c>
      <c r="F140" s="27">
        <v>0.30099999999999999</v>
      </c>
      <c r="G140" s="27">
        <v>0</v>
      </c>
      <c r="H140" s="27" t="s">
        <v>166</v>
      </c>
    </row>
    <row r="141" spans="1:8" x14ac:dyDescent="0.45">
      <c r="A141" s="27">
        <v>139</v>
      </c>
      <c r="B141" s="27" t="s">
        <v>214</v>
      </c>
      <c r="C141" s="27">
        <v>0</v>
      </c>
      <c r="D141" s="27">
        <v>0.60666003199999996</v>
      </c>
      <c r="E141" s="27">
        <v>0.46800000000000003</v>
      </c>
      <c r="F141" s="27">
        <v>0.249</v>
      </c>
      <c r="G141" s="27">
        <v>0</v>
      </c>
      <c r="H141" s="27" t="s">
        <v>166</v>
      </c>
    </row>
    <row r="142" spans="1:8" x14ac:dyDescent="0.45">
      <c r="A142" s="27">
        <v>140</v>
      </c>
      <c r="B142" s="27" t="s">
        <v>215</v>
      </c>
      <c r="C142" s="27">
        <v>0</v>
      </c>
      <c r="D142" s="27">
        <v>0.59964186600000002</v>
      </c>
      <c r="E142" s="27">
        <v>0.78500000000000003</v>
      </c>
      <c r="F142" s="27">
        <v>0.496</v>
      </c>
      <c r="G142" s="27">
        <v>0</v>
      </c>
      <c r="H142" s="27" t="s">
        <v>166</v>
      </c>
    </row>
    <row r="143" spans="1:8" x14ac:dyDescent="0.45">
      <c r="A143" s="27">
        <v>141</v>
      </c>
      <c r="B143" s="27" t="s">
        <v>216</v>
      </c>
      <c r="C143" s="27">
        <v>0</v>
      </c>
      <c r="D143" s="27">
        <v>0.59902997499999999</v>
      </c>
      <c r="E143" s="27">
        <v>0.32800000000000001</v>
      </c>
      <c r="F143" s="27">
        <v>0.114</v>
      </c>
      <c r="G143" s="27">
        <v>0</v>
      </c>
      <c r="H143" s="27" t="s">
        <v>166</v>
      </c>
    </row>
    <row r="144" spans="1:8" x14ac:dyDescent="0.45">
      <c r="A144" s="27">
        <v>142</v>
      </c>
      <c r="B144" s="27" t="s">
        <v>217</v>
      </c>
      <c r="C144" s="27">
        <v>0</v>
      </c>
      <c r="D144" s="27">
        <v>0.59665776699999995</v>
      </c>
      <c r="E144" s="27">
        <v>0.48399999999999999</v>
      </c>
      <c r="F144" s="27">
        <v>0.223</v>
      </c>
      <c r="G144" s="27">
        <v>0</v>
      </c>
      <c r="H144" s="27" t="s">
        <v>166</v>
      </c>
    </row>
    <row r="145" spans="1:8" x14ac:dyDescent="0.45">
      <c r="A145" s="27">
        <v>143</v>
      </c>
      <c r="B145" s="27" t="s">
        <v>218</v>
      </c>
      <c r="C145" s="27">
        <v>0</v>
      </c>
      <c r="D145" s="27">
        <v>0.59265149500000003</v>
      </c>
      <c r="E145" s="27">
        <v>0.92</v>
      </c>
      <c r="F145" s="27">
        <v>0.75</v>
      </c>
      <c r="G145" s="27">
        <v>0</v>
      </c>
      <c r="H145" s="27" t="s">
        <v>166</v>
      </c>
    </row>
    <row r="146" spans="1:8" x14ac:dyDescent="0.45">
      <c r="A146" s="27">
        <v>144</v>
      </c>
      <c r="B146" s="27" t="s">
        <v>219</v>
      </c>
      <c r="C146" s="27">
        <v>0</v>
      </c>
      <c r="D146" s="27">
        <v>0.59203448999999997</v>
      </c>
      <c r="E146" s="27">
        <v>0.96499999999999997</v>
      </c>
      <c r="F146" s="27">
        <v>0.86399999999999999</v>
      </c>
      <c r="G146" s="27">
        <v>0</v>
      </c>
      <c r="H146" s="27" t="s">
        <v>166</v>
      </c>
    </row>
    <row r="147" spans="1:8" x14ac:dyDescent="0.45">
      <c r="A147" s="27">
        <v>145</v>
      </c>
      <c r="B147" s="27" t="s">
        <v>220</v>
      </c>
      <c r="C147" s="27">
        <v>0</v>
      </c>
      <c r="D147" s="27">
        <v>0.58781111799999997</v>
      </c>
      <c r="E147" s="27">
        <v>0.56799999999999995</v>
      </c>
      <c r="F147" s="27">
        <v>0.3</v>
      </c>
      <c r="G147" s="27">
        <v>0</v>
      </c>
      <c r="H147" s="27" t="s">
        <v>166</v>
      </c>
    </row>
    <row r="148" spans="1:8" x14ac:dyDescent="0.45">
      <c r="A148" s="27">
        <v>146</v>
      </c>
      <c r="B148" s="27" t="s">
        <v>221</v>
      </c>
      <c r="C148" s="27">
        <v>0</v>
      </c>
      <c r="D148" s="27">
        <v>0.58628587300000001</v>
      </c>
      <c r="E148" s="27">
        <v>0.94</v>
      </c>
      <c r="F148" s="27">
        <v>0.73199999999999998</v>
      </c>
      <c r="G148" s="27">
        <v>0</v>
      </c>
      <c r="H148" s="27" t="s">
        <v>166</v>
      </c>
    </row>
    <row r="149" spans="1:8" x14ac:dyDescent="0.45">
      <c r="A149" s="27">
        <v>147</v>
      </c>
      <c r="B149" s="27" t="s">
        <v>222</v>
      </c>
      <c r="C149" s="27">
        <v>0</v>
      </c>
      <c r="D149" s="27">
        <v>4.6365010599999996</v>
      </c>
      <c r="E149" s="27">
        <v>0.995</v>
      </c>
      <c r="F149" s="27">
        <v>0.22800000000000001</v>
      </c>
      <c r="G149" s="27">
        <v>0</v>
      </c>
      <c r="H149" s="27" t="s">
        <v>223</v>
      </c>
    </row>
    <row r="150" spans="1:8" x14ac:dyDescent="0.45">
      <c r="A150" s="27">
        <v>148</v>
      </c>
      <c r="B150" s="27" t="s">
        <v>224</v>
      </c>
      <c r="C150" s="27">
        <v>0</v>
      </c>
      <c r="D150" s="27">
        <v>4.397596965</v>
      </c>
      <c r="E150" s="27">
        <v>0.996</v>
      </c>
      <c r="F150" s="27">
        <v>0.254</v>
      </c>
      <c r="G150" s="27">
        <v>0</v>
      </c>
      <c r="H150" s="27" t="s">
        <v>223</v>
      </c>
    </row>
    <row r="151" spans="1:8" x14ac:dyDescent="0.45">
      <c r="A151" s="27">
        <v>149</v>
      </c>
      <c r="B151" s="27" t="s">
        <v>225</v>
      </c>
      <c r="C151" s="27">
        <v>0</v>
      </c>
      <c r="D151" s="27">
        <v>3.670274408</v>
      </c>
      <c r="E151" s="27">
        <v>0.997</v>
      </c>
      <c r="F151" s="27">
        <v>0.222</v>
      </c>
      <c r="G151" s="27">
        <v>0</v>
      </c>
      <c r="H151" s="27" t="s">
        <v>223</v>
      </c>
    </row>
    <row r="152" spans="1:8" x14ac:dyDescent="0.45">
      <c r="A152" s="27">
        <v>150</v>
      </c>
      <c r="B152" s="27" t="s">
        <v>226</v>
      </c>
      <c r="C152" s="27">
        <v>0</v>
      </c>
      <c r="D152" s="27">
        <v>3.520091297</v>
      </c>
      <c r="E152" s="27">
        <v>0.89600000000000002</v>
      </c>
      <c r="F152" s="27">
        <v>7.5999999999999998E-2</v>
      </c>
      <c r="G152" s="27">
        <v>0</v>
      </c>
      <c r="H152" s="27" t="s">
        <v>223</v>
      </c>
    </row>
    <row r="153" spans="1:8" x14ac:dyDescent="0.45">
      <c r="A153" s="27">
        <v>151</v>
      </c>
      <c r="B153" s="27" t="s">
        <v>227</v>
      </c>
      <c r="C153" s="27">
        <v>0</v>
      </c>
      <c r="D153" s="27">
        <v>3.1977630289999999</v>
      </c>
      <c r="E153" s="27">
        <v>0.93600000000000005</v>
      </c>
      <c r="F153" s="27">
        <v>9.2999999999999999E-2</v>
      </c>
      <c r="G153" s="27">
        <v>0</v>
      </c>
      <c r="H153" s="27" t="s">
        <v>223</v>
      </c>
    </row>
    <row r="154" spans="1:8" x14ac:dyDescent="0.45">
      <c r="A154" s="27">
        <v>152</v>
      </c>
      <c r="B154" s="27" t="s">
        <v>228</v>
      </c>
      <c r="C154" s="27">
        <v>0</v>
      </c>
      <c r="D154" s="27">
        <v>3.1060487750000001</v>
      </c>
      <c r="E154" s="27">
        <v>0.99</v>
      </c>
      <c r="F154" s="27">
        <v>0.14099999999999999</v>
      </c>
      <c r="G154" s="27">
        <v>0</v>
      </c>
      <c r="H154" s="27" t="s">
        <v>223</v>
      </c>
    </row>
    <row r="155" spans="1:8" x14ac:dyDescent="0.45">
      <c r="A155" s="27">
        <v>153</v>
      </c>
      <c r="B155" s="27" t="s">
        <v>229</v>
      </c>
      <c r="C155" s="27">
        <v>0</v>
      </c>
      <c r="D155" s="27">
        <v>3.0350278940000002</v>
      </c>
      <c r="E155" s="27">
        <v>0.96399999999999997</v>
      </c>
      <c r="F155" s="27">
        <v>9.9000000000000005E-2</v>
      </c>
      <c r="G155" s="27">
        <v>0</v>
      </c>
      <c r="H155" s="27" t="s">
        <v>223</v>
      </c>
    </row>
    <row r="156" spans="1:8" x14ac:dyDescent="0.45">
      <c r="A156" s="27">
        <v>154</v>
      </c>
      <c r="B156" s="27" t="s">
        <v>230</v>
      </c>
      <c r="C156" s="27">
        <v>0</v>
      </c>
      <c r="D156" s="27">
        <v>2.8101560499999998</v>
      </c>
      <c r="E156" s="27">
        <v>0.93</v>
      </c>
      <c r="F156" s="27">
        <v>0.11700000000000001</v>
      </c>
      <c r="G156" s="27">
        <v>0</v>
      </c>
      <c r="H156" s="27" t="s">
        <v>223</v>
      </c>
    </row>
    <row r="157" spans="1:8" x14ac:dyDescent="0.45">
      <c r="A157" s="27">
        <v>155</v>
      </c>
      <c r="B157" s="27" t="s">
        <v>231</v>
      </c>
      <c r="C157" s="27">
        <v>0</v>
      </c>
      <c r="D157" s="27">
        <v>2.7506262499999998</v>
      </c>
      <c r="E157" s="27">
        <v>0.99</v>
      </c>
      <c r="F157" s="27">
        <v>0.219</v>
      </c>
      <c r="G157" s="27">
        <v>0</v>
      </c>
      <c r="H157" s="27" t="s">
        <v>223</v>
      </c>
    </row>
    <row r="158" spans="1:8" x14ac:dyDescent="0.45">
      <c r="A158" s="27">
        <v>156</v>
      </c>
      <c r="B158" s="27" t="s">
        <v>232</v>
      </c>
      <c r="C158" s="27">
        <v>0</v>
      </c>
      <c r="D158" s="27">
        <v>2.7176812469999998</v>
      </c>
      <c r="E158" s="27">
        <v>0.98599999999999999</v>
      </c>
      <c r="F158" s="27">
        <v>0.223</v>
      </c>
      <c r="G158" s="27">
        <v>0</v>
      </c>
      <c r="H158" s="27" t="s">
        <v>223</v>
      </c>
    </row>
    <row r="159" spans="1:8" x14ac:dyDescent="0.45">
      <c r="A159" s="27">
        <v>157</v>
      </c>
      <c r="B159" s="27" t="s">
        <v>233</v>
      </c>
      <c r="C159" s="27">
        <v>0</v>
      </c>
      <c r="D159" s="27">
        <v>2.6680117970000001</v>
      </c>
      <c r="E159" s="27">
        <v>0.999</v>
      </c>
      <c r="F159" s="27">
        <v>0.79800000000000004</v>
      </c>
      <c r="G159" s="27">
        <v>0</v>
      </c>
      <c r="H159" s="27" t="s">
        <v>223</v>
      </c>
    </row>
    <row r="160" spans="1:8" x14ac:dyDescent="0.45">
      <c r="A160" s="27">
        <v>158</v>
      </c>
      <c r="B160" s="27" t="s">
        <v>234</v>
      </c>
      <c r="C160" s="27">
        <v>0</v>
      </c>
      <c r="D160" s="27">
        <v>2.491107698</v>
      </c>
      <c r="E160" s="27">
        <v>0.92700000000000005</v>
      </c>
      <c r="F160" s="27">
        <v>0.20799999999999999</v>
      </c>
      <c r="G160" s="27">
        <v>0</v>
      </c>
      <c r="H160" s="27" t="s">
        <v>223</v>
      </c>
    </row>
    <row r="161" spans="1:8" x14ac:dyDescent="0.45">
      <c r="A161" s="27">
        <v>159</v>
      </c>
      <c r="B161" s="27" t="s">
        <v>235</v>
      </c>
      <c r="C161" s="27">
        <v>0</v>
      </c>
      <c r="D161" s="27">
        <v>2.4779966579999999</v>
      </c>
      <c r="E161" s="27">
        <v>0.83499999999999996</v>
      </c>
      <c r="F161" s="27">
        <v>7.3999999999999996E-2</v>
      </c>
      <c r="G161" s="27">
        <v>0</v>
      </c>
      <c r="H161" s="27" t="s">
        <v>223</v>
      </c>
    </row>
    <row r="162" spans="1:8" x14ac:dyDescent="0.45">
      <c r="A162" s="27">
        <v>160</v>
      </c>
      <c r="B162" s="27" t="s">
        <v>236</v>
      </c>
      <c r="C162" s="27">
        <v>0</v>
      </c>
      <c r="D162" s="27">
        <v>2.4090465559999998</v>
      </c>
      <c r="E162" s="27">
        <v>0.93600000000000005</v>
      </c>
      <c r="F162" s="27">
        <v>0.159</v>
      </c>
      <c r="G162" s="27">
        <v>0</v>
      </c>
      <c r="H162" s="27" t="s">
        <v>223</v>
      </c>
    </row>
    <row r="163" spans="1:8" x14ac:dyDescent="0.45">
      <c r="A163" s="27">
        <v>161</v>
      </c>
      <c r="B163" s="27" t="s">
        <v>237</v>
      </c>
      <c r="C163" s="27">
        <v>0</v>
      </c>
      <c r="D163" s="27">
        <v>2.3927903709999998</v>
      </c>
      <c r="E163" s="27">
        <v>0.95599999999999996</v>
      </c>
      <c r="F163" s="27">
        <v>0.222</v>
      </c>
      <c r="G163" s="27">
        <v>0</v>
      </c>
      <c r="H163" s="27" t="s">
        <v>223</v>
      </c>
    </row>
    <row r="164" spans="1:8" x14ac:dyDescent="0.45">
      <c r="A164" s="27">
        <v>162</v>
      </c>
      <c r="B164" s="27" t="s">
        <v>238</v>
      </c>
      <c r="C164" s="27">
        <v>0</v>
      </c>
      <c r="D164" s="27">
        <v>2.3908529820000002</v>
      </c>
      <c r="E164" s="27">
        <v>0.96699999999999997</v>
      </c>
      <c r="F164" s="27">
        <v>0.33700000000000002</v>
      </c>
      <c r="G164" s="27">
        <v>0</v>
      </c>
      <c r="H164" s="27" t="s">
        <v>223</v>
      </c>
    </row>
    <row r="165" spans="1:8" x14ac:dyDescent="0.45">
      <c r="A165" s="27">
        <v>163</v>
      </c>
      <c r="B165" s="27" t="s">
        <v>239</v>
      </c>
      <c r="C165" s="27">
        <v>0</v>
      </c>
      <c r="D165" s="27">
        <v>2.3699038649999999</v>
      </c>
      <c r="E165" s="27">
        <v>0.84399999999999997</v>
      </c>
      <c r="F165" s="27">
        <v>0.122</v>
      </c>
      <c r="G165" s="27">
        <v>0</v>
      </c>
      <c r="H165" s="27" t="s">
        <v>223</v>
      </c>
    </row>
    <row r="166" spans="1:8" x14ac:dyDescent="0.45">
      <c r="A166" s="27">
        <v>164</v>
      </c>
      <c r="B166" s="27" t="s">
        <v>240</v>
      </c>
      <c r="C166" s="27">
        <v>0</v>
      </c>
      <c r="D166" s="27">
        <v>2.3648857150000002</v>
      </c>
      <c r="E166" s="27">
        <v>0.96399999999999997</v>
      </c>
      <c r="F166" s="27">
        <v>0.184</v>
      </c>
      <c r="G166" s="27">
        <v>0</v>
      </c>
      <c r="H166" s="27" t="s">
        <v>223</v>
      </c>
    </row>
    <row r="167" spans="1:8" x14ac:dyDescent="0.45">
      <c r="A167" s="27">
        <v>165</v>
      </c>
      <c r="B167" s="27" t="s">
        <v>241</v>
      </c>
      <c r="C167" s="27">
        <v>0</v>
      </c>
      <c r="D167" s="27">
        <v>2.3469056039999998</v>
      </c>
      <c r="E167" s="27">
        <v>0.97899999999999998</v>
      </c>
      <c r="F167" s="27">
        <v>0.42599999999999999</v>
      </c>
      <c r="G167" s="27">
        <v>0</v>
      </c>
      <c r="H167" s="27" t="s">
        <v>223</v>
      </c>
    </row>
    <row r="168" spans="1:8" x14ac:dyDescent="0.45">
      <c r="A168" s="27">
        <v>166</v>
      </c>
      <c r="B168" s="27" t="s">
        <v>242</v>
      </c>
      <c r="C168" s="27">
        <v>0</v>
      </c>
      <c r="D168" s="27">
        <v>2.326144803</v>
      </c>
      <c r="E168" s="27">
        <v>0.97699999999999998</v>
      </c>
      <c r="F168" s="27">
        <v>0.442</v>
      </c>
      <c r="G168" s="27">
        <v>0</v>
      </c>
      <c r="H168" s="27" t="s">
        <v>223</v>
      </c>
    </row>
    <row r="169" spans="1:8" x14ac:dyDescent="0.45">
      <c r="A169" s="27">
        <v>167</v>
      </c>
      <c r="B169" s="27" t="s">
        <v>243</v>
      </c>
      <c r="C169" s="27">
        <v>0</v>
      </c>
      <c r="D169" s="27">
        <v>2.2989824730000001</v>
      </c>
      <c r="E169" s="27">
        <v>0.81599999999999995</v>
      </c>
      <c r="F169" s="27">
        <v>7.0999999999999994E-2</v>
      </c>
      <c r="G169" s="27">
        <v>0</v>
      </c>
      <c r="H169" s="27" t="s">
        <v>223</v>
      </c>
    </row>
    <row r="170" spans="1:8" x14ac:dyDescent="0.45">
      <c r="A170" s="27">
        <v>168</v>
      </c>
      <c r="B170" s="27" t="s">
        <v>244</v>
      </c>
      <c r="C170" s="27">
        <v>0</v>
      </c>
      <c r="D170" s="27">
        <v>2.2913091429999999</v>
      </c>
      <c r="E170" s="27">
        <v>0.89</v>
      </c>
      <c r="F170" s="27">
        <v>0.19500000000000001</v>
      </c>
      <c r="G170" s="27">
        <v>0</v>
      </c>
      <c r="H170" s="27" t="s">
        <v>223</v>
      </c>
    </row>
    <row r="171" spans="1:8" x14ac:dyDescent="0.45">
      <c r="A171" s="27">
        <v>169</v>
      </c>
      <c r="B171" s="27" t="s">
        <v>245</v>
      </c>
      <c r="C171" s="27">
        <v>0</v>
      </c>
      <c r="D171" s="27">
        <v>2.2895412080000002</v>
      </c>
      <c r="E171" s="27">
        <v>0.83399999999999996</v>
      </c>
      <c r="F171" s="27">
        <v>7.8E-2</v>
      </c>
      <c r="G171" s="27">
        <v>0</v>
      </c>
      <c r="H171" s="27" t="s">
        <v>223</v>
      </c>
    </row>
    <row r="172" spans="1:8" x14ac:dyDescent="0.45">
      <c r="A172" s="27">
        <v>170</v>
      </c>
      <c r="B172" s="27" t="s">
        <v>246</v>
      </c>
      <c r="C172" s="27">
        <v>0</v>
      </c>
      <c r="D172" s="27">
        <v>2.2530488910000002</v>
      </c>
      <c r="E172" s="27">
        <v>0.93600000000000005</v>
      </c>
      <c r="F172" s="27">
        <v>0.45700000000000002</v>
      </c>
      <c r="G172" s="27">
        <v>0</v>
      </c>
      <c r="H172" s="27" t="s">
        <v>223</v>
      </c>
    </row>
    <row r="173" spans="1:8" x14ac:dyDescent="0.45">
      <c r="A173" s="27">
        <v>171</v>
      </c>
      <c r="B173" s="27" t="s">
        <v>247</v>
      </c>
      <c r="C173" s="27">
        <v>0</v>
      </c>
      <c r="D173" s="27">
        <v>2.2378488139999999</v>
      </c>
      <c r="E173" s="27">
        <v>0.98599999999999999</v>
      </c>
      <c r="F173" s="27">
        <v>0.52600000000000002</v>
      </c>
      <c r="G173" s="27">
        <v>0</v>
      </c>
      <c r="H173" s="27" t="s">
        <v>223</v>
      </c>
    </row>
    <row r="174" spans="1:8" x14ac:dyDescent="0.45">
      <c r="A174" s="27">
        <v>172</v>
      </c>
      <c r="B174" s="27" t="s">
        <v>248</v>
      </c>
      <c r="C174" s="27">
        <v>0</v>
      </c>
      <c r="D174" s="27">
        <v>2.2120182050000001</v>
      </c>
      <c r="E174" s="27">
        <v>0.91400000000000003</v>
      </c>
      <c r="F174" s="27">
        <v>0.17100000000000001</v>
      </c>
      <c r="G174" s="27">
        <v>0</v>
      </c>
      <c r="H174" s="27" t="s">
        <v>223</v>
      </c>
    </row>
    <row r="175" spans="1:8" x14ac:dyDescent="0.45">
      <c r="A175" s="27">
        <v>173</v>
      </c>
      <c r="B175" s="27" t="s">
        <v>249</v>
      </c>
      <c r="C175" s="27">
        <v>0</v>
      </c>
      <c r="D175" s="27">
        <v>2.117608068</v>
      </c>
      <c r="E175" s="27">
        <v>1</v>
      </c>
      <c r="F175" s="27">
        <v>0.98599999999999999</v>
      </c>
      <c r="G175" s="27">
        <v>0</v>
      </c>
      <c r="H175" s="27" t="s">
        <v>223</v>
      </c>
    </row>
    <row r="176" spans="1:8" x14ac:dyDescent="0.45">
      <c r="A176" s="27">
        <v>174</v>
      </c>
      <c r="B176" s="27" t="s">
        <v>250</v>
      </c>
      <c r="C176" s="27">
        <v>0</v>
      </c>
      <c r="D176" s="27">
        <v>2.1143414210000002</v>
      </c>
      <c r="E176" s="27">
        <v>0.85299999999999998</v>
      </c>
      <c r="F176" s="27">
        <v>8.6999999999999994E-2</v>
      </c>
      <c r="G176" s="27">
        <v>0</v>
      </c>
      <c r="H176" s="27" t="s">
        <v>223</v>
      </c>
    </row>
    <row r="177" spans="1:8" x14ac:dyDescent="0.45">
      <c r="A177" s="27">
        <v>175</v>
      </c>
      <c r="B177" s="27" t="s">
        <v>251</v>
      </c>
      <c r="C177" s="27">
        <v>0</v>
      </c>
      <c r="D177" s="27">
        <v>2.075996398</v>
      </c>
      <c r="E177" s="27">
        <v>0.75800000000000001</v>
      </c>
      <c r="F177" s="27">
        <v>6.8000000000000005E-2</v>
      </c>
      <c r="G177" s="27">
        <v>0</v>
      </c>
      <c r="H177" s="27" t="s">
        <v>223</v>
      </c>
    </row>
    <row r="178" spans="1:8" x14ac:dyDescent="0.45">
      <c r="A178" s="27">
        <v>176</v>
      </c>
      <c r="B178" s="27" t="s">
        <v>252</v>
      </c>
      <c r="C178" s="27">
        <v>0</v>
      </c>
      <c r="D178" s="27">
        <v>2.0688463779999999</v>
      </c>
      <c r="E178" s="27">
        <v>0.88800000000000001</v>
      </c>
      <c r="F178" s="27">
        <v>0.27900000000000003</v>
      </c>
      <c r="G178" s="27">
        <v>0</v>
      </c>
      <c r="H178" s="27" t="s">
        <v>223</v>
      </c>
    </row>
    <row r="179" spans="1:8" x14ac:dyDescent="0.45">
      <c r="A179" s="27">
        <v>177</v>
      </c>
      <c r="B179" s="27" t="s">
        <v>253</v>
      </c>
      <c r="C179" s="27">
        <v>0</v>
      </c>
      <c r="D179" s="27">
        <v>2.0526733359999998</v>
      </c>
      <c r="E179" s="27">
        <v>0.89800000000000002</v>
      </c>
      <c r="F179" s="27">
        <v>0.36299999999999999</v>
      </c>
      <c r="G179" s="27">
        <v>0</v>
      </c>
      <c r="H179" s="27" t="s">
        <v>223</v>
      </c>
    </row>
    <row r="180" spans="1:8" x14ac:dyDescent="0.45">
      <c r="A180" s="27">
        <v>178</v>
      </c>
      <c r="B180" s="27" t="s">
        <v>254</v>
      </c>
      <c r="C180" s="27">
        <v>0</v>
      </c>
      <c r="D180" s="27">
        <v>2.0455842550000001</v>
      </c>
      <c r="E180" s="27">
        <v>0.78500000000000003</v>
      </c>
      <c r="F180" s="27">
        <v>7.5999999999999998E-2</v>
      </c>
      <c r="G180" s="27">
        <v>0</v>
      </c>
      <c r="H180" s="27" t="s">
        <v>223</v>
      </c>
    </row>
    <row r="181" spans="1:8" x14ac:dyDescent="0.45">
      <c r="A181" s="27">
        <v>179</v>
      </c>
      <c r="B181" s="27" t="s">
        <v>255</v>
      </c>
      <c r="C181" s="27">
        <v>0</v>
      </c>
      <c r="D181" s="27">
        <v>2.0147011359999998</v>
      </c>
      <c r="E181" s="27">
        <v>0.94699999999999995</v>
      </c>
      <c r="F181" s="27">
        <v>0.42</v>
      </c>
      <c r="G181" s="27">
        <v>0</v>
      </c>
      <c r="H181" s="27" t="s">
        <v>223</v>
      </c>
    </row>
    <row r="182" spans="1:8" x14ac:dyDescent="0.45">
      <c r="A182" s="27">
        <v>180</v>
      </c>
      <c r="B182" s="27" t="s">
        <v>256</v>
      </c>
      <c r="C182" s="27">
        <v>0</v>
      </c>
      <c r="D182" s="27">
        <v>2.0125093930000002</v>
      </c>
      <c r="E182" s="27">
        <v>0.998</v>
      </c>
      <c r="F182" s="27">
        <v>0.70599999999999996</v>
      </c>
      <c r="G182" s="27">
        <v>0</v>
      </c>
      <c r="H182" s="27" t="s">
        <v>223</v>
      </c>
    </row>
    <row r="183" spans="1:8" x14ac:dyDescent="0.45">
      <c r="A183" s="27">
        <v>181</v>
      </c>
      <c r="B183" s="27" t="s">
        <v>257</v>
      </c>
      <c r="C183" s="27">
        <v>0</v>
      </c>
      <c r="D183" s="27">
        <v>2.006255527</v>
      </c>
      <c r="E183" s="27">
        <v>0.76800000000000002</v>
      </c>
      <c r="F183" s="27">
        <v>8.5000000000000006E-2</v>
      </c>
      <c r="G183" s="27">
        <v>0</v>
      </c>
      <c r="H183" s="27" t="s">
        <v>223</v>
      </c>
    </row>
    <row r="184" spans="1:8" x14ac:dyDescent="0.45">
      <c r="A184" s="27">
        <v>182</v>
      </c>
      <c r="B184" s="27" t="s">
        <v>258</v>
      </c>
      <c r="C184" s="27">
        <v>0</v>
      </c>
      <c r="D184" s="27">
        <v>1.9970555210000001</v>
      </c>
      <c r="E184" s="27">
        <v>0.73799999999999999</v>
      </c>
      <c r="F184" s="27">
        <v>6.7000000000000004E-2</v>
      </c>
      <c r="G184" s="27">
        <v>0</v>
      </c>
      <c r="H184" s="27" t="s">
        <v>223</v>
      </c>
    </row>
    <row r="185" spans="1:8" x14ac:dyDescent="0.45">
      <c r="A185" s="27">
        <v>183</v>
      </c>
      <c r="B185" s="27" t="s">
        <v>259</v>
      </c>
      <c r="C185" s="27">
        <v>0</v>
      </c>
      <c r="D185" s="27">
        <v>1.975543498</v>
      </c>
      <c r="E185" s="27">
        <v>0.75700000000000001</v>
      </c>
      <c r="F185" s="27">
        <v>8.4000000000000005E-2</v>
      </c>
      <c r="G185" s="27">
        <v>0</v>
      </c>
      <c r="H185" s="27" t="s">
        <v>223</v>
      </c>
    </row>
    <row r="186" spans="1:8" x14ac:dyDescent="0.45">
      <c r="A186" s="27">
        <v>184</v>
      </c>
      <c r="B186" s="27" t="s">
        <v>260</v>
      </c>
      <c r="C186" s="27">
        <v>0</v>
      </c>
      <c r="D186" s="27">
        <v>1.9631527660000001</v>
      </c>
      <c r="E186" s="27">
        <v>0.88700000000000001</v>
      </c>
      <c r="F186" s="27">
        <v>0.34599999999999997</v>
      </c>
      <c r="G186" s="27">
        <v>0</v>
      </c>
      <c r="H186" s="27" t="s">
        <v>223</v>
      </c>
    </row>
    <row r="187" spans="1:8" x14ac:dyDescent="0.45">
      <c r="A187" s="27">
        <v>185</v>
      </c>
      <c r="B187" s="27" t="s">
        <v>261</v>
      </c>
      <c r="C187" s="27">
        <v>0</v>
      </c>
      <c r="D187" s="27">
        <v>1.940745916</v>
      </c>
      <c r="E187" s="27">
        <v>0.84599999999999997</v>
      </c>
      <c r="F187" s="27">
        <v>0.183</v>
      </c>
      <c r="G187" s="27">
        <v>0</v>
      </c>
      <c r="H187" s="27" t="s">
        <v>223</v>
      </c>
    </row>
    <row r="188" spans="1:8" x14ac:dyDescent="0.45">
      <c r="A188" s="27">
        <v>186</v>
      </c>
      <c r="B188" s="27" t="s">
        <v>262</v>
      </c>
      <c r="C188" s="27">
        <v>0</v>
      </c>
      <c r="D188" s="27">
        <v>1.9290547490000001</v>
      </c>
      <c r="E188" s="27">
        <v>0.77500000000000002</v>
      </c>
      <c r="F188" s="27">
        <v>9.6000000000000002E-2</v>
      </c>
      <c r="G188" s="27">
        <v>0</v>
      </c>
      <c r="H188" s="27" t="s">
        <v>223</v>
      </c>
    </row>
    <row r="189" spans="1:8" x14ac:dyDescent="0.45">
      <c r="A189" s="27">
        <v>187</v>
      </c>
      <c r="B189" s="27" t="s">
        <v>263</v>
      </c>
      <c r="C189" s="27">
        <v>0</v>
      </c>
      <c r="D189" s="27">
        <v>1.867959932</v>
      </c>
      <c r="E189" s="27">
        <v>0.79</v>
      </c>
      <c r="F189" s="27">
        <v>0.14199999999999999</v>
      </c>
      <c r="G189" s="27">
        <v>0</v>
      </c>
      <c r="H189" s="27" t="s">
        <v>223</v>
      </c>
    </row>
    <row r="190" spans="1:8" x14ac:dyDescent="0.45">
      <c r="A190" s="27">
        <v>188</v>
      </c>
      <c r="B190" s="27" t="s">
        <v>264</v>
      </c>
      <c r="C190" s="27">
        <v>0</v>
      </c>
      <c r="D190" s="27">
        <v>1.8575461790000001</v>
      </c>
      <c r="E190" s="27">
        <v>0.73299999999999998</v>
      </c>
      <c r="F190" s="27">
        <v>0.108</v>
      </c>
      <c r="G190" s="27">
        <v>0</v>
      </c>
      <c r="H190" s="27" t="s">
        <v>223</v>
      </c>
    </row>
    <row r="191" spans="1:8" x14ac:dyDescent="0.45">
      <c r="A191" s="27">
        <v>189</v>
      </c>
      <c r="B191" s="27" t="s">
        <v>265</v>
      </c>
      <c r="C191" s="27">
        <v>0</v>
      </c>
      <c r="D191" s="27">
        <v>1.849817499</v>
      </c>
      <c r="E191" s="27">
        <v>0.69699999999999995</v>
      </c>
      <c r="F191" s="27">
        <v>6.6000000000000003E-2</v>
      </c>
      <c r="G191" s="27">
        <v>0</v>
      </c>
      <c r="H191" s="27" t="s">
        <v>223</v>
      </c>
    </row>
    <row r="192" spans="1:8" x14ac:dyDescent="0.45">
      <c r="A192" s="27">
        <v>190</v>
      </c>
      <c r="B192" s="27" t="s">
        <v>266</v>
      </c>
      <c r="C192" s="27">
        <v>0</v>
      </c>
      <c r="D192" s="27">
        <v>1.8488606329999999</v>
      </c>
      <c r="E192" s="27">
        <v>0.60799999999999998</v>
      </c>
      <c r="F192" s="27">
        <v>4.5999999999999999E-2</v>
      </c>
      <c r="G192" s="27">
        <v>0</v>
      </c>
      <c r="H192" s="27" t="s">
        <v>223</v>
      </c>
    </row>
    <row r="193" spans="1:8" x14ac:dyDescent="0.45">
      <c r="A193" s="27">
        <v>191</v>
      </c>
      <c r="B193" s="27" t="s">
        <v>267</v>
      </c>
      <c r="C193" s="27">
        <v>0</v>
      </c>
      <c r="D193" s="27">
        <v>1.835030089</v>
      </c>
      <c r="E193" s="27">
        <v>0.97299999999999998</v>
      </c>
      <c r="F193" s="27">
        <v>0.53900000000000003</v>
      </c>
      <c r="G193" s="27">
        <v>0</v>
      </c>
      <c r="H193" s="27" t="s">
        <v>223</v>
      </c>
    </row>
    <row r="194" spans="1:8" x14ac:dyDescent="0.45">
      <c r="A194" s="27">
        <v>192</v>
      </c>
      <c r="B194" s="27" t="s">
        <v>268</v>
      </c>
      <c r="C194" s="27">
        <v>0</v>
      </c>
      <c r="D194" s="27">
        <v>1.7921945509999999</v>
      </c>
      <c r="E194" s="27">
        <v>0.85799999999999998</v>
      </c>
      <c r="F194" s="27">
        <v>0.28499999999999998</v>
      </c>
      <c r="G194" s="27">
        <v>0</v>
      </c>
      <c r="H194" s="27" t="s">
        <v>223</v>
      </c>
    </row>
    <row r="195" spans="1:8" x14ac:dyDescent="0.45">
      <c r="A195" s="27">
        <v>193</v>
      </c>
      <c r="B195" s="27" t="s">
        <v>269</v>
      </c>
      <c r="C195" s="27">
        <v>0</v>
      </c>
      <c r="D195" s="27">
        <v>1.7848741189999999</v>
      </c>
      <c r="E195" s="27">
        <v>0.85699999999999998</v>
      </c>
      <c r="F195" s="27">
        <v>0.35699999999999998</v>
      </c>
      <c r="G195" s="27">
        <v>0</v>
      </c>
      <c r="H195" s="27" t="s">
        <v>223</v>
      </c>
    </row>
    <row r="196" spans="1:8" x14ac:dyDescent="0.45">
      <c r="A196" s="27">
        <v>194</v>
      </c>
      <c r="B196" s="27" t="s">
        <v>270</v>
      </c>
      <c r="C196" s="27">
        <v>0</v>
      </c>
      <c r="D196" s="27">
        <v>1.772181934</v>
      </c>
      <c r="E196" s="27">
        <v>0.78200000000000003</v>
      </c>
      <c r="F196" s="27">
        <v>0.19600000000000001</v>
      </c>
      <c r="G196" s="27">
        <v>0</v>
      </c>
      <c r="H196" s="27" t="s">
        <v>223</v>
      </c>
    </row>
    <row r="197" spans="1:8" x14ac:dyDescent="0.45">
      <c r="A197" s="27">
        <v>195</v>
      </c>
      <c r="B197" s="27" t="s">
        <v>271</v>
      </c>
      <c r="C197" s="27">
        <v>0</v>
      </c>
      <c r="D197" s="27">
        <v>1.7702473620000001</v>
      </c>
      <c r="E197" s="27">
        <v>0.98799999999999999</v>
      </c>
      <c r="F197" s="27">
        <v>0.86699999999999999</v>
      </c>
      <c r="G197" s="27">
        <v>0</v>
      </c>
      <c r="H197" s="27" t="s">
        <v>223</v>
      </c>
    </row>
    <row r="198" spans="1:8" x14ac:dyDescent="0.45">
      <c r="A198" s="27">
        <v>196</v>
      </c>
      <c r="B198" s="27" t="s">
        <v>272</v>
      </c>
      <c r="C198" s="27">
        <v>0</v>
      </c>
      <c r="D198" s="27">
        <v>1.7695784459999999</v>
      </c>
      <c r="E198" s="27">
        <v>0.70199999999999996</v>
      </c>
      <c r="F198" s="27">
        <v>9.5000000000000001E-2</v>
      </c>
      <c r="G198" s="27">
        <v>0</v>
      </c>
      <c r="H198" s="27" t="s">
        <v>223</v>
      </c>
    </row>
    <row r="199" spans="1:8" x14ac:dyDescent="0.45">
      <c r="A199" s="27">
        <v>197</v>
      </c>
      <c r="B199" s="27" t="s">
        <v>273</v>
      </c>
      <c r="C199" s="27">
        <v>0</v>
      </c>
      <c r="D199" s="27">
        <v>1.7529814459999999</v>
      </c>
      <c r="E199" s="27">
        <v>0.57499999999999996</v>
      </c>
      <c r="F199" s="27">
        <v>3.9E-2</v>
      </c>
      <c r="G199" s="27">
        <v>0</v>
      </c>
      <c r="H199" s="27" t="s">
        <v>223</v>
      </c>
    </row>
    <row r="200" spans="1:8" x14ac:dyDescent="0.45">
      <c r="A200" s="27">
        <v>198</v>
      </c>
      <c r="B200" s="27" t="s">
        <v>274</v>
      </c>
      <c r="C200" s="27">
        <v>0</v>
      </c>
      <c r="D200" s="27">
        <v>1.752322296</v>
      </c>
      <c r="E200" s="27">
        <v>0.57399999999999995</v>
      </c>
      <c r="F200" s="27">
        <v>4.5999999999999999E-2</v>
      </c>
      <c r="G200" s="27">
        <v>0</v>
      </c>
      <c r="H200" s="27" t="s">
        <v>223</v>
      </c>
    </row>
    <row r="201" spans="1:8" x14ac:dyDescent="0.45">
      <c r="A201" s="27">
        <v>199</v>
      </c>
      <c r="B201" s="27" t="s">
        <v>275</v>
      </c>
      <c r="C201" s="27">
        <v>0</v>
      </c>
      <c r="D201" s="27">
        <v>1.7371709179999999</v>
      </c>
      <c r="E201" s="27">
        <v>0.72499999999999998</v>
      </c>
      <c r="F201" s="27">
        <v>0.14899999999999999</v>
      </c>
      <c r="G201" s="27">
        <v>0</v>
      </c>
      <c r="H201" s="27" t="s">
        <v>223</v>
      </c>
    </row>
    <row r="202" spans="1:8" x14ac:dyDescent="0.45">
      <c r="A202" s="27">
        <v>200</v>
      </c>
      <c r="B202" s="27" t="s">
        <v>276</v>
      </c>
      <c r="C202" s="27">
        <v>0</v>
      </c>
      <c r="D202" s="27">
        <v>1.7261896320000001</v>
      </c>
      <c r="E202" s="27">
        <v>0.76500000000000001</v>
      </c>
      <c r="F202" s="27">
        <v>0.156</v>
      </c>
      <c r="G202" s="27">
        <v>0</v>
      </c>
      <c r="H202" s="27" t="s">
        <v>223</v>
      </c>
    </row>
    <row r="203" spans="1:8" x14ac:dyDescent="0.45">
      <c r="A203" s="27">
        <v>201</v>
      </c>
      <c r="B203" s="27" t="s">
        <v>277</v>
      </c>
      <c r="C203" s="27">
        <v>0</v>
      </c>
      <c r="D203" s="27">
        <v>1.720238672</v>
      </c>
      <c r="E203" s="27">
        <v>0.89500000000000002</v>
      </c>
      <c r="F203" s="27">
        <v>0.35599999999999998</v>
      </c>
      <c r="G203" s="27">
        <v>0</v>
      </c>
      <c r="H203" s="27" t="s">
        <v>223</v>
      </c>
    </row>
    <row r="204" spans="1:8" x14ac:dyDescent="0.45">
      <c r="A204" s="27">
        <v>202</v>
      </c>
      <c r="B204" s="27" t="s">
        <v>278</v>
      </c>
      <c r="C204" s="27">
        <v>0</v>
      </c>
      <c r="D204" s="27">
        <v>1.718238887</v>
      </c>
      <c r="E204" s="27">
        <v>0.59499999999999997</v>
      </c>
      <c r="F204" s="27">
        <v>0.04</v>
      </c>
      <c r="G204" s="27">
        <v>0</v>
      </c>
      <c r="H204" s="27" t="s">
        <v>223</v>
      </c>
    </row>
    <row r="205" spans="1:8" x14ac:dyDescent="0.45">
      <c r="A205" s="27">
        <v>203</v>
      </c>
      <c r="B205" s="27" t="s">
        <v>279</v>
      </c>
      <c r="C205" s="27">
        <v>0</v>
      </c>
      <c r="D205" s="27">
        <v>1.7113853999999999</v>
      </c>
      <c r="E205" s="27">
        <v>0.629</v>
      </c>
      <c r="F205" s="27">
        <v>5.8999999999999997E-2</v>
      </c>
      <c r="G205" s="27">
        <v>0</v>
      </c>
      <c r="H205" s="27" t="s">
        <v>223</v>
      </c>
    </row>
    <row r="206" spans="1:8" x14ac:dyDescent="0.45">
      <c r="A206" s="27">
        <v>204</v>
      </c>
      <c r="B206" s="27" t="s">
        <v>280</v>
      </c>
      <c r="C206" s="27">
        <v>0</v>
      </c>
      <c r="D206" s="27">
        <v>1.710207504</v>
      </c>
      <c r="E206" s="27">
        <v>0.73499999999999999</v>
      </c>
      <c r="F206" s="27">
        <v>0.114</v>
      </c>
      <c r="G206" s="27">
        <v>0</v>
      </c>
      <c r="H206" s="27" t="s">
        <v>223</v>
      </c>
    </row>
    <row r="207" spans="1:8" x14ac:dyDescent="0.45">
      <c r="A207" s="27">
        <v>205</v>
      </c>
      <c r="B207" s="27" t="s">
        <v>281</v>
      </c>
      <c r="C207" s="27">
        <v>0</v>
      </c>
      <c r="D207" s="27">
        <v>1.680334869</v>
      </c>
      <c r="E207" s="27">
        <v>0.66300000000000003</v>
      </c>
      <c r="F207" s="27">
        <v>8.2000000000000003E-2</v>
      </c>
      <c r="G207" s="27">
        <v>0</v>
      </c>
      <c r="H207" s="27" t="s">
        <v>223</v>
      </c>
    </row>
    <row r="208" spans="1:8" x14ac:dyDescent="0.45">
      <c r="A208" s="27">
        <v>206</v>
      </c>
      <c r="B208" s="27" t="s">
        <v>282</v>
      </c>
      <c r="C208" s="27">
        <v>0</v>
      </c>
      <c r="D208" s="27">
        <v>1.6661632280000001</v>
      </c>
      <c r="E208" s="27">
        <v>0.59399999999999997</v>
      </c>
      <c r="F208" s="27">
        <v>5.2999999999999999E-2</v>
      </c>
      <c r="G208" s="27">
        <v>0</v>
      </c>
      <c r="H208" s="27" t="s">
        <v>223</v>
      </c>
    </row>
    <row r="209" spans="1:8" x14ac:dyDescent="0.45">
      <c r="A209" s="27">
        <v>207</v>
      </c>
      <c r="B209" s="27" t="s">
        <v>283</v>
      </c>
      <c r="C209" s="27">
        <v>0</v>
      </c>
      <c r="D209" s="27">
        <v>1.6649579450000001</v>
      </c>
      <c r="E209" s="27">
        <v>0.93300000000000005</v>
      </c>
      <c r="F209" s="27">
        <v>0.496</v>
      </c>
      <c r="G209" s="27">
        <v>0</v>
      </c>
      <c r="H209" s="27" t="s">
        <v>223</v>
      </c>
    </row>
    <row r="210" spans="1:8" x14ac:dyDescent="0.45">
      <c r="A210" s="27">
        <v>208</v>
      </c>
      <c r="B210" s="27" t="s">
        <v>284</v>
      </c>
      <c r="C210" s="27">
        <v>0</v>
      </c>
      <c r="D210" s="27">
        <v>1.604058692</v>
      </c>
      <c r="E210" s="27">
        <v>0.66700000000000004</v>
      </c>
      <c r="F210" s="27">
        <v>9.1999999999999998E-2</v>
      </c>
      <c r="G210" s="27">
        <v>0</v>
      </c>
      <c r="H210" s="27" t="s">
        <v>223</v>
      </c>
    </row>
    <row r="211" spans="1:8" x14ac:dyDescent="0.45">
      <c r="A211" s="27">
        <v>209</v>
      </c>
      <c r="B211" s="27" t="s">
        <v>285</v>
      </c>
      <c r="C211" s="27">
        <v>0</v>
      </c>
      <c r="D211" s="27">
        <v>1.5910062679999999</v>
      </c>
      <c r="E211" s="27">
        <v>0.59299999999999997</v>
      </c>
      <c r="F211" s="27">
        <v>6.3E-2</v>
      </c>
      <c r="G211" s="27">
        <v>0</v>
      </c>
      <c r="H211" s="27" t="s">
        <v>223</v>
      </c>
    </row>
    <row r="212" spans="1:8" x14ac:dyDescent="0.45">
      <c r="A212" s="27">
        <v>210</v>
      </c>
      <c r="B212" s="27" t="s">
        <v>286</v>
      </c>
      <c r="C212" s="27">
        <v>0</v>
      </c>
      <c r="D212" s="27">
        <v>1.587487219</v>
      </c>
      <c r="E212" s="27">
        <v>1</v>
      </c>
      <c r="F212" s="27">
        <v>0.98699999999999999</v>
      </c>
      <c r="G212" s="27">
        <v>0</v>
      </c>
      <c r="H212" s="27" t="s">
        <v>223</v>
      </c>
    </row>
    <row r="213" spans="1:8" x14ac:dyDescent="0.45">
      <c r="A213" s="27">
        <v>211</v>
      </c>
      <c r="B213" s="27" t="s">
        <v>287</v>
      </c>
      <c r="C213" s="27">
        <v>0</v>
      </c>
      <c r="D213" s="27">
        <v>1.5833414020000001</v>
      </c>
      <c r="E213" s="27">
        <v>0.76100000000000001</v>
      </c>
      <c r="F213" s="27">
        <v>0.20699999999999999</v>
      </c>
      <c r="G213" s="27">
        <v>0</v>
      </c>
      <c r="H213" s="27" t="s">
        <v>223</v>
      </c>
    </row>
    <row r="214" spans="1:8" x14ac:dyDescent="0.45">
      <c r="A214" s="27">
        <v>212</v>
      </c>
      <c r="B214" s="27" t="s">
        <v>288</v>
      </c>
      <c r="C214" s="27">
        <v>0</v>
      </c>
      <c r="D214" s="27">
        <v>1.577680167</v>
      </c>
      <c r="E214" s="27">
        <v>0.73099999999999998</v>
      </c>
      <c r="F214" s="27">
        <v>0.17100000000000001</v>
      </c>
      <c r="G214" s="27">
        <v>0</v>
      </c>
      <c r="H214" s="27" t="s">
        <v>223</v>
      </c>
    </row>
    <row r="215" spans="1:8" x14ac:dyDescent="0.45">
      <c r="A215" s="27">
        <v>213</v>
      </c>
      <c r="B215" s="27" t="s">
        <v>289</v>
      </c>
      <c r="C215" s="27">
        <v>0</v>
      </c>
      <c r="D215" s="27">
        <v>1.5718554520000001</v>
      </c>
      <c r="E215" s="27">
        <v>0.95599999999999996</v>
      </c>
      <c r="F215" s="27">
        <v>0.67600000000000005</v>
      </c>
      <c r="G215" s="27">
        <v>0</v>
      </c>
      <c r="H215" s="27" t="s">
        <v>223</v>
      </c>
    </row>
    <row r="216" spans="1:8" x14ac:dyDescent="0.45">
      <c r="A216" s="27">
        <v>214</v>
      </c>
      <c r="B216" s="27" t="s">
        <v>290</v>
      </c>
      <c r="C216" s="27">
        <v>0</v>
      </c>
      <c r="D216" s="27">
        <v>1.5713008589999999</v>
      </c>
      <c r="E216" s="27">
        <v>0.61099999999999999</v>
      </c>
      <c r="F216" s="27">
        <v>6.4000000000000001E-2</v>
      </c>
      <c r="G216" s="27">
        <v>0</v>
      </c>
      <c r="H216" s="27" t="s">
        <v>223</v>
      </c>
    </row>
    <row r="217" spans="1:8" x14ac:dyDescent="0.45">
      <c r="A217" s="27">
        <v>215</v>
      </c>
      <c r="B217" s="27" t="s">
        <v>291</v>
      </c>
      <c r="C217" s="27">
        <v>0</v>
      </c>
      <c r="D217" s="27">
        <v>1.557352445</v>
      </c>
      <c r="E217" s="27">
        <v>0.99399999999999999</v>
      </c>
      <c r="F217" s="27">
        <v>0.83299999999999996</v>
      </c>
      <c r="G217" s="27">
        <v>0</v>
      </c>
      <c r="H217" s="27" t="s">
        <v>223</v>
      </c>
    </row>
    <row r="218" spans="1:8" x14ac:dyDescent="0.45">
      <c r="A218" s="27">
        <v>216</v>
      </c>
      <c r="B218" s="27" t="s">
        <v>292</v>
      </c>
      <c r="C218" s="27">
        <v>0</v>
      </c>
      <c r="D218" s="27">
        <v>1.55452546</v>
      </c>
      <c r="E218" s="27">
        <v>0.68400000000000005</v>
      </c>
      <c r="F218" s="27">
        <v>0.252</v>
      </c>
      <c r="G218" s="27">
        <v>0</v>
      </c>
      <c r="H218" s="27" t="s">
        <v>223</v>
      </c>
    </row>
    <row r="219" spans="1:8" x14ac:dyDescent="0.45">
      <c r="A219" s="27">
        <v>217</v>
      </c>
      <c r="B219" s="27" t="s">
        <v>293</v>
      </c>
      <c r="C219" s="27">
        <v>0</v>
      </c>
      <c r="D219" s="27">
        <v>1.5511782439999999</v>
      </c>
      <c r="E219" s="27">
        <v>0.86099999999999999</v>
      </c>
      <c r="F219" s="27">
        <v>0.502</v>
      </c>
      <c r="G219" s="27">
        <v>0</v>
      </c>
      <c r="H219" s="27" t="s">
        <v>223</v>
      </c>
    </row>
    <row r="220" spans="1:8" x14ac:dyDescent="0.45">
      <c r="A220" s="27">
        <v>218</v>
      </c>
      <c r="B220" s="27" t="s">
        <v>294</v>
      </c>
      <c r="C220" s="27">
        <v>0</v>
      </c>
      <c r="D220" s="27">
        <v>1.535609931</v>
      </c>
      <c r="E220" s="27">
        <v>0.84699999999999998</v>
      </c>
      <c r="F220" s="27">
        <v>0.35699999999999998</v>
      </c>
      <c r="G220" s="27">
        <v>0</v>
      </c>
      <c r="H220" s="27" t="s">
        <v>223</v>
      </c>
    </row>
    <row r="221" spans="1:8" x14ac:dyDescent="0.45">
      <c r="A221" s="27">
        <v>219</v>
      </c>
      <c r="B221" s="27" t="s">
        <v>295</v>
      </c>
      <c r="C221" s="27">
        <v>0</v>
      </c>
      <c r="D221" s="27">
        <v>1.5342601</v>
      </c>
      <c r="E221" s="27">
        <v>0.749</v>
      </c>
      <c r="F221" s="27">
        <v>0.224</v>
      </c>
      <c r="G221" s="27">
        <v>0</v>
      </c>
      <c r="H221" s="27" t="s">
        <v>223</v>
      </c>
    </row>
    <row r="222" spans="1:8" x14ac:dyDescent="0.45">
      <c r="A222" s="27">
        <v>220</v>
      </c>
      <c r="B222" s="27" t="s">
        <v>296</v>
      </c>
      <c r="C222" s="27">
        <v>0</v>
      </c>
      <c r="D222" s="27">
        <v>1.5201012730000001</v>
      </c>
      <c r="E222" s="27">
        <v>0.59599999999999997</v>
      </c>
      <c r="F222" s="27">
        <v>6.5000000000000002E-2</v>
      </c>
      <c r="G222" s="27">
        <v>0</v>
      </c>
      <c r="H222" s="27" t="s">
        <v>223</v>
      </c>
    </row>
    <row r="223" spans="1:8" x14ac:dyDescent="0.45">
      <c r="A223" s="27">
        <v>221</v>
      </c>
      <c r="B223" s="27" t="s">
        <v>297</v>
      </c>
      <c r="C223" s="27">
        <v>0</v>
      </c>
      <c r="D223" s="27">
        <v>1.5086623990000001</v>
      </c>
      <c r="E223" s="27">
        <v>0.96599999999999997</v>
      </c>
      <c r="F223" s="27">
        <v>0.78400000000000003</v>
      </c>
      <c r="G223" s="27">
        <v>0</v>
      </c>
      <c r="H223" s="27" t="s">
        <v>223</v>
      </c>
    </row>
    <row r="224" spans="1:8" x14ac:dyDescent="0.45">
      <c r="A224" s="27">
        <v>222</v>
      </c>
      <c r="B224" s="27" t="s">
        <v>156</v>
      </c>
      <c r="C224" s="27">
        <v>0</v>
      </c>
      <c r="D224" s="27">
        <v>1.507649035</v>
      </c>
      <c r="E224" s="27">
        <v>0.73599999999999999</v>
      </c>
      <c r="F224" s="27">
        <v>0.20399999999999999</v>
      </c>
      <c r="G224" s="27">
        <v>0</v>
      </c>
      <c r="H224" s="27" t="s">
        <v>223</v>
      </c>
    </row>
    <row r="225" spans="1:8" x14ac:dyDescent="0.45">
      <c r="A225" s="27">
        <v>223</v>
      </c>
      <c r="B225" s="27" t="s">
        <v>298</v>
      </c>
      <c r="C225" s="27">
        <v>0</v>
      </c>
      <c r="D225" s="27">
        <v>1.4954971509999999</v>
      </c>
      <c r="E225" s="27">
        <v>0.57399999999999995</v>
      </c>
      <c r="F225" s="27">
        <v>6.2E-2</v>
      </c>
      <c r="G225" s="27">
        <v>0</v>
      </c>
      <c r="H225" s="27" t="s">
        <v>223</v>
      </c>
    </row>
    <row r="226" spans="1:8" x14ac:dyDescent="0.45">
      <c r="A226" s="27">
        <v>224</v>
      </c>
      <c r="B226" s="27" t="s">
        <v>299</v>
      </c>
      <c r="C226" s="27">
        <v>0</v>
      </c>
      <c r="D226" s="27">
        <v>1.492823615</v>
      </c>
      <c r="E226" s="27">
        <v>0.71799999999999997</v>
      </c>
      <c r="F226" s="27">
        <v>0.191</v>
      </c>
      <c r="G226" s="27">
        <v>0</v>
      </c>
      <c r="H226" s="27" t="s">
        <v>223</v>
      </c>
    </row>
    <row r="227" spans="1:8" x14ac:dyDescent="0.45">
      <c r="A227" s="27">
        <v>225</v>
      </c>
      <c r="B227" s="27" t="s">
        <v>300</v>
      </c>
      <c r="C227" s="27">
        <v>0</v>
      </c>
      <c r="D227" s="27">
        <v>1.482568621</v>
      </c>
      <c r="E227" s="27">
        <v>0.91</v>
      </c>
      <c r="F227" s="27">
        <v>0.53700000000000003</v>
      </c>
      <c r="G227" s="27">
        <v>0</v>
      </c>
      <c r="H227" s="27" t="s">
        <v>223</v>
      </c>
    </row>
    <row r="228" spans="1:8" x14ac:dyDescent="0.45">
      <c r="A228" s="27">
        <v>226</v>
      </c>
      <c r="B228" s="27" t="s">
        <v>301</v>
      </c>
      <c r="C228" s="27">
        <v>0</v>
      </c>
      <c r="D228" s="27">
        <v>1.4799336839999999</v>
      </c>
      <c r="E228" s="27">
        <v>0.58599999999999997</v>
      </c>
      <c r="F228" s="27">
        <v>6.3E-2</v>
      </c>
      <c r="G228" s="27">
        <v>0</v>
      </c>
      <c r="H228" s="27" t="s">
        <v>223</v>
      </c>
    </row>
    <row r="229" spans="1:8" x14ac:dyDescent="0.45">
      <c r="A229" s="27">
        <v>227</v>
      </c>
      <c r="B229" s="27" t="s">
        <v>302</v>
      </c>
      <c r="C229" s="27">
        <v>0</v>
      </c>
      <c r="D229" s="27">
        <v>1.4724236079999999</v>
      </c>
      <c r="E229" s="27">
        <v>0.85899999999999999</v>
      </c>
      <c r="F229" s="27">
        <v>0.48599999999999999</v>
      </c>
      <c r="G229" s="27">
        <v>0</v>
      </c>
      <c r="H229" s="27" t="s">
        <v>223</v>
      </c>
    </row>
    <row r="230" spans="1:8" x14ac:dyDescent="0.45">
      <c r="A230" s="27">
        <v>228</v>
      </c>
      <c r="B230" s="27" t="s">
        <v>303</v>
      </c>
      <c r="C230" s="27">
        <v>0</v>
      </c>
      <c r="D230" s="27">
        <v>1.4617212129999999</v>
      </c>
      <c r="E230" s="27">
        <v>0.48399999999999999</v>
      </c>
      <c r="F230" s="27">
        <v>6.2E-2</v>
      </c>
      <c r="G230" s="27">
        <v>0</v>
      </c>
      <c r="H230" s="27" t="s">
        <v>223</v>
      </c>
    </row>
    <row r="231" spans="1:8" x14ac:dyDescent="0.45">
      <c r="A231" s="27">
        <v>229</v>
      </c>
      <c r="B231" s="27" t="s">
        <v>304</v>
      </c>
      <c r="C231" s="27">
        <v>0</v>
      </c>
      <c r="D231" s="27">
        <v>1.4598904580000001</v>
      </c>
      <c r="E231" s="27">
        <v>0.55700000000000005</v>
      </c>
      <c r="F231" s="27">
        <v>0.05</v>
      </c>
      <c r="G231" s="27">
        <v>0</v>
      </c>
      <c r="H231" s="27" t="s">
        <v>223</v>
      </c>
    </row>
    <row r="232" spans="1:8" x14ac:dyDescent="0.45">
      <c r="A232" s="27">
        <v>230</v>
      </c>
      <c r="B232" s="27" t="s">
        <v>305</v>
      </c>
      <c r="C232" s="27">
        <v>0</v>
      </c>
      <c r="D232" s="27">
        <v>1.451771597</v>
      </c>
      <c r="E232" s="27">
        <v>0.73099999999999998</v>
      </c>
      <c r="F232" s="27">
        <v>0.27</v>
      </c>
      <c r="G232" s="27">
        <v>0</v>
      </c>
      <c r="H232" s="27" t="s">
        <v>223</v>
      </c>
    </row>
    <row r="233" spans="1:8" x14ac:dyDescent="0.45">
      <c r="A233" s="27">
        <v>231</v>
      </c>
      <c r="B233" s="27" t="s">
        <v>306</v>
      </c>
      <c r="C233" s="27">
        <v>0</v>
      </c>
      <c r="D233" s="27">
        <v>1.4499926729999999</v>
      </c>
      <c r="E233" s="27">
        <v>0.58799999999999997</v>
      </c>
      <c r="F233" s="27">
        <v>7.0000000000000007E-2</v>
      </c>
      <c r="G233" s="27">
        <v>0</v>
      </c>
      <c r="H233" s="27" t="s">
        <v>223</v>
      </c>
    </row>
    <row r="234" spans="1:8" x14ac:dyDescent="0.45">
      <c r="A234" s="27">
        <v>232</v>
      </c>
      <c r="B234" s="27" t="s">
        <v>307</v>
      </c>
      <c r="C234" s="27">
        <v>0</v>
      </c>
      <c r="D234" s="27">
        <v>1.434319321</v>
      </c>
      <c r="E234" s="27">
        <v>0.69499999999999995</v>
      </c>
      <c r="F234" s="27">
        <v>0.184</v>
      </c>
      <c r="G234" s="27">
        <v>0</v>
      </c>
      <c r="H234" s="27" t="s">
        <v>223</v>
      </c>
    </row>
    <row r="235" spans="1:8" x14ac:dyDescent="0.45">
      <c r="A235" s="27">
        <v>233</v>
      </c>
      <c r="B235" s="27" t="s">
        <v>308</v>
      </c>
      <c r="C235" s="27">
        <v>0</v>
      </c>
      <c r="D235" s="27">
        <v>1.4318702560000001</v>
      </c>
      <c r="E235" s="27">
        <v>0.54400000000000004</v>
      </c>
      <c r="F235" s="27">
        <v>5.5E-2</v>
      </c>
      <c r="G235" s="27">
        <v>0</v>
      </c>
      <c r="H235" s="27" t="s">
        <v>223</v>
      </c>
    </row>
    <row r="236" spans="1:8" x14ac:dyDescent="0.45">
      <c r="A236" s="27">
        <v>234</v>
      </c>
      <c r="B236" s="27" t="s">
        <v>309</v>
      </c>
      <c r="C236" s="27">
        <v>0</v>
      </c>
      <c r="D236" s="27">
        <v>1.4277583279999999</v>
      </c>
      <c r="E236" s="27">
        <v>0.81200000000000006</v>
      </c>
      <c r="F236" s="27">
        <v>0.31</v>
      </c>
      <c r="G236" s="27">
        <v>0</v>
      </c>
      <c r="H236" s="27" t="s">
        <v>223</v>
      </c>
    </row>
    <row r="237" spans="1:8" x14ac:dyDescent="0.45">
      <c r="A237" s="27">
        <v>235</v>
      </c>
      <c r="B237" s="27" t="s">
        <v>310</v>
      </c>
      <c r="C237" s="27">
        <v>0</v>
      </c>
      <c r="D237" s="27">
        <v>1.4269972980000001</v>
      </c>
      <c r="E237" s="27">
        <v>0.64200000000000002</v>
      </c>
      <c r="F237" s="27">
        <v>0.10100000000000001</v>
      </c>
      <c r="G237" s="27">
        <v>0</v>
      </c>
      <c r="H237" s="27" t="s">
        <v>223</v>
      </c>
    </row>
    <row r="238" spans="1:8" x14ac:dyDescent="0.45">
      <c r="A238" s="27">
        <v>236</v>
      </c>
      <c r="B238" s="27" t="s">
        <v>311</v>
      </c>
      <c r="C238" s="27">
        <v>0</v>
      </c>
      <c r="D238" s="27">
        <v>1.4143976680000001</v>
      </c>
      <c r="E238" s="27">
        <v>0.53</v>
      </c>
      <c r="F238" s="27">
        <v>4.3999999999999997E-2</v>
      </c>
      <c r="G238" s="27">
        <v>0</v>
      </c>
      <c r="H238" s="27" t="s">
        <v>223</v>
      </c>
    </row>
    <row r="239" spans="1:8" x14ac:dyDescent="0.45">
      <c r="A239" s="27">
        <v>237</v>
      </c>
      <c r="B239" s="27" t="s">
        <v>312</v>
      </c>
      <c r="C239" s="27">
        <v>0</v>
      </c>
      <c r="D239" s="27">
        <v>1.4108742190000001</v>
      </c>
      <c r="E239" s="27">
        <v>0.625</v>
      </c>
      <c r="F239" s="27">
        <v>0.127</v>
      </c>
      <c r="G239" s="27">
        <v>0</v>
      </c>
      <c r="H239" s="27" t="s">
        <v>223</v>
      </c>
    </row>
    <row r="240" spans="1:8" x14ac:dyDescent="0.45">
      <c r="A240" s="27">
        <v>238</v>
      </c>
      <c r="B240" s="27" t="s">
        <v>313</v>
      </c>
      <c r="C240" s="27">
        <v>0</v>
      </c>
      <c r="D240" s="27">
        <v>1.4041571740000001</v>
      </c>
      <c r="E240" s="27">
        <v>0.52800000000000002</v>
      </c>
      <c r="F240" s="27">
        <v>6.6000000000000003E-2</v>
      </c>
      <c r="G240" s="27">
        <v>0</v>
      </c>
      <c r="H240" s="27" t="s">
        <v>223</v>
      </c>
    </row>
    <row r="241" spans="1:8" x14ac:dyDescent="0.45">
      <c r="A241" s="27">
        <v>239</v>
      </c>
      <c r="B241" s="27" t="s">
        <v>314</v>
      </c>
      <c r="C241" s="27">
        <v>0</v>
      </c>
      <c r="D241" s="27">
        <v>1.3971951069999999</v>
      </c>
      <c r="E241" s="27">
        <v>0.54900000000000004</v>
      </c>
      <c r="F241" s="27">
        <v>7.6999999999999999E-2</v>
      </c>
      <c r="G241" s="27">
        <v>0</v>
      </c>
      <c r="H241" s="27" t="s">
        <v>223</v>
      </c>
    </row>
    <row r="242" spans="1:8" x14ac:dyDescent="0.45">
      <c r="A242" s="27">
        <v>240</v>
      </c>
      <c r="B242" s="27" t="s">
        <v>315</v>
      </c>
      <c r="C242" s="27">
        <v>0</v>
      </c>
      <c r="D242" s="27">
        <v>1.3947459799999999</v>
      </c>
      <c r="E242" s="27">
        <v>0.59799999999999998</v>
      </c>
      <c r="F242" s="27">
        <v>0.12</v>
      </c>
      <c r="G242" s="27">
        <v>0</v>
      </c>
      <c r="H242" s="27" t="s">
        <v>223</v>
      </c>
    </row>
    <row r="243" spans="1:8" x14ac:dyDescent="0.45">
      <c r="A243" s="27">
        <v>241</v>
      </c>
      <c r="B243" s="27" t="s">
        <v>316</v>
      </c>
      <c r="C243" s="27">
        <v>0</v>
      </c>
      <c r="D243" s="27">
        <v>1.3771777430000001</v>
      </c>
      <c r="E243" s="27">
        <v>0.54800000000000004</v>
      </c>
      <c r="F243" s="27">
        <v>7.5999999999999998E-2</v>
      </c>
      <c r="G243" s="27">
        <v>0</v>
      </c>
      <c r="H243" s="27" t="s">
        <v>223</v>
      </c>
    </row>
    <row r="244" spans="1:8" x14ac:dyDescent="0.45">
      <c r="A244" s="27">
        <v>242</v>
      </c>
      <c r="B244" s="27" t="s">
        <v>317</v>
      </c>
      <c r="C244" s="27">
        <v>0</v>
      </c>
      <c r="D244" s="27">
        <v>1.3705369860000001</v>
      </c>
      <c r="E244" s="27">
        <v>0.58299999999999996</v>
      </c>
      <c r="F244" s="27">
        <v>7.0000000000000007E-2</v>
      </c>
      <c r="G244" s="27">
        <v>0</v>
      </c>
      <c r="H244" s="27" t="s">
        <v>223</v>
      </c>
    </row>
    <row r="245" spans="1:8" x14ac:dyDescent="0.45">
      <c r="A245" s="27">
        <v>243</v>
      </c>
      <c r="B245" s="27" t="s">
        <v>318</v>
      </c>
      <c r="C245" s="27">
        <v>0</v>
      </c>
      <c r="D245" s="27">
        <v>1.368432619</v>
      </c>
      <c r="E245" s="27">
        <v>0.621</v>
      </c>
      <c r="F245" s="27">
        <v>0.19500000000000001</v>
      </c>
      <c r="G245" s="27">
        <v>0</v>
      </c>
      <c r="H245" s="27" t="s">
        <v>223</v>
      </c>
    </row>
    <row r="246" spans="1:8" x14ac:dyDescent="0.45">
      <c r="A246" s="27">
        <v>244</v>
      </c>
      <c r="B246" s="27" t="s">
        <v>319</v>
      </c>
      <c r="C246" s="27">
        <v>0</v>
      </c>
      <c r="D246" s="27">
        <v>1.367369853</v>
      </c>
      <c r="E246" s="27">
        <v>0.58899999999999997</v>
      </c>
      <c r="F246" s="27">
        <v>8.5999999999999993E-2</v>
      </c>
      <c r="G246" s="27">
        <v>0</v>
      </c>
      <c r="H246" s="27" t="s">
        <v>223</v>
      </c>
    </row>
    <row r="247" spans="1:8" x14ac:dyDescent="0.45">
      <c r="A247" s="27">
        <v>245</v>
      </c>
      <c r="B247" s="27" t="s">
        <v>320</v>
      </c>
      <c r="C247" s="27">
        <v>0</v>
      </c>
      <c r="D247" s="27">
        <v>1.3669561720000001</v>
      </c>
      <c r="E247" s="27">
        <v>0.82699999999999996</v>
      </c>
      <c r="F247" s="27">
        <v>0.39700000000000002</v>
      </c>
      <c r="G247" s="27">
        <v>0</v>
      </c>
      <c r="H247" s="27" t="s">
        <v>223</v>
      </c>
    </row>
    <row r="248" spans="1:8" x14ac:dyDescent="0.45">
      <c r="A248" s="27">
        <v>246</v>
      </c>
      <c r="B248" s="27" t="s">
        <v>321</v>
      </c>
      <c r="C248" s="27">
        <v>0</v>
      </c>
      <c r="D248" s="27">
        <v>1.365181156</v>
      </c>
      <c r="E248" s="27">
        <v>0.64500000000000002</v>
      </c>
      <c r="F248" s="27">
        <v>0.152</v>
      </c>
      <c r="G248" s="27">
        <v>0</v>
      </c>
      <c r="H248" s="27" t="s">
        <v>223</v>
      </c>
    </row>
    <row r="249" spans="1:8" x14ac:dyDescent="0.45">
      <c r="A249" s="27">
        <v>247</v>
      </c>
      <c r="B249" s="27" t="s">
        <v>322</v>
      </c>
      <c r="C249" s="27">
        <v>0</v>
      </c>
      <c r="D249" s="27">
        <v>1.3618312669999999</v>
      </c>
      <c r="E249" s="27">
        <v>0.96499999999999997</v>
      </c>
      <c r="F249" s="27">
        <v>0.63200000000000001</v>
      </c>
      <c r="G249" s="27">
        <v>0</v>
      </c>
      <c r="H249" s="27" t="s">
        <v>223</v>
      </c>
    </row>
    <row r="250" spans="1:8" x14ac:dyDescent="0.45">
      <c r="A250" s="27">
        <v>248</v>
      </c>
      <c r="B250" s="27" t="s">
        <v>323</v>
      </c>
      <c r="C250" s="27">
        <v>0</v>
      </c>
      <c r="D250" s="27">
        <v>1.3352383130000001</v>
      </c>
      <c r="E250" s="27">
        <v>0.51100000000000001</v>
      </c>
      <c r="F250" s="27">
        <v>5.2999999999999999E-2</v>
      </c>
      <c r="G250" s="27">
        <v>0</v>
      </c>
      <c r="H250" s="27" t="s">
        <v>223</v>
      </c>
    </row>
    <row r="251" spans="1:8" x14ac:dyDescent="0.45">
      <c r="A251" s="27">
        <v>249</v>
      </c>
      <c r="B251" s="27" t="s">
        <v>324</v>
      </c>
      <c r="C251" s="27">
        <v>0</v>
      </c>
      <c r="D251" s="27">
        <v>1.33435774</v>
      </c>
      <c r="E251" s="27">
        <v>0.53800000000000003</v>
      </c>
      <c r="F251" s="27">
        <v>5.0999999999999997E-2</v>
      </c>
      <c r="G251" s="27">
        <v>0</v>
      </c>
      <c r="H251" s="27" t="s">
        <v>223</v>
      </c>
    </row>
    <row r="252" spans="1:8" x14ac:dyDescent="0.45">
      <c r="A252" s="27">
        <v>250</v>
      </c>
      <c r="B252" s="27" t="s">
        <v>325</v>
      </c>
      <c r="C252" s="27">
        <v>0</v>
      </c>
      <c r="D252" s="27">
        <v>1.328587212</v>
      </c>
      <c r="E252" s="27">
        <v>0.54</v>
      </c>
      <c r="F252" s="27">
        <v>5.8999999999999997E-2</v>
      </c>
      <c r="G252" s="27">
        <v>0</v>
      </c>
      <c r="H252" s="27" t="s">
        <v>223</v>
      </c>
    </row>
    <row r="253" spans="1:8" x14ac:dyDescent="0.45">
      <c r="A253" s="27">
        <v>251</v>
      </c>
      <c r="B253" s="27" t="s">
        <v>326</v>
      </c>
      <c r="C253" s="27">
        <v>0</v>
      </c>
      <c r="D253" s="27">
        <v>1.3166725770000001</v>
      </c>
      <c r="E253" s="27">
        <v>0.97599999999999998</v>
      </c>
      <c r="F253" s="27">
        <v>0.877</v>
      </c>
      <c r="G253" s="27">
        <v>0</v>
      </c>
      <c r="H253" s="27" t="s">
        <v>223</v>
      </c>
    </row>
    <row r="254" spans="1:8" x14ac:dyDescent="0.45">
      <c r="A254" s="27">
        <v>252</v>
      </c>
      <c r="B254" s="27" t="s">
        <v>327</v>
      </c>
      <c r="C254" s="27">
        <v>0</v>
      </c>
      <c r="D254" s="27">
        <v>1.316507042</v>
      </c>
      <c r="E254" s="27">
        <v>0.33100000000000002</v>
      </c>
      <c r="F254" s="27">
        <v>2.4E-2</v>
      </c>
      <c r="G254" s="27">
        <v>0</v>
      </c>
      <c r="H254" s="27" t="s">
        <v>223</v>
      </c>
    </row>
    <row r="255" spans="1:8" x14ac:dyDescent="0.45">
      <c r="A255" s="27">
        <v>253</v>
      </c>
      <c r="B255" s="27" t="s">
        <v>328</v>
      </c>
      <c r="C255" s="27">
        <v>0</v>
      </c>
      <c r="D255" s="27">
        <v>1.302251577</v>
      </c>
      <c r="E255" s="27">
        <v>0.495</v>
      </c>
      <c r="F255" s="27">
        <v>5.8999999999999997E-2</v>
      </c>
      <c r="G255" s="27">
        <v>0</v>
      </c>
      <c r="H255" s="27" t="s">
        <v>223</v>
      </c>
    </row>
    <row r="256" spans="1:8" x14ac:dyDescent="0.45">
      <c r="A256" s="27">
        <v>254</v>
      </c>
      <c r="B256" s="27" t="s">
        <v>329</v>
      </c>
      <c r="C256" s="27">
        <v>0</v>
      </c>
      <c r="D256" s="27">
        <v>1.301316809</v>
      </c>
      <c r="E256" s="27">
        <v>0.53400000000000003</v>
      </c>
      <c r="F256" s="27">
        <v>6.4000000000000001E-2</v>
      </c>
      <c r="G256" s="27">
        <v>0</v>
      </c>
      <c r="H256" s="27" t="s">
        <v>223</v>
      </c>
    </row>
    <row r="257" spans="1:8" x14ac:dyDescent="0.45">
      <c r="A257" s="27">
        <v>255</v>
      </c>
      <c r="B257" s="27" t="s">
        <v>330</v>
      </c>
      <c r="C257" s="27">
        <v>0</v>
      </c>
      <c r="D257" s="27">
        <v>1.2979241109999999</v>
      </c>
      <c r="E257" s="27">
        <v>0.79500000000000004</v>
      </c>
      <c r="F257" s="27">
        <v>0.36099999999999999</v>
      </c>
      <c r="G257" s="27">
        <v>0</v>
      </c>
      <c r="H257" s="27" t="s">
        <v>223</v>
      </c>
    </row>
    <row r="258" spans="1:8" x14ac:dyDescent="0.45">
      <c r="A258" s="27">
        <v>256</v>
      </c>
      <c r="B258" s="27" t="s">
        <v>331</v>
      </c>
      <c r="C258" s="27">
        <v>0</v>
      </c>
      <c r="D258" s="27">
        <v>1.2950784399999999</v>
      </c>
      <c r="E258" s="27">
        <v>0.71799999999999997</v>
      </c>
      <c r="F258" s="27">
        <v>0.20399999999999999</v>
      </c>
      <c r="G258" s="27">
        <v>0</v>
      </c>
      <c r="H258" s="27" t="s">
        <v>223</v>
      </c>
    </row>
    <row r="259" spans="1:8" x14ac:dyDescent="0.45">
      <c r="A259" s="27">
        <v>257</v>
      </c>
      <c r="B259" s="27" t="s">
        <v>332</v>
      </c>
      <c r="C259" s="27">
        <v>0</v>
      </c>
      <c r="D259" s="27">
        <v>1.294750504</v>
      </c>
      <c r="E259" s="27">
        <v>0.52600000000000002</v>
      </c>
      <c r="F259" s="27">
        <v>5.8000000000000003E-2</v>
      </c>
      <c r="G259" s="27">
        <v>0</v>
      </c>
      <c r="H259" s="27" t="s">
        <v>223</v>
      </c>
    </row>
    <row r="260" spans="1:8" x14ac:dyDescent="0.45">
      <c r="A260" s="27">
        <v>258</v>
      </c>
      <c r="B260" s="27" t="s">
        <v>333</v>
      </c>
      <c r="C260" s="27">
        <v>0</v>
      </c>
      <c r="D260" s="27">
        <v>1.2946911219999999</v>
      </c>
      <c r="E260" s="27">
        <v>0.52200000000000002</v>
      </c>
      <c r="F260" s="27">
        <v>0.107</v>
      </c>
      <c r="G260" s="27">
        <v>0</v>
      </c>
      <c r="H260" s="27" t="s">
        <v>223</v>
      </c>
    </row>
    <row r="261" spans="1:8" x14ac:dyDescent="0.45">
      <c r="A261" s="27">
        <v>259</v>
      </c>
      <c r="B261" s="27" t="s">
        <v>334</v>
      </c>
      <c r="C261" s="27">
        <v>0</v>
      </c>
      <c r="D261" s="27">
        <v>1.2923040770000001</v>
      </c>
      <c r="E261" s="27">
        <v>0.60499999999999998</v>
      </c>
      <c r="F261" s="27">
        <v>0.16400000000000001</v>
      </c>
      <c r="G261" s="27">
        <v>0</v>
      </c>
      <c r="H261" s="27" t="s">
        <v>223</v>
      </c>
    </row>
    <row r="262" spans="1:8" x14ac:dyDescent="0.45">
      <c r="A262" s="27">
        <v>260</v>
      </c>
      <c r="B262" s="27" t="s">
        <v>335</v>
      </c>
      <c r="C262" s="27">
        <v>0</v>
      </c>
      <c r="D262" s="27">
        <v>1.2902495270000001</v>
      </c>
      <c r="E262" s="27">
        <v>0.77200000000000002</v>
      </c>
      <c r="F262" s="27">
        <v>0.374</v>
      </c>
      <c r="G262" s="27">
        <v>0</v>
      </c>
      <c r="H262" s="27" t="s">
        <v>223</v>
      </c>
    </row>
    <row r="263" spans="1:8" x14ac:dyDescent="0.45">
      <c r="A263" s="27">
        <v>261</v>
      </c>
      <c r="B263" s="27" t="s">
        <v>336</v>
      </c>
      <c r="C263" s="27">
        <v>0</v>
      </c>
      <c r="D263" s="27">
        <v>1.284534139</v>
      </c>
      <c r="E263" s="27">
        <v>0.72599999999999998</v>
      </c>
      <c r="F263" s="27">
        <v>0.247</v>
      </c>
      <c r="G263" s="27">
        <v>0</v>
      </c>
      <c r="H263" s="27" t="s">
        <v>223</v>
      </c>
    </row>
    <row r="264" spans="1:8" x14ac:dyDescent="0.45">
      <c r="A264" s="27">
        <v>262</v>
      </c>
      <c r="B264" s="27" t="s">
        <v>337</v>
      </c>
      <c r="C264" s="27">
        <v>0</v>
      </c>
      <c r="D264" s="27">
        <v>1.284364566</v>
      </c>
      <c r="E264" s="27">
        <v>0.76700000000000002</v>
      </c>
      <c r="F264" s="27">
        <v>0.317</v>
      </c>
      <c r="G264" s="27">
        <v>0</v>
      </c>
      <c r="H264" s="27" t="s">
        <v>223</v>
      </c>
    </row>
    <row r="265" spans="1:8" x14ac:dyDescent="0.45">
      <c r="A265" s="27">
        <v>263</v>
      </c>
      <c r="B265" s="27" t="s">
        <v>338</v>
      </c>
      <c r="C265" s="27">
        <v>0</v>
      </c>
      <c r="D265" s="27">
        <v>1.284236835</v>
      </c>
      <c r="E265" s="27">
        <v>0.85</v>
      </c>
      <c r="F265" s="27">
        <v>0.53500000000000003</v>
      </c>
      <c r="G265" s="27">
        <v>0</v>
      </c>
      <c r="H265" s="27" t="s">
        <v>223</v>
      </c>
    </row>
    <row r="266" spans="1:8" x14ac:dyDescent="0.45">
      <c r="A266" s="27">
        <v>264</v>
      </c>
      <c r="B266" s="27" t="s">
        <v>339</v>
      </c>
      <c r="C266" s="27">
        <v>0</v>
      </c>
      <c r="D266" s="27">
        <v>1.2818525380000001</v>
      </c>
      <c r="E266" s="27">
        <v>0.35099999999999998</v>
      </c>
      <c r="F266" s="27">
        <v>3.5999999999999997E-2</v>
      </c>
      <c r="G266" s="27">
        <v>0</v>
      </c>
      <c r="H266" s="27" t="s">
        <v>223</v>
      </c>
    </row>
    <row r="267" spans="1:8" x14ac:dyDescent="0.45">
      <c r="A267" s="27">
        <v>265</v>
      </c>
      <c r="B267" s="27" t="s">
        <v>340</v>
      </c>
      <c r="C267" s="27">
        <v>0</v>
      </c>
      <c r="D267" s="27">
        <v>1.2766771189999999</v>
      </c>
      <c r="E267" s="27">
        <v>0.85199999999999998</v>
      </c>
      <c r="F267" s="27">
        <v>0.46600000000000003</v>
      </c>
      <c r="G267" s="27">
        <v>0</v>
      </c>
      <c r="H267" s="27" t="s">
        <v>223</v>
      </c>
    </row>
    <row r="268" spans="1:8" x14ac:dyDescent="0.45">
      <c r="A268" s="27">
        <v>266</v>
      </c>
      <c r="B268" s="27" t="s">
        <v>341</v>
      </c>
      <c r="C268" s="27">
        <v>0</v>
      </c>
      <c r="D268" s="27">
        <v>1.2754151010000001</v>
      </c>
      <c r="E268" s="27">
        <v>0.495</v>
      </c>
      <c r="F268" s="27">
        <v>5.3999999999999999E-2</v>
      </c>
      <c r="G268" s="27">
        <v>0</v>
      </c>
      <c r="H268" s="27" t="s">
        <v>223</v>
      </c>
    </row>
    <row r="269" spans="1:8" x14ac:dyDescent="0.45">
      <c r="A269" s="27">
        <v>267</v>
      </c>
      <c r="B269" s="27" t="s">
        <v>342</v>
      </c>
      <c r="C269" s="27">
        <v>0</v>
      </c>
      <c r="D269" s="27">
        <v>1.2715979580000001</v>
      </c>
      <c r="E269" s="27">
        <v>0.439</v>
      </c>
      <c r="F269" s="27">
        <v>0.109</v>
      </c>
      <c r="G269" s="27">
        <v>0</v>
      </c>
      <c r="H269" s="27" t="s">
        <v>223</v>
      </c>
    </row>
    <row r="270" spans="1:8" x14ac:dyDescent="0.45">
      <c r="A270" s="27">
        <v>268</v>
      </c>
      <c r="B270" s="27" t="s">
        <v>343</v>
      </c>
      <c r="C270" s="27">
        <v>0</v>
      </c>
      <c r="D270" s="27">
        <v>1.258450952</v>
      </c>
      <c r="E270" s="27">
        <v>0.68600000000000005</v>
      </c>
      <c r="F270" s="27">
        <v>0.28799999999999998</v>
      </c>
      <c r="G270" s="27">
        <v>0</v>
      </c>
      <c r="H270" s="27" t="s">
        <v>223</v>
      </c>
    </row>
    <row r="271" spans="1:8" x14ac:dyDescent="0.45">
      <c r="A271" s="27">
        <v>269</v>
      </c>
      <c r="B271" s="27" t="s">
        <v>344</v>
      </c>
      <c r="C271" s="27">
        <v>0</v>
      </c>
      <c r="D271" s="27">
        <v>1.2552521400000001</v>
      </c>
      <c r="E271" s="27">
        <v>0.52300000000000002</v>
      </c>
      <c r="F271" s="27">
        <v>0.10100000000000001</v>
      </c>
      <c r="G271" s="27">
        <v>0</v>
      </c>
      <c r="H271" s="27" t="s">
        <v>223</v>
      </c>
    </row>
    <row r="272" spans="1:8" x14ac:dyDescent="0.45">
      <c r="A272" s="27">
        <v>270</v>
      </c>
      <c r="B272" s="27" t="s">
        <v>345</v>
      </c>
      <c r="C272" s="27">
        <v>0</v>
      </c>
      <c r="D272" s="27">
        <v>1.2545848610000001</v>
      </c>
      <c r="E272" s="27">
        <v>0.69399999999999995</v>
      </c>
      <c r="F272" s="27">
        <v>0.255</v>
      </c>
      <c r="G272" s="27">
        <v>0</v>
      </c>
      <c r="H272" s="27" t="s">
        <v>223</v>
      </c>
    </row>
    <row r="273" spans="1:8" x14ac:dyDescent="0.45">
      <c r="A273" s="27">
        <v>271</v>
      </c>
      <c r="B273" s="27" t="s">
        <v>346</v>
      </c>
      <c r="C273" s="27">
        <v>0</v>
      </c>
      <c r="D273" s="27">
        <v>1.245392686</v>
      </c>
      <c r="E273" s="27">
        <v>0.92200000000000004</v>
      </c>
      <c r="F273" s="27">
        <v>0.53</v>
      </c>
      <c r="G273" s="27">
        <v>0</v>
      </c>
      <c r="H273" s="27" t="s">
        <v>223</v>
      </c>
    </row>
    <row r="274" spans="1:8" x14ac:dyDescent="0.45">
      <c r="A274" s="27">
        <v>272</v>
      </c>
      <c r="B274" s="27" t="s">
        <v>347</v>
      </c>
      <c r="C274" s="27">
        <v>0</v>
      </c>
      <c r="D274" s="27">
        <v>1.2398190170000001</v>
      </c>
      <c r="E274" s="27">
        <v>0.441</v>
      </c>
      <c r="F274" s="27">
        <v>4.9000000000000002E-2</v>
      </c>
      <c r="G274" s="27">
        <v>0</v>
      </c>
      <c r="H274" s="27" t="s">
        <v>223</v>
      </c>
    </row>
    <row r="275" spans="1:8" x14ac:dyDescent="0.45">
      <c r="A275" s="27">
        <v>273</v>
      </c>
      <c r="B275" s="27" t="s">
        <v>348</v>
      </c>
      <c r="C275" s="27">
        <v>0</v>
      </c>
      <c r="D275" s="27">
        <v>1.2242184890000001</v>
      </c>
      <c r="E275" s="27">
        <v>0.60599999999999998</v>
      </c>
      <c r="F275" s="27">
        <v>0.16800000000000001</v>
      </c>
      <c r="G275" s="27">
        <v>0</v>
      </c>
      <c r="H275" s="27" t="s">
        <v>223</v>
      </c>
    </row>
    <row r="276" spans="1:8" x14ac:dyDescent="0.45">
      <c r="A276" s="27">
        <v>274</v>
      </c>
      <c r="B276" s="27" t="s">
        <v>349</v>
      </c>
      <c r="C276" s="27">
        <v>0</v>
      </c>
      <c r="D276" s="27">
        <v>1.221770244</v>
      </c>
      <c r="E276" s="27">
        <v>0.69599999999999995</v>
      </c>
      <c r="F276" s="27">
        <v>0.23799999999999999</v>
      </c>
      <c r="G276" s="27">
        <v>0</v>
      </c>
      <c r="H276" s="27" t="s">
        <v>223</v>
      </c>
    </row>
    <row r="277" spans="1:8" x14ac:dyDescent="0.45">
      <c r="A277" s="27">
        <v>275</v>
      </c>
      <c r="B277" s="27" t="s">
        <v>350</v>
      </c>
      <c r="C277" s="27">
        <v>0</v>
      </c>
      <c r="D277" s="27">
        <v>1.220155128</v>
      </c>
      <c r="E277" s="27">
        <v>0.621</v>
      </c>
      <c r="F277" s="27">
        <v>0.21199999999999999</v>
      </c>
      <c r="G277" s="27">
        <v>0</v>
      </c>
      <c r="H277" s="27" t="s">
        <v>223</v>
      </c>
    </row>
    <row r="278" spans="1:8" x14ac:dyDescent="0.45">
      <c r="A278" s="27">
        <v>276</v>
      </c>
      <c r="B278" s="27" t="s">
        <v>351</v>
      </c>
      <c r="C278" s="27">
        <v>0</v>
      </c>
      <c r="D278" s="27">
        <v>1.214131963</v>
      </c>
      <c r="E278" s="27">
        <v>0.78100000000000003</v>
      </c>
      <c r="F278" s="27">
        <v>0.33200000000000002</v>
      </c>
      <c r="G278" s="27">
        <v>0</v>
      </c>
      <c r="H278" s="27" t="s">
        <v>223</v>
      </c>
    </row>
    <row r="279" spans="1:8" x14ac:dyDescent="0.45">
      <c r="A279" s="27">
        <v>277</v>
      </c>
      <c r="B279" s="27" t="s">
        <v>352</v>
      </c>
      <c r="C279" s="27">
        <v>0</v>
      </c>
      <c r="D279" s="27">
        <v>1.2084884380000001</v>
      </c>
      <c r="E279" s="27">
        <v>0.68799999999999994</v>
      </c>
      <c r="F279" s="27">
        <v>0.253</v>
      </c>
      <c r="G279" s="27">
        <v>0</v>
      </c>
      <c r="H279" s="27" t="s">
        <v>223</v>
      </c>
    </row>
    <row r="280" spans="1:8" x14ac:dyDescent="0.45">
      <c r="A280" s="27">
        <v>278</v>
      </c>
      <c r="B280" s="27" t="s">
        <v>353</v>
      </c>
      <c r="C280" s="27">
        <v>0</v>
      </c>
      <c r="D280" s="27">
        <v>1.2058140879999999</v>
      </c>
      <c r="E280" s="27">
        <v>0.43</v>
      </c>
      <c r="F280" s="27">
        <v>4.5999999999999999E-2</v>
      </c>
      <c r="G280" s="27">
        <v>0</v>
      </c>
      <c r="H280" s="27" t="s">
        <v>223</v>
      </c>
    </row>
    <row r="281" spans="1:8" x14ac:dyDescent="0.45">
      <c r="A281" s="27">
        <v>279</v>
      </c>
      <c r="B281" s="27" t="s">
        <v>354</v>
      </c>
      <c r="C281" s="27">
        <v>0</v>
      </c>
      <c r="D281" s="27">
        <v>1.202544609</v>
      </c>
      <c r="E281" s="27">
        <v>0.46300000000000002</v>
      </c>
      <c r="F281" s="27">
        <v>0.04</v>
      </c>
      <c r="G281" s="27">
        <v>0</v>
      </c>
      <c r="H281" s="27" t="s">
        <v>223</v>
      </c>
    </row>
    <row r="282" spans="1:8" x14ac:dyDescent="0.45">
      <c r="A282" s="27">
        <v>280</v>
      </c>
      <c r="B282" s="27" t="s">
        <v>355</v>
      </c>
      <c r="C282" s="27">
        <v>0</v>
      </c>
      <c r="D282" s="27">
        <v>1.200699553</v>
      </c>
      <c r="E282" s="27">
        <v>0.46400000000000002</v>
      </c>
      <c r="F282" s="27">
        <v>4.8000000000000001E-2</v>
      </c>
      <c r="G282" s="27">
        <v>0</v>
      </c>
      <c r="H282" s="27" t="s">
        <v>223</v>
      </c>
    </row>
    <row r="283" spans="1:8" x14ac:dyDescent="0.45">
      <c r="A283" s="27">
        <v>281</v>
      </c>
      <c r="B283" s="27" t="s">
        <v>356</v>
      </c>
      <c r="C283" s="27">
        <v>0</v>
      </c>
      <c r="D283" s="27">
        <v>1.1972679550000001</v>
      </c>
      <c r="E283" s="27">
        <v>0.54100000000000004</v>
      </c>
      <c r="F283" s="27">
        <v>0.111</v>
      </c>
      <c r="G283" s="27">
        <v>0</v>
      </c>
      <c r="H283" s="27" t="s">
        <v>223</v>
      </c>
    </row>
    <row r="284" spans="1:8" x14ac:dyDescent="0.45">
      <c r="A284" s="27">
        <v>282</v>
      </c>
      <c r="B284" s="27" t="s">
        <v>357</v>
      </c>
      <c r="C284" s="27">
        <v>0</v>
      </c>
      <c r="D284" s="27">
        <v>1.194657039</v>
      </c>
      <c r="E284" s="27">
        <v>0.76</v>
      </c>
      <c r="F284" s="27">
        <v>0.34899999999999998</v>
      </c>
      <c r="G284" s="27">
        <v>0</v>
      </c>
      <c r="H284" s="27" t="s">
        <v>223</v>
      </c>
    </row>
    <row r="285" spans="1:8" x14ac:dyDescent="0.45">
      <c r="A285" s="27">
        <v>283</v>
      </c>
      <c r="B285" s="27" t="s">
        <v>358</v>
      </c>
      <c r="C285" s="27">
        <v>0</v>
      </c>
      <c r="D285" s="27">
        <v>1.194205108</v>
      </c>
      <c r="E285" s="27">
        <v>0.70399999999999996</v>
      </c>
      <c r="F285" s="27">
        <v>0.28699999999999998</v>
      </c>
      <c r="G285" s="27">
        <v>0</v>
      </c>
      <c r="H285" s="27" t="s">
        <v>223</v>
      </c>
    </row>
    <row r="286" spans="1:8" x14ac:dyDescent="0.45">
      <c r="A286" s="27">
        <v>284</v>
      </c>
      <c r="B286" s="27" t="s">
        <v>359</v>
      </c>
      <c r="C286" s="27">
        <v>0</v>
      </c>
      <c r="D286" s="27">
        <v>1.1880796469999999</v>
      </c>
      <c r="E286" s="27">
        <v>0.93799999999999994</v>
      </c>
      <c r="F286" s="27">
        <v>0.72</v>
      </c>
      <c r="G286" s="27">
        <v>0</v>
      </c>
      <c r="H286" s="27" t="s">
        <v>223</v>
      </c>
    </row>
    <row r="287" spans="1:8" x14ac:dyDescent="0.45">
      <c r="A287" s="27">
        <v>285</v>
      </c>
      <c r="B287" s="27" t="s">
        <v>360</v>
      </c>
      <c r="C287" s="27">
        <v>0</v>
      </c>
      <c r="D287" s="27">
        <v>1.1877668139999999</v>
      </c>
      <c r="E287" s="27">
        <v>0.65800000000000003</v>
      </c>
      <c r="F287" s="27">
        <v>0.222</v>
      </c>
      <c r="G287" s="27">
        <v>0</v>
      </c>
      <c r="H287" s="27" t="s">
        <v>223</v>
      </c>
    </row>
    <row r="288" spans="1:8" x14ac:dyDescent="0.45">
      <c r="A288" s="27">
        <v>286</v>
      </c>
      <c r="B288" s="27" t="s">
        <v>361</v>
      </c>
      <c r="C288" s="27">
        <v>0</v>
      </c>
      <c r="D288" s="27">
        <v>1.1847718949999999</v>
      </c>
      <c r="E288" s="27">
        <v>0.91300000000000003</v>
      </c>
      <c r="F288" s="27">
        <v>0.59799999999999998</v>
      </c>
      <c r="G288" s="27">
        <v>0</v>
      </c>
      <c r="H288" s="27" t="s">
        <v>223</v>
      </c>
    </row>
    <row r="289" spans="1:8" x14ac:dyDescent="0.45">
      <c r="A289" s="27">
        <v>287</v>
      </c>
      <c r="B289" s="27" t="s">
        <v>362</v>
      </c>
      <c r="C289" s="27">
        <v>0</v>
      </c>
      <c r="D289" s="27">
        <v>1.1833940599999999</v>
      </c>
      <c r="E289" s="27">
        <v>0.68</v>
      </c>
      <c r="F289" s="27">
        <v>0.23799999999999999</v>
      </c>
      <c r="G289" s="27">
        <v>0</v>
      </c>
      <c r="H289" s="27" t="s">
        <v>223</v>
      </c>
    </row>
    <row r="290" spans="1:8" x14ac:dyDescent="0.45">
      <c r="A290" s="27">
        <v>288</v>
      </c>
      <c r="B290" s="27" t="s">
        <v>363</v>
      </c>
      <c r="C290" s="27">
        <v>0</v>
      </c>
      <c r="D290" s="27">
        <v>1.1808628160000001</v>
      </c>
      <c r="E290" s="27">
        <v>0.495</v>
      </c>
      <c r="F290" s="27">
        <v>6.4000000000000001E-2</v>
      </c>
      <c r="G290" s="27">
        <v>0</v>
      </c>
      <c r="H290" s="27" t="s">
        <v>223</v>
      </c>
    </row>
    <row r="291" spans="1:8" x14ac:dyDescent="0.45">
      <c r="A291" s="27">
        <v>289</v>
      </c>
      <c r="B291" s="27" t="s">
        <v>364</v>
      </c>
      <c r="C291" s="27">
        <v>0</v>
      </c>
      <c r="D291" s="27">
        <v>1.179107839</v>
      </c>
      <c r="E291" s="27">
        <v>0.51200000000000001</v>
      </c>
      <c r="F291" s="27">
        <v>9.1999999999999998E-2</v>
      </c>
      <c r="G291" s="27">
        <v>0</v>
      </c>
      <c r="H291" s="27" t="s">
        <v>223</v>
      </c>
    </row>
    <row r="292" spans="1:8" x14ac:dyDescent="0.45">
      <c r="A292" s="27">
        <v>290</v>
      </c>
      <c r="B292" s="27" t="s">
        <v>365</v>
      </c>
      <c r="C292" s="27">
        <v>0</v>
      </c>
      <c r="D292" s="27">
        <v>1.1788973659999999</v>
      </c>
      <c r="E292" s="27">
        <v>0.433</v>
      </c>
      <c r="F292" s="27">
        <v>2.7E-2</v>
      </c>
      <c r="G292" s="27">
        <v>0</v>
      </c>
      <c r="H292" s="27" t="s">
        <v>223</v>
      </c>
    </row>
    <row r="293" spans="1:8" x14ac:dyDescent="0.45">
      <c r="A293" s="27">
        <v>291</v>
      </c>
      <c r="B293" s="27" t="s">
        <v>366</v>
      </c>
      <c r="C293" s="27">
        <v>0</v>
      </c>
      <c r="D293" s="27">
        <v>1.1757206090000001</v>
      </c>
      <c r="E293" s="27">
        <v>0.41399999999999998</v>
      </c>
      <c r="F293" s="27">
        <v>5.5E-2</v>
      </c>
      <c r="G293" s="27">
        <v>0</v>
      </c>
      <c r="H293" s="27" t="s">
        <v>223</v>
      </c>
    </row>
    <row r="294" spans="1:8" x14ac:dyDescent="0.45">
      <c r="A294" s="27">
        <v>292</v>
      </c>
      <c r="B294" s="27" t="s">
        <v>367</v>
      </c>
      <c r="C294" s="27">
        <v>0</v>
      </c>
      <c r="D294" s="27">
        <v>1.1695389089999999</v>
      </c>
      <c r="E294" s="27">
        <v>0.91900000000000004</v>
      </c>
      <c r="F294" s="27">
        <v>0.54900000000000004</v>
      </c>
      <c r="G294" s="27">
        <v>0</v>
      </c>
      <c r="H294" s="27" t="s">
        <v>223</v>
      </c>
    </row>
    <row r="295" spans="1:8" x14ac:dyDescent="0.45">
      <c r="A295" s="27">
        <v>293</v>
      </c>
      <c r="B295" s="27" t="s">
        <v>368</v>
      </c>
      <c r="C295" s="27">
        <v>0</v>
      </c>
      <c r="D295" s="27">
        <v>1.1608785800000001</v>
      </c>
      <c r="E295" s="27">
        <v>0.51700000000000002</v>
      </c>
      <c r="F295" s="27">
        <v>0.106</v>
      </c>
      <c r="G295" s="27">
        <v>0</v>
      </c>
      <c r="H295" s="27" t="s">
        <v>223</v>
      </c>
    </row>
    <row r="296" spans="1:8" x14ac:dyDescent="0.45">
      <c r="A296" s="27">
        <v>294</v>
      </c>
      <c r="B296" s="27" t="s">
        <v>369</v>
      </c>
      <c r="C296" s="27">
        <v>0</v>
      </c>
      <c r="D296" s="27">
        <v>1.150863754</v>
      </c>
      <c r="E296" s="27">
        <v>0.621</v>
      </c>
      <c r="F296" s="27">
        <v>0.19800000000000001</v>
      </c>
      <c r="G296" s="27">
        <v>0</v>
      </c>
      <c r="H296" s="27" t="s">
        <v>223</v>
      </c>
    </row>
    <row r="297" spans="1:8" x14ac:dyDescent="0.45">
      <c r="A297" s="27">
        <v>295</v>
      </c>
      <c r="B297" s="27" t="s">
        <v>370</v>
      </c>
      <c r="C297" s="27">
        <v>0</v>
      </c>
      <c r="D297" s="27">
        <v>1.144821702</v>
      </c>
      <c r="E297" s="27">
        <v>0.6</v>
      </c>
      <c r="F297" s="27">
        <v>0.193</v>
      </c>
      <c r="G297" s="27">
        <v>0</v>
      </c>
      <c r="H297" s="27" t="s">
        <v>223</v>
      </c>
    </row>
    <row r="298" spans="1:8" x14ac:dyDescent="0.45">
      <c r="A298" s="27">
        <v>296</v>
      </c>
      <c r="B298" s="27" t="s">
        <v>371</v>
      </c>
      <c r="C298" s="27">
        <v>0</v>
      </c>
      <c r="D298" s="27">
        <v>1.1446168539999999</v>
      </c>
      <c r="E298" s="27">
        <v>0.64400000000000002</v>
      </c>
      <c r="F298" s="27">
        <v>0.23599999999999999</v>
      </c>
      <c r="G298" s="27">
        <v>0</v>
      </c>
      <c r="H298" s="27" t="s">
        <v>223</v>
      </c>
    </row>
    <row r="299" spans="1:8" x14ac:dyDescent="0.45">
      <c r="A299" s="27">
        <v>297</v>
      </c>
      <c r="B299" s="27" t="s">
        <v>163</v>
      </c>
      <c r="C299" s="27">
        <v>0</v>
      </c>
      <c r="D299" s="27">
        <v>1.1434297280000001</v>
      </c>
      <c r="E299" s="27">
        <v>0.60699999999999998</v>
      </c>
      <c r="F299" s="27">
        <v>0.16300000000000001</v>
      </c>
      <c r="G299" s="27">
        <v>0</v>
      </c>
      <c r="H299" s="27" t="s">
        <v>223</v>
      </c>
    </row>
    <row r="300" spans="1:8" x14ac:dyDescent="0.45">
      <c r="A300" s="27">
        <v>298</v>
      </c>
      <c r="B300" s="27" t="s">
        <v>372</v>
      </c>
      <c r="C300" s="27">
        <v>0</v>
      </c>
      <c r="D300" s="27">
        <v>1.142010465</v>
      </c>
      <c r="E300" s="27">
        <v>0.38600000000000001</v>
      </c>
      <c r="F300" s="27">
        <v>2.9000000000000001E-2</v>
      </c>
      <c r="G300" s="27">
        <v>0</v>
      </c>
      <c r="H300" s="27" t="s">
        <v>223</v>
      </c>
    </row>
    <row r="301" spans="1:8" x14ac:dyDescent="0.45">
      <c r="A301" s="27">
        <v>299</v>
      </c>
      <c r="B301" s="27" t="s">
        <v>373</v>
      </c>
      <c r="C301" s="27">
        <v>0</v>
      </c>
      <c r="D301" s="27">
        <v>1.132721259</v>
      </c>
      <c r="E301" s="27">
        <v>0.43099999999999999</v>
      </c>
      <c r="F301" s="27">
        <v>4.2999999999999997E-2</v>
      </c>
      <c r="G301" s="27">
        <v>0</v>
      </c>
      <c r="H301" s="27" t="s">
        <v>223</v>
      </c>
    </row>
    <row r="302" spans="1:8" x14ac:dyDescent="0.45">
      <c r="A302" s="27">
        <v>300</v>
      </c>
      <c r="B302" s="27" t="s">
        <v>374</v>
      </c>
      <c r="C302" s="27">
        <v>0</v>
      </c>
      <c r="D302" s="27">
        <v>1.129478304</v>
      </c>
      <c r="E302" s="27">
        <v>0.93600000000000005</v>
      </c>
      <c r="F302" s="27">
        <v>0.73299999999999998</v>
      </c>
      <c r="G302" s="27">
        <v>0</v>
      </c>
      <c r="H302" s="27" t="s">
        <v>223</v>
      </c>
    </row>
    <row r="303" spans="1:8" x14ac:dyDescent="0.45">
      <c r="A303" s="27">
        <v>301</v>
      </c>
      <c r="B303" s="27" t="s">
        <v>375</v>
      </c>
      <c r="C303" s="27">
        <v>0</v>
      </c>
      <c r="D303" s="27">
        <v>1.1255855130000001</v>
      </c>
      <c r="E303" s="27">
        <v>0.42099999999999999</v>
      </c>
      <c r="F303" s="27">
        <v>3.2000000000000001E-2</v>
      </c>
      <c r="G303" s="27">
        <v>0</v>
      </c>
      <c r="H303" s="27" t="s">
        <v>223</v>
      </c>
    </row>
    <row r="304" spans="1:8" x14ac:dyDescent="0.45">
      <c r="A304" s="27">
        <v>302</v>
      </c>
      <c r="B304" s="27" t="s">
        <v>376</v>
      </c>
      <c r="C304" s="27">
        <v>0</v>
      </c>
      <c r="D304" s="27">
        <v>1.1241574889999999</v>
      </c>
      <c r="E304" s="27">
        <v>0.57399999999999995</v>
      </c>
      <c r="F304" s="27">
        <v>0.191</v>
      </c>
      <c r="G304" s="27">
        <v>0</v>
      </c>
      <c r="H304" s="27" t="s">
        <v>223</v>
      </c>
    </row>
    <row r="305" spans="1:8" x14ac:dyDescent="0.45">
      <c r="A305" s="27">
        <v>303</v>
      </c>
      <c r="B305" s="27" t="s">
        <v>377</v>
      </c>
      <c r="C305" s="27">
        <v>0</v>
      </c>
      <c r="D305" s="27">
        <v>1.122838303</v>
      </c>
      <c r="E305" s="27">
        <v>0.46600000000000003</v>
      </c>
      <c r="F305" s="27">
        <v>6.4000000000000001E-2</v>
      </c>
      <c r="G305" s="27">
        <v>0</v>
      </c>
      <c r="H305" s="27" t="s">
        <v>223</v>
      </c>
    </row>
    <row r="306" spans="1:8" x14ac:dyDescent="0.45">
      <c r="A306" s="27">
        <v>304</v>
      </c>
      <c r="B306" s="27" t="s">
        <v>378</v>
      </c>
      <c r="C306" s="27">
        <v>0</v>
      </c>
      <c r="D306" s="27">
        <v>1.120126833</v>
      </c>
      <c r="E306" s="27">
        <v>0.48799999999999999</v>
      </c>
      <c r="F306" s="27">
        <v>0.153</v>
      </c>
      <c r="G306" s="27">
        <v>0</v>
      </c>
      <c r="H306" s="27" t="s">
        <v>223</v>
      </c>
    </row>
    <row r="307" spans="1:8" x14ac:dyDescent="0.45">
      <c r="A307" s="27">
        <v>305</v>
      </c>
      <c r="B307" s="27" t="s">
        <v>379</v>
      </c>
      <c r="C307" s="27">
        <v>0</v>
      </c>
      <c r="D307" s="27">
        <v>1.1184149080000001</v>
      </c>
      <c r="E307" s="27">
        <v>0.443</v>
      </c>
      <c r="F307" s="27">
        <v>6.5000000000000002E-2</v>
      </c>
      <c r="G307" s="27">
        <v>0</v>
      </c>
      <c r="H307" s="27" t="s">
        <v>223</v>
      </c>
    </row>
    <row r="308" spans="1:8" x14ac:dyDescent="0.45">
      <c r="A308" s="27">
        <v>306</v>
      </c>
      <c r="B308" s="27" t="s">
        <v>380</v>
      </c>
      <c r="C308" s="27">
        <v>0</v>
      </c>
      <c r="D308" s="27">
        <v>1.1174925099999999</v>
      </c>
      <c r="E308" s="27">
        <v>0.48299999999999998</v>
      </c>
      <c r="F308" s="27">
        <v>7.8E-2</v>
      </c>
      <c r="G308" s="27">
        <v>0</v>
      </c>
      <c r="H308" s="27" t="s">
        <v>223</v>
      </c>
    </row>
    <row r="309" spans="1:8" x14ac:dyDescent="0.45">
      <c r="A309" s="27">
        <v>307</v>
      </c>
      <c r="B309" s="27" t="s">
        <v>381</v>
      </c>
      <c r="C309" s="27">
        <v>0</v>
      </c>
      <c r="D309" s="27">
        <v>1.1141534980000001</v>
      </c>
      <c r="E309" s="27">
        <v>0.46300000000000002</v>
      </c>
      <c r="F309" s="27">
        <v>6.3E-2</v>
      </c>
      <c r="G309" s="27">
        <v>0</v>
      </c>
      <c r="H309" s="27" t="s">
        <v>223</v>
      </c>
    </row>
    <row r="310" spans="1:8" x14ac:dyDescent="0.45">
      <c r="A310" s="27">
        <v>308</v>
      </c>
      <c r="B310" s="27" t="s">
        <v>382</v>
      </c>
      <c r="C310" s="27">
        <v>0</v>
      </c>
      <c r="D310" s="27">
        <v>1.1131240280000001</v>
      </c>
      <c r="E310" s="27">
        <v>0.60699999999999998</v>
      </c>
      <c r="F310" s="27">
        <v>0.19800000000000001</v>
      </c>
      <c r="G310" s="27">
        <v>0</v>
      </c>
      <c r="H310" s="27" t="s">
        <v>223</v>
      </c>
    </row>
    <row r="311" spans="1:8" x14ac:dyDescent="0.45">
      <c r="A311" s="27">
        <v>309</v>
      </c>
      <c r="B311" s="27" t="s">
        <v>383</v>
      </c>
      <c r="C311" s="27">
        <v>0</v>
      </c>
      <c r="D311" s="27">
        <v>1.1107446969999999</v>
      </c>
      <c r="E311" s="27">
        <v>0.45</v>
      </c>
      <c r="F311" s="27">
        <v>6.5000000000000002E-2</v>
      </c>
      <c r="G311" s="27">
        <v>0</v>
      </c>
      <c r="H311" s="27" t="s">
        <v>223</v>
      </c>
    </row>
    <row r="312" spans="1:8" x14ac:dyDescent="0.45">
      <c r="A312" s="27">
        <v>310</v>
      </c>
      <c r="B312" s="27" t="s">
        <v>384</v>
      </c>
      <c r="C312" s="27">
        <v>0</v>
      </c>
      <c r="D312" s="27">
        <v>1.109492071</v>
      </c>
      <c r="E312" s="27">
        <v>0.46300000000000002</v>
      </c>
      <c r="F312" s="27">
        <v>6.5000000000000002E-2</v>
      </c>
      <c r="G312" s="27">
        <v>0</v>
      </c>
      <c r="H312" s="27" t="s">
        <v>223</v>
      </c>
    </row>
    <row r="313" spans="1:8" x14ac:dyDescent="0.45">
      <c r="A313" s="27">
        <v>311</v>
      </c>
      <c r="B313" s="27" t="s">
        <v>385</v>
      </c>
      <c r="C313" s="27">
        <v>0</v>
      </c>
      <c r="D313" s="27">
        <v>1.1092847729999999</v>
      </c>
      <c r="E313" s="27">
        <v>0.55900000000000005</v>
      </c>
      <c r="F313" s="27">
        <v>7.0000000000000007E-2</v>
      </c>
      <c r="G313" s="27">
        <v>0</v>
      </c>
      <c r="H313" s="27" t="s">
        <v>223</v>
      </c>
    </row>
    <row r="314" spans="1:8" x14ac:dyDescent="0.45">
      <c r="A314" s="27">
        <v>312</v>
      </c>
      <c r="B314" s="27" t="s">
        <v>386</v>
      </c>
      <c r="C314" s="27">
        <v>0</v>
      </c>
      <c r="D314" s="27">
        <v>1.1038367339999999</v>
      </c>
      <c r="E314" s="27">
        <v>0.34899999999999998</v>
      </c>
      <c r="F314" s="27">
        <v>2.9000000000000001E-2</v>
      </c>
      <c r="G314" s="27">
        <v>0</v>
      </c>
      <c r="H314" s="27" t="s">
        <v>223</v>
      </c>
    </row>
    <row r="315" spans="1:8" x14ac:dyDescent="0.45">
      <c r="A315" s="27">
        <v>313</v>
      </c>
      <c r="B315" s="27" t="s">
        <v>387</v>
      </c>
      <c r="C315" s="27">
        <v>0</v>
      </c>
      <c r="D315" s="27">
        <v>1.101855424</v>
      </c>
      <c r="E315" s="27">
        <v>0.64300000000000002</v>
      </c>
      <c r="F315" s="27">
        <v>0.24299999999999999</v>
      </c>
      <c r="G315" s="27">
        <v>0</v>
      </c>
      <c r="H315" s="27" t="s">
        <v>223</v>
      </c>
    </row>
    <row r="316" spans="1:8" x14ac:dyDescent="0.45">
      <c r="A316" s="27">
        <v>314</v>
      </c>
      <c r="B316" s="27" t="s">
        <v>388</v>
      </c>
      <c r="C316" s="27">
        <v>0</v>
      </c>
      <c r="D316" s="27">
        <v>1.1014928150000001</v>
      </c>
      <c r="E316" s="27">
        <v>0.438</v>
      </c>
      <c r="F316" s="27">
        <v>5.8000000000000003E-2</v>
      </c>
      <c r="G316" s="27">
        <v>0</v>
      </c>
      <c r="H316" s="27" t="s">
        <v>223</v>
      </c>
    </row>
    <row r="317" spans="1:8" x14ac:dyDescent="0.45">
      <c r="A317" s="27">
        <v>315</v>
      </c>
      <c r="B317" s="27" t="s">
        <v>389</v>
      </c>
      <c r="C317" s="27">
        <v>0</v>
      </c>
      <c r="D317" s="27">
        <v>1.0957894260000001</v>
      </c>
      <c r="E317" s="27">
        <v>0.59499999999999997</v>
      </c>
      <c r="F317" s="27">
        <v>0.21199999999999999</v>
      </c>
      <c r="G317" s="27">
        <v>0</v>
      </c>
      <c r="H317" s="27" t="s">
        <v>223</v>
      </c>
    </row>
    <row r="318" spans="1:8" x14ac:dyDescent="0.45">
      <c r="A318" s="27">
        <v>316</v>
      </c>
      <c r="B318" s="27" t="s">
        <v>390</v>
      </c>
      <c r="C318" s="27">
        <v>0</v>
      </c>
      <c r="D318" s="27">
        <v>1.0880737220000001</v>
      </c>
      <c r="E318" s="27">
        <v>0.56000000000000005</v>
      </c>
      <c r="F318" s="27">
        <v>0.16500000000000001</v>
      </c>
      <c r="G318" s="27">
        <v>0</v>
      </c>
      <c r="H318" s="27" t="s">
        <v>223</v>
      </c>
    </row>
    <row r="319" spans="1:8" x14ac:dyDescent="0.45">
      <c r="A319" s="27">
        <v>317</v>
      </c>
      <c r="B319" s="27" t="s">
        <v>391</v>
      </c>
      <c r="C319" s="27">
        <v>0</v>
      </c>
      <c r="D319" s="27">
        <v>1.086456584</v>
      </c>
      <c r="E319" s="27">
        <v>0.83699999999999997</v>
      </c>
      <c r="F319" s="27">
        <v>0.47599999999999998</v>
      </c>
      <c r="G319" s="27">
        <v>0</v>
      </c>
      <c r="H319" s="27" t="s">
        <v>223</v>
      </c>
    </row>
    <row r="320" spans="1:8" x14ac:dyDescent="0.45">
      <c r="A320" s="27">
        <v>318</v>
      </c>
      <c r="B320" s="27" t="s">
        <v>392</v>
      </c>
      <c r="C320" s="27">
        <v>0</v>
      </c>
      <c r="D320" s="27">
        <v>1.0806563069999999</v>
      </c>
      <c r="E320" s="27">
        <v>0.54</v>
      </c>
      <c r="F320" s="27">
        <v>0.13600000000000001</v>
      </c>
      <c r="G320" s="27">
        <v>0</v>
      </c>
      <c r="H320" s="27" t="s">
        <v>223</v>
      </c>
    </row>
    <row r="321" spans="1:8" x14ac:dyDescent="0.45">
      <c r="A321" s="27">
        <v>319</v>
      </c>
      <c r="B321" s="27" t="s">
        <v>393</v>
      </c>
      <c r="C321" s="27">
        <v>0</v>
      </c>
      <c r="D321" s="27">
        <v>1.0780685830000001</v>
      </c>
      <c r="E321" s="27">
        <v>0.77300000000000002</v>
      </c>
      <c r="F321" s="27">
        <v>0.41</v>
      </c>
      <c r="G321" s="27">
        <v>0</v>
      </c>
      <c r="H321" s="27" t="s">
        <v>223</v>
      </c>
    </row>
    <row r="322" spans="1:8" x14ac:dyDescent="0.45">
      <c r="A322" s="27">
        <v>320</v>
      </c>
      <c r="B322" s="27" t="s">
        <v>394</v>
      </c>
      <c r="C322" s="27">
        <v>0</v>
      </c>
      <c r="D322" s="27">
        <v>1.07272335</v>
      </c>
      <c r="E322" s="27">
        <v>0.9</v>
      </c>
      <c r="F322" s="27">
        <v>0.67500000000000004</v>
      </c>
      <c r="G322" s="27">
        <v>0</v>
      </c>
      <c r="H322" s="27" t="s">
        <v>223</v>
      </c>
    </row>
    <row r="323" spans="1:8" x14ac:dyDescent="0.45">
      <c r="A323" s="27">
        <v>321</v>
      </c>
      <c r="B323" s="27" t="s">
        <v>395</v>
      </c>
      <c r="C323" s="27">
        <v>0</v>
      </c>
      <c r="D323" s="27">
        <v>1.07143144</v>
      </c>
      <c r="E323" s="27">
        <v>0.71899999999999997</v>
      </c>
      <c r="F323" s="27">
        <v>0.33700000000000002</v>
      </c>
      <c r="G323" s="27">
        <v>0</v>
      </c>
      <c r="H323" s="27" t="s">
        <v>223</v>
      </c>
    </row>
    <row r="324" spans="1:8" x14ac:dyDescent="0.45">
      <c r="A324" s="27">
        <v>322</v>
      </c>
      <c r="B324" s="27" t="s">
        <v>396</v>
      </c>
      <c r="C324" s="27">
        <v>0</v>
      </c>
      <c r="D324" s="27">
        <v>1.068227654</v>
      </c>
      <c r="E324" s="27">
        <v>0.65700000000000003</v>
      </c>
      <c r="F324" s="27">
        <v>0.26400000000000001</v>
      </c>
      <c r="G324" s="27">
        <v>0</v>
      </c>
      <c r="H324" s="27" t="s">
        <v>223</v>
      </c>
    </row>
    <row r="325" spans="1:8" x14ac:dyDescent="0.45">
      <c r="A325" s="27">
        <v>323</v>
      </c>
      <c r="B325" s="27" t="s">
        <v>397</v>
      </c>
      <c r="C325" s="27">
        <v>0</v>
      </c>
      <c r="D325" s="27">
        <v>1.0663591429999999</v>
      </c>
      <c r="E325" s="27">
        <v>0.45200000000000001</v>
      </c>
      <c r="F325" s="27">
        <v>7.1999999999999995E-2</v>
      </c>
      <c r="G325" s="27">
        <v>0</v>
      </c>
      <c r="H325" s="27" t="s">
        <v>223</v>
      </c>
    </row>
    <row r="326" spans="1:8" x14ac:dyDescent="0.45">
      <c r="A326" s="27">
        <v>324</v>
      </c>
      <c r="B326" s="27" t="s">
        <v>398</v>
      </c>
      <c r="C326" s="27">
        <v>0</v>
      </c>
      <c r="D326" s="27">
        <v>1.0590104039999999</v>
      </c>
      <c r="E326" s="27">
        <v>0.96699999999999997</v>
      </c>
      <c r="F326" s="27">
        <v>0.85199999999999998</v>
      </c>
      <c r="G326" s="27">
        <v>0</v>
      </c>
      <c r="H326" s="27" t="s">
        <v>223</v>
      </c>
    </row>
    <row r="327" spans="1:8" x14ac:dyDescent="0.45">
      <c r="A327" s="27">
        <v>325</v>
      </c>
      <c r="B327" s="27" t="s">
        <v>399</v>
      </c>
      <c r="C327" s="27">
        <v>0</v>
      </c>
      <c r="D327" s="27">
        <v>1.0578180150000001</v>
      </c>
      <c r="E327" s="27">
        <v>0.39800000000000002</v>
      </c>
      <c r="F327" s="27">
        <v>4.1000000000000002E-2</v>
      </c>
      <c r="G327" s="27">
        <v>0</v>
      </c>
      <c r="H327" s="27" t="s">
        <v>223</v>
      </c>
    </row>
    <row r="328" spans="1:8" x14ac:dyDescent="0.45">
      <c r="A328" s="27">
        <v>326</v>
      </c>
      <c r="B328" s="27" t="s">
        <v>400</v>
      </c>
      <c r="C328" s="27">
        <v>0</v>
      </c>
      <c r="D328" s="27">
        <v>1.0577024660000001</v>
      </c>
      <c r="E328" s="27">
        <v>0.437</v>
      </c>
      <c r="F328" s="27">
        <v>6.8000000000000005E-2</v>
      </c>
      <c r="G328" s="27">
        <v>0</v>
      </c>
      <c r="H328" s="27" t="s">
        <v>223</v>
      </c>
    </row>
    <row r="329" spans="1:8" x14ac:dyDescent="0.45">
      <c r="A329" s="27">
        <v>327</v>
      </c>
      <c r="B329" s="27" t="s">
        <v>401</v>
      </c>
      <c r="C329" s="27">
        <v>0</v>
      </c>
      <c r="D329" s="27">
        <v>1.0548426230000001</v>
      </c>
      <c r="E329" s="27">
        <v>0.627</v>
      </c>
      <c r="F329" s="27">
        <v>0.22700000000000001</v>
      </c>
      <c r="G329" s="27">
        <v>0</v>
      </c>
      <c r="H329" s="27" t="s">
        <v>223</v>
      </c>
    </row>
    <row r="330" spans="1:8" x14ac:dyDescent="0.45">
      <c r="A330" s="27">
        <v>328</v>
      </c>
      <c r="B330" s="27" t="s">
        <v>402</v>
      </c>
      <c r="C330" s="27">
        <v>0</v>
      </c>
      <c r="D330" s="27">
        <v>1.0540804029999999</v>
      </c>
      <c r="E330" s="27">
        <v>0.66</v>
      </c>
      <c r="F330" s="27">
        <v>0.24099999999999999</v>
      </c>
      <c r="G330" s="27">
        <v>0</v>
      </c>
      <c r="H330" s="27" t="s">
        <v>223</v>
      </c>
    </row>
    <row r="331" spans="1:8" x14ac:dyDescent="0.45">
      <c r="A331" s="27">
        <v>329</v>
      </c>
      <c r="B331" s="27" t="s">
        <v>403</v>
      </c>
      <c r="C331" s="27">
        <v>0</v>
      </c>
      <c r="D331" s="27">
        <v>1.053692174</v>
      </c>
      <c r="E331" s="27">
        <v>0.39700000000000002</v>
      </c>
      <c r="F331" s="27">
        <v>4.2000000000000003E-2</v>
      </c>
      <c r="G331" s="27">
        <v>0</v>
      </c>
      <c r="H331" s="27" t="s">
        <v>223</v>
      </c>
    </row>
    <row r="332" spans="1:8" x14ac:dyDescent="0.45">
      <c r="A332" s="27">
        <v>330</v>
      </c>
      <c r="B332" s="27" t="s">
        <v>404</v>
      </c>
      <c r="C332" s="27">
        <v>0</v>
      </c>
      <c r="D332" s="27">
        <v>1.0518245690000001</v>
      </c>
      <c r="E332" s="27">
        <v>0.60099999999999998</v>
      </c>
      <c r="F332" s="27">
        <v>0.21099999999999999</v>
      </c>
      <c r="G332" s="27">
        <v>0</v>
      </c>
      <c r="H332" s="27" t="s">
        <v>223</v>
      </c>
    </row>
    <row r="333" spans="1:8" x14ac:dyDescent="0.45">
      <c r="A333" s="27">
        <v>331</v>
      </c>
      <c r="B333" s="27" t="s">
        <v>405</v>
      </c>
      <c r="C333" s="27">
        <v>0</v>
      </c>
      <c r="D333" s="27">
        <v>1.045805117</v>
      </c>
      <c r="E333" s="27">
        <v>0.79600000000000004</v>
      </c>
      <c r="F333" s="27">
        <v>0.42599999999999999</v>
      </c>
      <c r="G333" s="27">
        <v>0</v>
      </c>
      <c r="H333" s="27" t="s">
        <v>223</v>
      </c>
    </row>
    <row r="334" spans="1:8" x14ac:dyDescent="0.45">
      <c r="A334" s="27">
        <v>332</v>
      </c>
      <c r="B334" s="27" t="s">
        <v>406</v>
      </c>
      <c r="C334" s="27">
        <v>0</v>
      </c>
      <c r="D334" s="27">
        <v>1.0456183910000001</v>
      </c>
      <c r="E334" s="27">
        <v>0.84199999999999997</v>
      </c>
      <c r="F334" s="27">
        <v>0.53700000000000003</v>
      </c>
      <c r="G334" s="27">
        <v>0</v>
      </c>
      <c r="H334" s="27" t="s">
        <v>223</v>
      </c>
    </row>
    <row r="335" spans="1:8" x14ac:dyDescent="0.45">
      <c r="A335" s="27">
        <v>333</v>
      </c>
      <c r="B335" s="27" t="s">
        <v>407</v>
      </c>
      <c r="C335" s="27">
        <v>0</v>
      </c>
      <c r="D335" s="27">
        <v>1.0413648449999999</v>
      </c>
      <c r="E335" s="27">
        <v>0.46</v>
      </c>
      <c r="F335" s="27">
        <v>0.114</v>
      </c>
      <c r="G335" s="27">
        <v>0</v>
      </c>
      <c r="H335" s="27" t="s">
        <v>223</v>
      </c>
    </row>
    <row r="336" spans="1:8" x14ac:dyDescent="0.45">
      <c r="A336" s="27">
        <v>334</v>
      </c>
      <c r="B336" s="27" t="s">
        <v>408</v>
      </c>
      <c r="C336" s="27">
        <v>0</v>
      </c>
      <c r="D336" s="27">
        <v>1.037407929</v>
      </c>
      <c r="E336" s="27">
        <v>0.626</v>
      </c>
      <c r="F336" s="27">
        <v>0.28000000000000003</v>
      </c>
      <c r="G336" s="27">
        <v>0</v>
      </c>
      <c r="H336" s="27" t="s">
        <v>223</v>
      </c>
    </row>
    <row r="337" spans="1:8" x14ac:dyDescent="0.45">
      <c r="A337" s="27">
        <v>335</v>
      </c>
      <c r="B337" s="27" t="s">
        <v>409</v>
      </c>
      <c r="C337" s="27">
        <v>0</v>
      </c>
      <c r="D337" s="27">
        <v>1.0357996970000001</v>
      </c>
      <c r="E337" s="27">
        <v>0.47599999999999998</v>
      </c>
      <c r="F337" s="27">
        <v>0.115</v>
      </c>
      <c r="G337" s="27">
        <v>0</v>
      </c>
      <c r="H337" s="27" t="s">
        <v>223</v>
      </c>
    </row>
    <row r="338" spans="1:8" x14ac:dyDescent="0.45">
      <c r="A338" s="27">
        <v>336</v>
      </c>
      <c r="B338" s="27" t="s">
        <v>410</v>
      </c>
      <c r="C338" s="27">
        <v>0</v>
      </c>
      <c r="D338" s="27">
        <v>1.0267065310000001</v>
      </c>
      <c r="E338" s="27">
        <v>0.42399999999999999</v>
      </c>
      <c r="F338" s="27">
        <v>9.1999999999999998E-2</v>
      </c>
      <c r="G338" s="27">
        <v>0</v>
      </c>
      <c r="H338" s="27" t="s">
        <v>223</v>
      </c>
    </row>
    <row r="339" spans="1:8" x14ac:dyDescent="0.45">
      <c r="A339" s="27">
        <v>337</v>
      </c>
      <c r="B339" s="27" t="s">
        <v>411</v>
      </c>
      <c r="C339" s="27">
        <v>0</v>
      </c>
      <c r="D339" s="27">
        <v>1.025558022</v>
      </c>
      <c r="E339" s="27">
        <v>0.36</v>
      </c>
      <c r="F339" s="27">
        <v>2.1000000000000001E-2</v>
      </c>
      <c r="G339" s="27">
        <v>0</v>
      </c>
      <c r="H339" s="27" t="s">
        <v>223</v>
      </c>
    </row>
    <row r="340" spans="1:8" x14ac:dyDescent="0.45">
      <c r="A340" s="27">
        <v>338</v>
      </c>
      <c r="B340" s="27" t="s">
        <v>412</v>
      </c>
      <c r="C340" s="27">
        <v>0</v>
      </c>
      <c r="D340" s="27">
        <v>1.0235563910000001</v>
      </c>
      <c r="E340" s="27">
        <v>0.42599999999999999</v>
      </c>
      <c r="F340" s="27">
        <v>0.06</v>
      </c>
      <c r="G340" s="27">
        <v>0</v>
      </c>
      <c r="H340" s="27" t="s">
        <v>223</v>
      </c>
    </row>
    <row r="341" spans="1:8" x14ac:dyDescent="0.45">
      <c r="A341" s="27">
        <v>339</v>
      </c>
      <c r="B341" s="27" t="s">
        <v>413</v>
      </c>
      <c r="C341" s="27">
        <v>0</v>
      </c>
      <c r="D341" s="27">
        <v>1.019860513</v>
      </c>
      <c r="E341" s="27">
        <v>0.60299999999999998</v>
      </c>
      <c r="F341" s="27">
        <v>0.217</v>
      </c>
      <c r="G341" s="27">
        <v>0</v>
      </c>
      <c r="H341" s="27" t="s">
        <v>223</v>
      </c>
    </row>
    <row r="342" spans="1:8" x14ac:dyDescent="0.45">
      <c r="A342" s="27">
        <v>340</v>
      </c>
      <c r="B342" s="27" t="s">
        <v>414</v>
      </c>
      <c r="C342" s="27">
        <v>0</v>
      </c>
      <c r="D342" s="27">
        <v>1.0151722590000001</v>
      </c>
      <c r="E342" s="27">
        <v>0.73899999999999999</v>
      </c>
      <c r="F342" s="27">
        <v>0.379</v>
      </c>
      <c r="G342" s="27">
        <v>0</v>
      </c>
      <c r="H342" s="27" t="s">
        <v>223</v>
      </c>
    </row>
    <row r="343" spans="1:8" x14ac:dyDescent="0.45">
      <c r="A343" s="27">
        <v>341</v>
      </c>
      <c r="B343" s="27" t="s">
        <v>415</v>
      </c>
      <c r="C343" s="27">
        <v>0</v>
      </c>
      <c r="D343" s="27">
        <v>1.015125898</v>
      </c>
      <c r="E343" s="27">
        <v>0.56499999999999995</v>
      </c>
      <c r="F343" s="27">
        <v>0.19900000000000001</v>
      </c>
      <c r="G343" s="27">
        <v>0</v>
      </c>
      <c r="H343" s="27" t="s">
        <v>223</v>
      </c>
    </row>
    <row r="344" spans="1:8" x14ac:dyDescent="0.45">
      <c r="A344" s="27">
        <v>342</v>
      </c>
      <c r="B344" s="27" t="s">
        <v>416</v>
      </c>
      <c r="C344" s="27">
        <v>0</v>
      </c>
      <c r="D344" s="27">
        <v>1.0141907219999999</v>
      </c>
      <c r="E344" s="27">
        <v>0.68899999999999995</v>
      </c>
      <c r="F344" s="27">
        <v>0.26900000000000002</v>
      </c>
      <c r="G344" s="27">
        <v>0</v>
      </c>
      <c r="H344" s="27" t="s">
        <v>223</v>
      </c>
    </row>
    <row r="345" spans="1:8" x14ac:dyDescent="0.45">
      <c r="A345" s="27">
        <v>343</v>
      </c>
      <c r="B345" s="27" t="s">
        <v>417</v>
      </c>
      <c r="C345" s="27">
        <v>0</v>
      </c>
      <c r="D345" s="27">
        <v>1.0124307509999999</v>
      </c>
      <c r="E345" s="27">
        <v>0.43</v>
      </c>
      <c r="F345" s="27">
        <v>5.6000000000000001E-2</v>
      </c>
      <c r="G345" s="27">
        <v>0</v>
      </c>
      <c r="H345" s="27" t="s">
        <v>223</v>
      </c>
    </row>
    <row r="346" spans="1:8" x14ac:dyDescent="0.45">
      <c r="A346" s="27">
        <v>344</v>
      </c>
      <c r="B346" s="27" t="s">
        <v>418</v>
      </c>
      <c r="C346" s="27">
        <v>0</v>
      </c>
      <c r="D346" s="27">
        <v>1.0121629750000001</v>
      </c>
      <c r="E346" s="27">
        <v>0.34699999999999998</v>
      </c>
      <c r="F346" s="27">
        <v>2.5000000000000001E-2</v>
      </c>
      <c r="G346" s="27">
        <v>0</v>
      </c>
      <c r="H346" s="27" t="s">
        <v>223</v>
      </c>
    </row>
    <row r="347" spans="1:8" x14ac:dyDescent="0.45">
      <c r="A347" s="27">
        <v>345</v>
      </c>
      <c r="B347" s="27" t="s">
        <v>419</v>
      </c>
      <c r="C347" s="27">
        <v>0</v>
      </c>
      <c r="D347" s="27">
        <v>1.012024684</v>
      </c>
      <c r="E347" s="27">
        <v>0.45900000000000002</v>
      </c>
      <c r="F347" s="27">
        <v>8.3000000000000004E-2</v>
      </c>
      <c r="G347" s="27">
        <v>0</v>
      </c>
      <c r="H347" s="27" t="s">
        <v>223</v>
      </c>
    </row>
    <row r="348" spans="1:8" x14ac:dyDescent="0.45">
      <c r="A348" s="27">
        <v>346</v>
      </c>
      <c r="B348" s="27" t="s">
        <v>420</v>
      </c>
      <c r="C348" s="27">
        <v>0</v>
      </c>
      <c r="D348" s="27">
        <v>1.0107623219999999</v>
      </c>
      <c r="E348" s="27">
        <v>0.77300000000000002</v>
      </c>
      <c r="F348" s="27">
        <v>0.44</v>
      </c>
      <c r="G348" s="27">
        <v>0</v>
      </c>
      <c r="H348" s="27" t="s">
        <v>223</v>
      </c>
    </row>
    <row r="349" spans="1:8" x14ac:dyDescent="0.45">
      <c r="A349" s="27">
        <v>347</v>
      </c>
      <c r="B349" s="27" t="s">
        <v>421</v>
      </c>
      <c r="C349" s="27">
        <v>0</v>
      </c>
      <c r="D349" s="27">
        <v>1.0105528349999999</v>
      </c>
      <c r="E349" s="27">
        <v>0.47499999999999998</v>
      </c>
      <c r="F349" s="27">
        <v>0.11600000000000001</v>
      </c>
      <c r="G349" s="27">
        <v>0</v>
      </c>
      <c r="H349" s="27" t="s">
        <v>223</v>
      </c>
    </row>
    <row r="350" spans="1:8" x14ac:dyDescent="0.45">
      <c r="A350" s="27">
        <v>348</v>
      </c>
      <c r="B350" s="27" t="s">
        <v>422</v>
      </c>
      <c r="C350" s="27">
        <v>0</v>
      </c>
      <c r="D350" s="27">
        <v>1.009750674</v>
      </c>
      <c r="E350" s="27">
        <v>0.55400000000000005</v>
      </c>
      <c r="F350" s="27">
        <v>0.182</v>
      </c>
      <c r="G350" s="27">
        <v>0</v>
      </c>
      <c r="H350" s="27" t="s">
        <v>223</v>
      </c>
    </row>
    <row r="351" spans="1:8" x14ac:dyDescent="0.45">
      <c r="A351" s="27">
        <v>349</v>
      </c>
      <c r="B351" s="27" t="s">
        <v>423</v>
      </c>
      <c r="C351" s="27">
        <v>0</v>
      </c>
      <c r="D351" s="27">
        <v>1.009149718</v>
      </c>
      <c r="E351" s="27">
        <v>0.68600000000000005</v>
      </c>
      <c r="F351" s="27">
        <v>0.33500000000000002</v>
      </c>
      <c r="G351" s="27">
        <v>0</v>
      </c>
      <c r="H351" s="27" t="s">
        <v>223</v>
      </c>
    </row>
    <row r="352" spans="1:8" x14ac:dyDescent="0.45">
      <c r="A352" s="27">
        <v>350</v>
      </c>
      <c r="B352" s="27" t="s">
        <v>424</v>
      </c>
      <c r="C352" s="27">
        <v>0</v>
      </c>
      <c r="D352" s="27">
        <v>1.007904956</v>
      </c>
      <c r="E352" s="27">
        <v>0.42499999999999999</v>
      </c>
      <c r="F352" s="27">
        <v>5.7000000000000002E-2</v>
      </c>
      <c r="G352" s="27">
        <v>0</v>
      </c>
      <c r="H352" s="27" t="s">
        <v>223</v>
      </c>
    </row>
    <row r="353" spans="1:8" x14ac:dyDescent="0.45">
      <c r="A353" s="27">
        <v>351</v>
      </c>
      <c r="B353" s="27" t="s">
        <v>425</v>
      </c>
      <c r="C353" s="27">
        <v>0</v>
      </c>
      <c r="D353" s="27">
        <v>1.006976133</v>
      </c>
      <c r="E353" s="27">
        <v>0.879</v>
      </c>
      <c r="F353" s="27">
        <v>0.63400000000000001</v>
      </c>
      <c r="G353" s="27">
        <v>0</v>
      </c>
      <c r="H353" s="27" t="s">
        <v>223</v>
      </c>
    </row>
    <row r="354" spans="1:8" x14ac:dyDescent="0.45">
      <c r="A354" s="27">
        <v>352</v>
      </c>
      <c r="B354" s="27" t="s">
        <v>426</v>
      </c>
      <c r="C354" s="27">
        <v>0</v>
      </c>
      <c r="D354" s="27">
        <v>1.0033557470000001</v>
      </c>
      <c r="E354" s="27">
        <v>0.39600000000000002</v>
      </c>
      <c r="F354" s="27">
        <v>3.7999999999999999E-2</v>
      </c>
      <c r="G354" s="27">
        <v>0</v>
      </c>
      <c r="H354" s="27" t="s">
        <v>223</v>
      </c>
    </row>
    <row r="355" spans="1:8" x14ac:dyDescent="0.45">
      <c r="A355" s="27">
        <v>353</v>
      </c>
      <c r="B355" s="27" t="s">
        <v>427</v>
      </c>
      <c r="C355" s="27">
        <v>0</v>
      </c>
      <c r="D355" s="27">
        <v>1.001831903</v>
      </c>
      <c r="E355" s="27">
        <v>0.52100000000000002</v>
      </c>
      <c r="F355" s="27">
        <v>0.161</v>
      </c>
      <c r="G355" s="27">
        <v>0</v>
      </c>
      <c r="H355" s="27" t="s">
        <v>223</v>
      </c>
    </row>
    <row r="356" spans="1:8" x14ac:dyDescent="0.45">
      <c r="A356" s="27">
        <v>354</v>
      </c>
      <c r="B356" s="27" t="s">
        <v>428</v>
      </c>
      <c r="C356" s="27">
        <v>0</v>
      </c>
      <c r="D356" s="27">
        <v>1.000114969</v>
      </c>
      <c r="E356" s="27">
        <v>0.34699999999999998</v>
      </c>
      <c r="F356" s="27">
        <v>2.8000000000000001E-2</v>
      </c>
      <c r="G356" s="27">
        <v>0</v>
      </c>
      <c r="H356" s="27" t="s">
        <v>223</v>
      </c>
    </row>
    <row r="357" spans="1:8" x14ac:dyDescent="0.45">
      <c r="A357" s="27">
        <v>355</v>
      </c>
      <c r="B357" s="27" t="s">
        <v>429</v>
      </c>
      <c r="C357" s="27">
        <v>0</v>
      </c>
      <c r="D357" s="27">
        <v>0.99788617199999996</v>
      </c>
      <c r="E357" s="27">
        <v>0.377</v>
      </c>
      <c r="F357" s="27">
        <v>3.4000000000000002E-2</v>
      </c>
      <c r="G357" s="27">
        <v>0</v>
      </c>
      <c r="H357" s="27" t="s">
        <v>223</v>
      </c>
    </row>
    <row r="358" spans="1:8" x14ac:dyDescent="0.45">
      <c r="A358" s="27">
        <v>356</v>
      </c>
      <c r="B358" s="27" t="s">
        <v>430</v>
      </c>
      <c r="C358" s="27">
        <v>0</v>
      </c>
      <c r="D358" s="27">
        <v>0.99703203299999998</v>
      </c>
      <c r="E358" s="27">
        <v>0.48099999999999998</v>
      </c>
      <c r="F358" s="27">
        <v>0.123</v>
      </c>
      <c r="G358" s="27">
        <v>0</v>
      </c>
      <c r="H358" s="27" t="s">
        <v>223</v>
      </c>
    </row>
    <row r="359" spans="1:8" x14ac:dyDescent="0.45">
      <c r="A359" s="27">
        <v>357</v>
      </c>
      <c r="B359" s="27" t="s">
        <v>431</v>
      </c>
      <c r="C359" s="27">
        <v>0</v>
      </c>
      <c r="D359" s="27">
        <v>0.99651370399999994</v>
      </c>
      <c r="E359" s="27">
        <v>0.58399999999999996</v>
      </c>
      <c r="F359" s="27">
        <v>0.20499999999999999</v>
      </c>
      <c r="G359" s="27">
        <v>0</v>
      </c>
      <c r="H359" s="27" t="s">
        <v>223</v>
      </c>
    </row>
    <row r="360" spans="1:8" x14ac:dyDescent="0.45">
      <c r="A360" s="27">
        <v>358</v>
      </c>
      <c r="B360" s="27" t="s">
        <v>432</v>
      </c>
      <c r="C360" s="27">
        <v>0</v>
      </c>
      <c r="D360" s="27">
        <v>0.99585840599999997</v>
      </c>
      <c r="E360" s="27">
        <v>0.38</v>
      </c>
      <c r="F360" s="27">
        <v>4.1000000000000002E-2</v>
      </c>
      <c r="G360" s="27">
        <v>0</v>
      </c>
      <c r="H360" s="27" t="s">
        <v>223</v>
      </c>
    </row>
    <row r="361" spans="1:8" x14ac:dyDescent="0.45">
      <c r="A361" s="27">
        <v>359</v>
      </c>
      <c r="B361" s="27" t="s">
        <v>433</v>
      </c>
      <c r="C361" s="27">
        <v>0</v>
      </c>
      <c r="D361" s="27">
        <v>0.99496234400000005</v>
      </c>
      <c r="E361" s="27">
        <v>0.502</v>
      </c>
      <c r="F361" s="27">
        <v>0.161</v>
      </c>
      <c r="G361" s="27">
        <v>0</v>
      </c>
      <c r="H361" s="27" t="s">
        <v>223</v>
      </c>
    </row>
    <row r="362" spans="1:8" x14ac:dyDescent="0.45">
      <c r="A362" s="27">
        <v>360</v>
      </c>
      <c r="B362" s="27" t="s">
        <v>434</v>
      </c>
      <c r="C362" s="27">
        <v>0</v>
      </c>
      <c r="D362" s="27">
        <v>0.99341034900000003</v>
      </c>
      <c r="E362" s="27">
        <v>0.39300000000000002</v>
      </c>
      <c r="F362" s="27">
        <v>4.1000000000000002E-2</v>
      </c>
      <c r="G362" s="27">
        <v>0</v>
      </c>
      <c r="H362" s="27" t="s">
        <v>223</v>
      </c>
    </row>
    <row r="363" spans="1:8" x14ac:dyDescent="0.45">
      <c r="A363" s="27">
        <v>361</v>
      </c>
      <c r="B363" s="27" t="s">
        <v>435</v>
      </c>
      <c r="C363" s="27">
        <v>0</v>
      </c>
      <c r="D363" s="27">
        <v>0.99311259500000004</v>
      </c>
      <c r="E363" s="27">
        <v>0.57299999999999995</v>
      </c>
      <c r="F363" s="27">
        <v>0.32500000000000001</v>
      </c>
      <c r="G363" s="27">
        <v>0</v>
      </c>
      <c r="H363" s="27" t="s">
        <v>223</v>
      </c>
    </row>
    <row r="364" spans="1:8" x14ac:dyDescent="0.45">
      <c r="A364" s="27">
        <v>362</v>
      </c>
      <c r="B364" s="27" t="s">
        <v>436</v>
      </c>
      <c r="C364" s="27">
        <v>0</v>
      </c>
      <c r="D364" s="27">
        <v>0.99234199099999998</v>
      </c>
      <c r="E364" s="27">
        <v>0.99399999999999999</v>
      </c>
      <c r="F364" s="27">
        <v>0.93100000000000005</v>
      </c>
      <c r="G364" s="27">
        <v>0</v>
      </c>
      <c r="H364" s="27" t="s">
        <v>223</v>
      </c>
    </row>
    <row r="365" spans="1:8" x14ac:dyDescent="0.45">
      <c r="A365" s="27">
        <v>363</v>
      </c>
      <c r="B365" s="27" t="s">
        <v>437</v>
      </c>
      <c r="C365" s="27">
        <v>0</v>
      </c>
      <c r="D365" s="27">
        <v>0.99089592400000004</v>
      </c>
      <c r="E365" s="27">
        <v>0.7</v>
      </c>
      <c r="F365" s="27">
        <v>0.34</v>
      </c>
      <c r="G365" s="27">
        <v>0</v>
      </c>
      <c r="H365" s="27" t="s">
        <v>223</v>
      </c>
    </row>
    <row r="366" spans="1:8" x14ac:dyDescent="0.45">
      <c r="A366" s="27">
        <v>364</v>
      </c>
      <c r="B366" s="27" t="s">
        <v>438</v>
      </c>
      <c r="C366" s="27">
        <v>0</v>
      </c>
      <c r="D366" s="27">
        <v>0.98966082899999996</v>
      </c>
      <c r="E366" s="27">
        <v>0.68500000000000005</v>
      </c>
      <c r="F366" s="27">
        <v>0.23899999999999999</v>
      </c>
      <c r="G366" s="27">
        <v>0</v>
      </c>
      <c r="H366" s="27" t="s">
        <v>223</v>
      </c>
    </row>
    <row r="367" spans="1:8" x14ac:dyDescent="0.45">
      <c r="A367" s="27">
        <v>365</v>
      </c>
      <c r="B367" s="27" t="s">
        <v>439</v>
      </c>
      <c r="C367" s="27">
        <v>0</v>
      </c>
      <c r="D367" s="27">
        <v>0.98752367699999999</v>
      </c>
      <c r="E367" s="27">
        <v>0.624</v>
      </c>
      <c r="F367" s="27">
        <v>0.26500000000000001</v>
      </c>
      <c r="G367" s="27">
        <v>0</v>
      </c>
      <c r="H367" s="27" t="s">
        <v>223</v>
      </c>
    </row>
    <row r="368" spans="1:8" x14ac:dyDescent="0.45">
      <c r="A368" s="27">
        <v>366</v>
      </c>
      <c r="B368" s="27" t="s">
        <v>440</v>
      </c>
      <c r="C368" s="27">
        <v>0</v>
      </c>
      <c r="D368" s="27">
        <v>0.983612072</v>
      </c>
      <c r="E368" s="27">
        <v>0.73899999999999999</v>
      </c>
      <c r="F368" s="27">
        <v>0.432</v>
      </c>
      <c r="G368" s="27">
        <v>0</v>
      </c>
      <c r="H368" s="27" t="s">
        <v>223</v>
      </c>
    </row>
    <row r="369" spans="1:8" x14ac:dyDescent="0.45">
      <c r="A369" s="27">
        <v>367</v>
      </c>
      <c r="B369" s="27" t="s">
        <v>441</v>
      </c>
      <c r="C369" s="27">
        <v>0</v>
      </c>
      <c r="D369" s="27">
        <v>0.98109386099999996</v>
      </c>
      <c r="E369" s="27">
        <v>0.72099999999999997</v>
      </c>
      <c r="F369" s="27">
        <v>0.39300000000000002</v>
      </c>
      <c r="G369" s="27">
        <v>0</v>
      </c>
      <c r="H369" s="27" t="s">
        <v>223</v>
      </c>
    </row>
    <row r="370" spans="1:8" x14ac:dyDescent="0.45">
      <c r="A370" s="27">
        <v>368</v>
      </c>
      <c r="B370" s="27" t="s">
        <v>442</v>
      </c>
      <c r="C370" s="27">
        <v>0</v>
      </c>
      <c r="D370" s="27">
        <v>0.98068939099999997</v>
      </c>
      <c r="E370" s="27">
        <v>0.38900000000000001</v>
      </c>
      <c r="F370" s="27">
        <v>4.5999999999999999E-2</v>
      </c>
      <c r="G370" s="27">
        <v>0</v>
      </c>
      <c r="H370" s="27" t="s">
        <v>223</v>
      </c>
    </row>
    <row r="371" spans="1:8" x14ac:dyDescent="0.45">
      <c r="A371" s="27">
        <v>369</v>
      </c>
      <c r="B371" s="27" t="s">
        <v>443</v>
      </c>
      <c r="C371" s="27">
        <v>0</v>
      </c>
      <c r="D371" s="27">
        <v>0.97961082300000002</v>
      </c>
      <c r="E371" s="27">
        <v>0.85499999999999998</v>
      </c>
      <c r="F371" s="27">
        <v>0.58099999999999996</v>
      </c>
      <c r="G371" s="27">
        <v>0</v>
      </c>
      <c r="H371" s="27" t="s">
        <v>223</v>
      </c>
    </row>
    <row r="372" spans="1:8" x14ac:dyDescent="0.45">
      <c r="A372" s="27">
        <v>370</v>
      </c>
      <c r="B372" s="27" t="s">
        <v>444</v>
      </c>
      <c r="C372" s="27">
        <v>0</v>
      </c>
      <c r="D372" s="27">
        <v>0.97705858199999995</v>
      </c>
      <c r="E372" s="27">
        <v>0.37</v>
      </c>
      <c r="F372" s="27">
        <v>5.3999999999999999E-2</v>
      </c>
      <c r="G372" s="27">
        <v>0</v>
      </c>
      <c r="H372" s="27" t="s">
        <v>223</v>
      </c>
    </row>
    <row r="373" spans="1:8" x14ac:dyDescent="0.45">
      <c r="A373" s="27">
        <v>371</v>
      </c>
      <c r="B373" s="27" t="s">
        <v>445</v>
      </c>
      <c r="C373" s="27">
        <v>0</v>
      </c>
      <c r="D373" s="27">
        <v>0.97496171600000003</v>
      </c>
      <c r="E373" s="27">
        <v>0.51700000000000002</v>
      </c>
      <c r="F373" s="27">
        <v>0.151</v>
      </c>
      <c r="G373" s="27">
        <v>0</v>
      </c>
      <c r="H373" s="27" t="s">
        <v>223</v>
      </c>
    </row>
    <row r="374" spans="1:8" x14ac:dyDescent="0.45">
      <c r="A374" s="27">
        <v>372</v>
      </c>
      <c r="B374" s="27" t="s">
        <v>446</v>
      </c>
      <c r="C374" s="27">
        <v>0</v>
      </c>
      <c r="D374" s="27">
        <v>0.97252088999999997</v>
      </c>
      <c r="E374" s="27">
        <v>0.55700000000000005</v>
      </c>
      <c r="F374" s="27">
        <v>0.21199999999999999</v>
      </c>
      <c r="G374" s="27">
        <v>0</v>
      </c>
      <c r="H374" s="27" t="s">
        <v>223</v>
      </c>
    </row>
    <row r="375" spans="1:8" x14ac:dyDescent="0.45">
      <c r="A375" s="27">
        <v>373</v>
      </c>
      <c r="B375" s="27" t="s">
        <v>447</v>
      </c>
      <c r="C375" s="27">
        <v>0</v>
      </c>
      <c r="D375" s="27">
        <v>0.97243078000000005</v>
      </c>
      <c r="E375" s="27">
        <v>0.43099999999999999</v>
      </c>
      <c r="F375" s="27">
        <v>8.2000000000000003E-2</v>
      </c>
      <c r="G375" s="27">
        <v>0</v>
      </c>
      <c r="H375" s="27" t="s">
        <v>223</v>
      </c>
    </row>
    <row r="376" spans="1:8" x14ac:dyDescent="0.45">
      <c r="A376" s="27">
        <v>374</v>
      </c>
      <c r="B376" s="27" t="s">
        <v>448</v>
      </c>
      <c r="C376" s="27">
        <v>0</v>
      </c>
      <c r="D376" s="27">
        <v>0.97208611499999997</v>
      </c>
      <c r="E376" s="27">
        <v>0.36499999999999999</v>
      </c>
      <c r="F376" s="27">
        <v>3.3000000000000002E-2</v>
      </c>
      <c r="G376" s="27">
        <v>0</v>
      </c>
      <c r="H376" s="27" t="s">
        <v>223</v>
      </c>
    </row>
    <row r="377" spans="1:8" x14ac:dyDescent="0.45">
      <c r="A377" s="27">
        <v>375</v>
      </c>
      <c r="B377" s="27" t="s">
        <v>449</v>
      </c>
      <c r="C377" s="27">
        <v>0</v>
      </c>
      <c r="D377" s="27">
        <v>0.96214537899999997</v>
      </c>
      <c r="E377" s="27">
        <v>0.92500000000000004</v>
      </c>
      <c r="F377" s="27">
        <v>0.66200000000000003</v>
      </c>
      <c r="G377" s="27">
        <v>0</v>
      </c>
      <c r="H377" s="27" t="s">
        <v>223</v>
      </c>
    </row>
    <row r="378" spans="1:8" x14ac:dyDescent="0.45">
      <c r="A378" s="27">
        <v>376</v>
      </c>
      <c r="B378" s="27" t="s">
        <v>450</v>
      </c>
      <c r="C378" s="27">
        <v>0</v>
      </c>
      <c r="D378" s="27">
        <v>0.95798055100000001</v>
      </c>
      <c r="E378" s="27">
        <v>0.38200000000000001</v>
      </c>
      <c r="F378" s="27">
        <v>4.2000000000000003E-2</v>
      </c>
      <c r="G378" s="27">
        <v>0</v>
      </c>
      <c r="H378" s="27" t="s">
        <v>223</v>
      </c>
    </row>
    <row r="379" spans="1:8" x14ac:dyDescent="0.45">
      <c r="A379" s="27">
        <v>377</v>
      </c>
      <c r="B379" s="27" t="s">
        <v>451</v>
      </c>
      <c r="C379" s="27">
        <v>0</v>
      </c>
      <c r="D379" s="27">
        <v>0.95747497500000001</v>
      </c>
      <c r="E379" s="27">
        <v>0.61799999999999999</v>
      </c>
      <c r="F379" s="27">
        <v>0.25900000000000001</v>
      </c>
      <c r="G379" s="27">
        <v>0</v>
      </c>
      <c r="H379" s="27" t="s">
        <v>223</v>
      </c>
    </row>
    <row r="380" spans="1:8" x14ac:dyDescent="0.45">
      <c r="A380" s="27">
        <v>378</v>
      </c>
      <c r="B380" s="27" t="s">
        <v>452</v>
      </c>
      <c r="C380" s="27">
        <v>0</v>
      </c>
      <c r="D380" s="27">
        <v>0.951052915</v>
      </c>
      <c r="E380" s="27">
        <v>0.78400000000000003</v>
      </c>
      <c r="F380" s="27">
        <v>0.47</v>
      </c>
      <c r="G380" s="27">
        <v>0</v>
      </c>
      <c r="H380" s="27" t="s">
        <v>223</v>
      </c>
    </row>
    <row r="381" spans="1:8" x14ac:dyDescent="0.45">
      <c r="A381" s="27">
        <v>379</v>
      </c>
      <c r="B381" s="27" t="s">
        <v>453</v>
      </c>
      <c r="C381" s="27">
        <v>0</v>
      </c>
      <c r="D381" s="27">
        <v>0.95073274399999996</v>
      </c>
      <c r="E381" s="27">
        <v>0.43099999999999999</v>
      </c>
      <c r="F381" s="27">
        <v>9.8000000000000004E-2</v>
      </c>
      <c r="G381" s="27">
        <v>0</v>
      </c>
      <c r="H381" s="27" t="s">
        <v>223</v>
      </c>
    </row>
    <row r="382" spans="1:8" x14ac:dyDescent="0.45">
      <c r="A382" s="27">
        <v>380</v>
      </c>
      <c r="B382" s="27" t="s">
        <v>454</v>
      </c>
      <c r="C382" s="27">
        <v>0</v>
      </c>
      <c r="D382" s="27">
        <v>0.95049070899999999</v>
      </c>
      <c r="E382" s="27">
        <v>0.39</v>
      </c>
      <c r="F382" s="27">
        <v>6.5000000000000002E-2</v>
      </c>
      <c r="G382" s="27">
        <v>0</v>
      </c>
      <c r="H382" s="27" t="s">
        <v>223</v>
      </c>
    </row>
    <row r="383" spans="1:8" x14ac:dyDescent="0.45">
      <c r="A383" s="27">
        <v>381</v>
      </c>
      <c r="B383" s="27" t="s">
        <v>455</v>
      </c>
      <c r="C383" s="27">
        <v>0</v>
      </c>
      <c r="D383" s="27">
        <v>0.94976416399999997</v>
      </c>
      <c r="E383" s="27">
        <v>0.67100000000000004</v>
      </c>
      <c r="F383" s="27">
        <v>0.311</v>
      </c>
      <c r="G383" s="27">
        <v>0</v>
      </c>
      <c r="H383" s="27" t="s">
        <v>223</v>
      </c>
    </row>
    <row r="384" spans="1:8" x14ac:dyDescent="0.45">
      <c r="A384" s="27">
        <v>382</v>
      </c>
      <c r="B384" s="27" t="s">
        <v>456</v>
      </c>
      <c r="C384" s="27">
        <v>0</v>
      </c>
      <c r="D384" s="27">
        <v>0.94772525500000004</v>
      </c>
      <c r="E384" s="27">
        <v>0.58499999999999996</v>
      </c>
      <c r="F384" s="27">
        <v>0.219</v>
      </c>
      <c r="G384" s="27">
        <v>0</v>
      </c>
      <c r="H384" s="27" t="s">
        <v>223</v>
      </c>
    </row>
    <row r="385" spans="1:8" x14ac:dyDescent="0.45">
      <c r="A385" s="27">
        <v>383</v>
      </c>
      <c r="B385" s="27" t="s">
        <v>457</v>
      </c>
      <c r="C385" s="27">
        <v>0</v>
      </c>
      <c r="D385" s="27">
        <v>0.94478202899999997</v>
      </c>
      <c r="E385" s="27">
        <v>0.71899999999999997</v>
      </c>
      <c r="F385" s="27">
        <v>0.38500000000000001</v>
      </c>
      <c r="G385" s="27">
        <v>0</v>
      </c>
      <c r="H385" s="27" t="s">
        <v>223</v>
      </c>
    </row>
    <row r="386" spans="1:8" x14ac:dyDescent="0.45">
      <c r="A386" s="27">
        <v>384</v>
      </c>
      <c r="B386" s="27" t="s">
        <v>458</v>
      </c>
      <c r="C386" s="27">
        <v>0</v>
      </c>
      <c r="D386" s="27">
        <v>0.94397263399999998</v>
      </c>
      <c r="E386" s="27">
        <v>0.56000000000000005</v>
      </c>
      <c r="F386" s="27">
        <v>0.19500000000000001</v>
      </c>
      <c r="G386" s="27">
        <v>0</v>
      </c>
      <c r="H386" s="27" t="s">
        <v>223</v>
      </c>
    </row>
    <row r="387" spans="1:8" x14ac:dyDescent="0.45">
      <c r="A387" s="27">
        <v>385</v>
      </c>
      <c r="B387" s="27" t="s">
        <v>459</v>
      </c>
      <c r="C387" s="27">
        <v>0</v>
      </c>
      <c r="D387" s="27">
        <v>0.94352467299999998</v>
      </c>
      <c r="E387" s="27">
        <v>0.38300000000000001</v>
      </c>
      <c r="F387" s="27">
        <v>5.1999999999999998E-2</v>
      </c>
      <c r="G387" s="27">
        <v>0</v>
      </c>
      <c r="H387" s="27" t="s">
        <v>223</v>
      </c>
    </row>
    <row r="388" spans="1:8" x14ac:dyDescent="0.45">
      <c r="A388" s="27">
        <v>386</v>
      </c>
      <c r="B388" s="27" t="s">
        <v>460</v>
      </c>
      <c r="C388" s="27">
        <v>0</v>
      </c>
      <c r="D388" s="27">
        <v>0.93895172900000001</v>
      </c>
      <c r="E388" s="27">
        <v>0.35599999999999998</v>
      </c>
      <c r="F388" s="27">
        <v>3.9E-2</v>
      </c>
      <c r="G388" s="27">
        <v>0</v>
      </c>
      <c r="H388" s="27" t="s">
        <v>223</v>
      </c>
    </row>
    <row r="389" spans="1:8" x14ac:dyDescent="0.45">
      <c r="A389" s="27">
        <v>387</v>
      </c>
      <c r="B389" s="27" t="s">
        <v>461</v>
      </c>
      <c r="C389" s="27">
        <v>0</v>
      </c>
      <c r="D389" s="27">
        <v>0.93643679400000002</v>
      </c>
      <c r="E389" s="27">
        <v>0.49399999999999999</v>
      </c>
      <c r="F389" s="27">
        <v>0.14799999999999999</v>
      </c>
      <c r="G389" s="27">
        <v>0</v>
      </c>
      <c r="H389" s="27" t="s">
        <v>223</v>
      </c>
    </row>
    <row r="390" spans="1:8" x14ac:dyDescent="0.45">
      <c r="A390" s="27">
        <v>388</v>
      </c>
      <c r="B390" s="27" t="s">
        <v>462</v>
      </c>
      <c r="C390" s="27">
        <v>0</v>
      </c>
      <c r="D390" s="27">
        <v>0.93506526499999998</v>
      </c>
      <c r="E390" s="27">
        <v>0.308</v>
      </c>
      <c r="F390" s="27">
        <v>4.9000000000000002E-2</v>
      </c>
      <c r="G390" s="27">
        <v>0</v>
      </c>
      <c r="H390" s="27" t="s">
        <v>223</v>
      </c>
    </row>
    <row r="391" spans="1:8" x14ac:dyDescent="0.45">
      <c r="A391" s="27">
        <v>389</v>
      </c>
      <c r="B391" s="27" t="s">
        <v>463</v>
      </c>
      <c r="C391" s="27">
        <v>0</v>
      </c>
      <c r="D391" s="27">
        <v>0.93437485300000001</v>
      </c>
      <c r="E391" s="27">
        <v>0.318</v>
      </c>
      <c r="F391" s="27">
        <v>2.3E-2</v>
      </c>
      <c r="G391" s="27">
        <v>0</v>
      </c>
      <c r="H391" s="27" t="s">
        <v>223</v>
      </c>
    </row>
    <row r="392" spans="1:8" x14ac:dyDescent="0.45">
      <c r="A392" s="27">
        <v>390</v>
      </c>
      <c r="B392" s="27" t="s">
        <v>464</v>
      </c>
      <c r="C392" s="27">
        <v>0</v>
      </c>
      <c r="D392" s="27">
        <v>0.93342351300000004</v>
      </c>
      <c r="E392" s="27">
        <v>0.82699999999999996</v>
      </c>
      <c r="F392" s="27">
        <v>0.36099999999999999</v>
      </c>
      <c r="G392" s="27">
        <v>0</v>
      </c>
      <c r="H392" s="27" t="s">
        <v>223</v>
      </c>
    </row>
    <row r="393" spans="1:8" x14ac:dyDescent="0.45">
      <c r="A393" s="27">
        <v>391</v>
      </c>
      <c r="B393" s="27" t="s">
        <v>465</v>
      </c>
      <c r="C393" s="27">
        <v>0</v>
      </c>
      <c r="D393" s="27">
        <v>0.93149177999999999</v>
      </c>
      <c r="E393" s="27">
        <v>0.499</v>
      </c>
      <c r="F393" s="27">
        <v>0.17</v>
      </c>
      <c r="G393" s="27">
        <v>0</v>
      </c>
      <c r="H393" s="27" t="s">
        <v>223</v>
      </c>
    </row>
    <row r="394" spans="1:8" x14ac:dyDescent="0.45">
      <c r="A394" s="27">
        <v>392</v>
      </c>
      <c r="B394" s="27" t="s">
        <v>466</v>
      </c>
      <c r="C394" s="27">
        <v>0</v>
      </c>
      <c r="D394" s="27">
        <v>0.92795721799999997</v>
      </c>
      <c r="E394" s="27">
        <v>0.41799999999999998</v>
      </c>
      <c r="F394" s="27">
        <v>0.112</v>
      </c>
      <c r="G394" s="27">
        <v>0</v>
      </c>
      <c r="H394" s="27" t="s">
        <v>223</v>
      </c>
    </row>
    <row r="395" spans="1:8" x14ac:dyDescent="0.45">
      <c r="A395" s="27">
        <v>393</v>
      </c>
      <c r="B395" s="27" t="s">
        <v>467</v>
      </c>
      <c r="C395" s="27">
        <v>0</v>
      </c>
      <c r="D395" s="27">
        <v>0.92542006799999998</v>
      </c>
      <c r="E395" s="27">
        <v>0.70899999999999996</v>
      </c>
      <c r="F395" s="27">
        <v>0.371</v>
      </c>
      <c r="G395" s="27">
        <v>0</v>
      </c>
      <c r="H395" s="27" t="s">
        <v>223</v>
      </c>
    </row>
    <row r="396" spans="1:8" x14ac:dyDescent="0.45">
      <c r="A396" s="27">
        <v>394</v>
      </c>
      <c r="B396" s="27" t="s">
        <v>468</v>
      </c>
      <c r="C396" s="27">
        <v>0</v>
      </c>
      <c r="D396" s="27">
        <v>0.92164968599999997</v>
      </c>
      <c r="E396" s="27">
        <v>0.56200000000000006</v>
      </c>
      <c r="F396" s="27">
        <v>0.16700000000000001</v>
      </c>
      <c r="G396" s="27">
        <v>0</v>
      </c>
      <c r="H396" s="27" t="s">
        <v>223</v>
      </c>
    </row>
    <row r="397" spans="1:8" x14ac:dyDescent="0.45">
      <c r="A397" s="27">
        <v>395</v>
      </c>
      <c r="B397" s="27" t="s">
        <v>469</v>
      </c>
      <c r="C397" s="27">
        <v>0</v>
      </c>
      <c r="D397" s="27">
        <v>0.92130096100000003</v>
      </c>
      <c r="E397" s="27">
        <v>0.52900000000000003</v>
      </c>
      <c r="F397" s="27">
        <v>0.16600000000000001</v>
      </c>
      <c r="G397" s="27">
        <v>0</v>
      </c>
      <c r="H397" s="27" t="s">
        <v>223</v>
      </c>
    </row>
    <row r="398" spans="1:8" x14ac:dyDescent="0.45">
      <c r="A398" s="27">
        <v>396</v>
      </c>
      <c r="B398" s="27" t="s">
        <v>470</v>
      </c>
      <c r="C398" s="27">
        <v>0</v>
      </c>
      <c r="D398" s="27">
        <v>0.92017199800000005</v>
      </c>
      <c r="E398" s="27">
        <v>0.35799999999999998</v>
      </c>
      <c r="F398" s="27">
        <v>3.6999999999999998E-2</v>
      </c>
      <c r="G398" s="27">
        <v>0</v>
      </c>
      <c r="H398" s="27" t="s">
        <v>223</v>
      </c>
    </row>
    <row r="399" spans="1:8" x14ac:dyDescent="0.45">
      <c r="A399" s="27">
        <v>397</v>
      </c>
      <c r="B399" s="27" t="s">
        <v>471</v>
      </c>
      <c r="C399" s="27">
        <v>0</v>
      </c>
      <c r="D399" s="27">
        <v>0.91818613000000004</v>
      </c>
      <c r="E399" s="27">
        <v>0.79200000000000004</v>
      </c>
      <c r="F399" s="27">
        <v>0.5</v>
      </c>
      <c r="G399" s="27">
        <v>0</v>
      </c>
      <c r="H399" s="27" t="s">
        <v>223</v>
      </c>
    </row>
    <row r="400" spans="1:8" x14ac:dyDescent="0.45">
      <c r="A400" s="27">
        <v>398</v>
      </c>
      <c r="B400" s="27" t="s">
        <v>472</v>
      </c>
      <c r="C400" s="27">
        <v>0</v>
      </c>
      <c r="D400" s="27">
        <v>0.91696088799999997</v>
      </c>
      <c r="E400" s="27">
        <v>0.59199999999999997</v>
      </c>
      <c r="F400" s="27">
        <v>0.25</v>
      </c>
      <c r="G400" s="27">
        <v>0</v>
      </c>
      <c r="H400" s="27" t="s">
        <v>223</v>
      </c>
    </row>
    <row r="401" spans="1:8" x14ac:dyDescent="0.45">
      <c r="A401" s="27">
        <v>399</v>
      </c>
      <c r="B401" s="27" t="s">
        <v>473</v>
      </c>
      <c r="C401" s="27">
        <v>0</v>
      </c>
      <c r="D401" s="27">
        <v>0.91446853100000003</v>
      </c>
      <c r="E401" s="27">
        <v>0.80300000000000005</v>
      </c>
      <c r="F401" s="27">
        <v>0.52</v>
      </c>
      <c r="G401" s="27">
        <v>0</v>
      </c>
      <c r="H401" s="27" t="s">
        <v>223</v>
      </c>
    </row>
    <row r="402" spans="1:8" x14ac:dyDescent="0.45">
      <c r="A402" s="27">
        <v>400</v>
      </c>
      <c r="B402" s="27" t="s">
        <v>474</v>
      </c>
      <c r="C402" s="27">
        <v>0</v>
      </c>
      <c r="D402" s="27">
        <v>0.91233564899999997</v>
      </c>
      <c r="E402" s="27">
        <v>0.52900000000000003</v>
      </c>
      <c r="F402" s="27">
        <v>0.184</v>
      </c>
      <c r="G402" s="27">
        <v>0</v>
      </c>
      <c r="H402" s="27" t="s">
        <v>223</v>
      </c>
    </row>
    <row r="403" spans="1:8" x14ac:dyDescent="0.45">
      <c r="A403" s="27">
        <v>401</v>
      </c>
      <c r="B403" s="27" t="s">
        <v>475</v>
      </c>
      <c r="C403" s="27">
        <v>0</v>
      </c>
      <c r="D403" s="27">
        <v>0.91056350200000002</v>
      </c>
      <c r="E403" s="27">
        <v>0.59099999999999997</v>
      </c>
      <c r="F403" s="27">
        <v>0.248</v>
      </c>
      <c r="G403" s="27">
        <v>0</v>
      </c>
      <c r="H403" s="27" t="s">
        <v>223</v>
      </c>
    </row>
    <row r="404" spans="1:8" x14ac:dyDescent="0.45">
      <c r="A404" s="27">
        <v>402</v>
      </c>
      <c r="B404" s="27" t="s">
        <v>476</v>
      </c>
      <c r="C404" s="27">
        <v>0</v>
      </c>
      <c r="D404" s="27">
        <v>0.90984315999999998</v>
      </c>
      <c r="E404" s="27">
        <v>0.36899999999999999</v>
      </c>
      <c r="F404" s="27">
        <v>4.8000000000000001E-2</v>
      </c>
      <c r="G404" s="27">
        <v>0</v>
      </c>
      <c r="H404" s="27" t="s">
        <v>223</v>
      </c>
    </row>
    <row r="405" spans="1:8" x14ac:dyDescent="0.45">
      <c r="A405" s="27">
        <v>403</v>
      </c>
      <c r="B405" s="27" t="s">
        <v>477</v>
      </c>
      <c r="C405" s="27">
        <v>0</v>
      </c>
      <c r="D405" s="27">
        <v>0.90956209799999999</v>
      </c>
      <c r="E405" s="27">
        <v>0.46700000000000003</v>
      </c>
      <c r="F405" s="27">
        <v>0.14899999999999999</v>
      </c>
      <c r="G405" s="27">
        <v>0</v>
      </c>
      <c r="H405" s="27" t="s">
        <v>223</v>
      </c>
    </row>
    <row r="406" spans="1:8" x14ac:dyDescent="0.45">
      <c r="A406" s="27">
        <v>404</v>
      </c>
      <c r="B406" s="27" t="s">
        <v>478</v>
      </c>
      <c r="C406" s="27">
        <v>0</v>
      </c>
      <c r="D406" s="27">
        <v>0.90338507099999998</v>
      </c>
      <c r="E406" s="27">
        <v>0.35199999999999998</v>
      </c>
      <c r="F406" s="27">
        <v>4.8000000000000001E-2</v>
      </c>
      <c r="G406" s="27">
        <v>0</v>
      </c>
      <c r="H406" s="27" t="s">
        <v>223</v>
      </c>
    </row>
    <row r="407" spans="1:8" x14ac:dyDescent="0.45">
      <c r="A407" s="27">
        <v>405</v>
      </c>
      <c r="B407" s="27" t="s">
        <v>479</v>
      </c>
      <c r="C407" s="27">
        <v>0</v>
      </c>
      <c r="D407" s="27">
        <v>0.90147794800000003</v>
      </c>
      <c r="E407" s="27">
        <v>0.45300000000000001</v>
      </c>
      <c r="F407" s="27">
        <v>0.129</v>
      </c>
      <c r="G407" s="27">
        <v>0</v>
      </c>
      <c r="H407" s="27" t="s">
        <v>223</v>
      </c>
    </row>
    <row r="408" spans="1:8" x14ac:dyDescent="0.45">
      <c r="A408" s="27">
        <v>406</v>
      </c>
      <c r="B408" s="27" t="s">
        <v>480</v>
      </c>
      <c r="C408" s="27">
        <v>0</v>
      </c>
      <c r="D408" s="27">
        <v>0.89842565500000005</v>
      </c>
      <c r="E408" s="27">
        <v>0.32100000000000001</v>
      </c>
      <c r="F408" s="27">
        <v>4.2999999999999997E-2</v>
      </c>
      <c r="G408" s="27">
        <v>0</v>
      </c>
      <c r="H408" s="27" t="s">
        <v>223</v>
      </c>
    </row>
    <row r="409" spans="1:8" x14ac:dyDescent="0.45">
      <c r="A409" s="27">
        <v>407</v>
      </c>
      <c r="B409" s="27" t="s">
        <v>481</v>
      </c>
      <c r="C409" s="27">
        <v>0</v>
      </c>
      <c r="D409" s="27">
        <v>0.89819113500000003</v>
      </c>
      <c r="E409" s="27">
        <v>0.373</v>
      </c>
      <c r="F409" s="27">
        <v>6.7000000000000004E-2</v>
      </c>
      <c r="G409" s="27">
        <v>0</v>
      </c>
      <c r="H409" s="27" t="s">
        <v>223</v>
      </c>
    </row>
    <row r="410" spans="1:8" x14ac:dyDescent="0.45">
      <c r="A410" s="27">
        <v>408</v>
      </c>
      <c r="B410" s="27" t="s">
        <v>482</v>
      </c>
      <c r="C410" s="27">
        <v>0</v>
      </c>
      <c r="D410" s="27">
        <v>0.89765977900000005</v>
      </c>
      <c r="E410" s="27">
        <v>0.33700000000000002</v>
      </c>
      <c r="F410" s="27">
        <v>3.6999999999999998E-2</v>
      </c>
      <c r="G410" s="27">
        <v>0</v>
      </c>
      <c r="H410" s="27" t="s">
        <v>223</v>
      </c>
    </row>
    <row r="411" spans="1:8" x14ac:dyDescent="0.45">
      <c r="A411" s="27">
        <v>409</v>
      </c>
      <c r="B411" s="27" t="s">
        <v>483</v>
      </c>
      <c r="C411" s="27">
        <v>0</v>
      </c>
      <c r="D411" s="27">
        <v>0.89484627900000002</v>
      </c>
      <c r="E411" s="27">
        <v>0.309</v>
      </c>
      <c r="F411" s="27">
        <v>4.7E-2</v>
      </c>
      <c r="G411" s="27">
        <v>0</v>
      </c>
      <c r="H411" s="27" t="s">
        <v>223</v>
      </c>
    </row>
    <row r="412" spans="1:8" x14ac:dyDescent="0.45">
      <c r="A412" s="27">
        <v>410</v>
      </c>
      <c r="B412" s="27" t="s">
        <v>484</v>
      </c>
      <c r="C412" s="27">
        <v>0</v>
      </c>
      <c r="D412" s="27">
        <v>0.89303603200000004</v>
      </c>
      <c r="E412" s="27">
        <v>0.53700000000000003</v>
      </c>
      <c r="F412" s="27">
        <v>0.20399999999999999</v>
      </c>
      <c r="G412" s="27">
        <v>0</v>
      </c>
      <c r="H412" s="27" t="s">
        <v>223</v>
      </c>
    </row>
    <row r="413" spans="1:8" x14ac:dyDescent="0.45">
      <c r="A413" s="27">
        <v>411</v>
      </c>
      <c r="B413" s="27" t="s">
        <v>485</v>
      </c>
      <c r="C413" s="27">
        <v>0</v>
      </c>
      <c r="D413" s="27">
        <v>0.89270864400000005</v>
      </c>
      <c r="E413" s="27">
        <v>0.82899999999999996</v>
      </c>
      <c r="F413" s="27">
        <v>0.57699999999999996</v>
      </c>
      <c r="G413" s="27">
        <v>0</v>
      </c>
      <c r="H413" s="27" t="s">
        <v>223</v>
      </c>
    </row>
    <row r="414" spans="1:8" x14ac:dyDescent="0.45">
      <c r="A414" s="27">
        <v>412</v>
      </c>
      <c r="B414" s="27" t="s">
        <v>486</v>
      </c>
      <c r="C414" s="27">
        <v>0</v>
      </c>
      <c r="D414" s="27">
        <v>0.89023288199999995</v>
      </c>
      <c r="E414" s="27">
        <v>0.97599999999999998</v>
      </c>
      <c r="F414" s="27">
        <v>0.91900000000000004</v>
      </c>
      <c r="G414" s="27">
        <v>0</v>
      </c>
      <c r="H414" s="27" t="s">
        <v>223</v>
      </c>
    </row>
    <row r="415" spans="1:8" x14ac:dyDescent="0.45">
      <c r="A415" s="27">
        <v>413</v>
      </c>
      <c r="B415" s="27" t="s">
        <v>487</v>
      </c>
      <c r="C415" s="27">
        <v>0</v>
      </c>
      <c r="D415" s="27">
        <v>0.88789660199999998</v>
      </c>
      <c r="E415" s="27">
        <v>0.33900000000000002</v>
      </c>
      <c r="F415" s="27">
        <v>2.8000000000000001E-2</v>
      </c>
      <c r="G415" s="27">
        <v>0</v>
      </c>
      <c r="H415" s="27" t="s">
        <v>223</v>
      </c>
    </row>
    <row r="416" spans="1:8" x14ac:dyDescent="0.45">
      <c r="A416" s="27">
        <v>414</v>
      </c>
      <c r="B416" s="27" t="s">
        <v>488</v>
      </c>
      <c r="C416" s="27">
        <v>0</v>
      </c>
      <c r="D416" s="27">
        <v>0.88745658199999999</v>
      </c>
      <c r="E416" s="27">
        <v>0.51900000000000002</v>
      </c>
      <c r="F416" s="27">
        <v>0.19</v>
      </c>
      <c r="G416" s="27">
        <v>0</v>
      </c>
      <c r="H416" s="27" t="s">
        <v>223</v>
      </c>
    </row>
    <row r="417" spans="1:8" x14ac:dyDescent="0.45">
      <c r="A417" s="27">
        <v>415</v>
      </c>
      <c r="B417" s="27" t="s">
        <v>489</v>
      </c>
      <c r="C417" s="27">
        <v>0</v>
      </c>
      <c r="D417" s="27">
        <v>0.88527906499999998</v>
      </c>
      <c r="E417" s="27">
        <v>0.53100000000000003</v>
      </c>
      <c r="F417" s="27">
        <v>0.17599999999999999</v>
      </c>
      <c r="G417" s="27">
        <v>0</v>
      </c>
      <c r="H417" s="27" t="s">
        <v>223</v>
      </c>
    </row>
    <row r="418" spans="1:8" x14ac:dyDescent="0.45">
      <c r="A418" s="27">
        <v>416</v>
      </c>
      <c r="B418" s="27" t="s">
        <v>490</v>
      </c>
      <c r="C418" s="27">
        <v>0</v>
      </c>
      <c r="D418" s="27">
        <v>0.884360323</v>
      </c>
      <c r="E418" s="27">
        <v>0.63900000000000001</v>
      </c>
      <c r="F418" s="27">
        <v>0.308</v>
      </c>
      <c r="G418" s="27">
        <v>0</v>
      </c>
      <c r="H418" s="27" t="s">
        <v>223</v>
      </c>
    </row>
    <row r="419" spans="1:8" x14ac:dyDescent="0.45">
      <c r="A419" s="27">
        <v>417</v>
      </c>
      <c r="B419" s="27" t="s">
        <v>491</v>
      </c>
      <c r="C419" s="27">
        <v>0</v>
      </c>
      <c r="D419" s="27">
        <v>0.88373742099999997</v>
      </c>
      <c r="E419" s="27">
        <v>0.34300000000000003</v>
      </c>
      <c r="F419" s="27">
        <v>3.3000000000000002E-2</v>
      </c>
      <c r="G419" s="27">
        <v>0</v>
      </c>
      <c r="H419" s="27" t="s">
        <v>223</v>
      </c>
    </row>
    <row r="420" spans="1:8" x14ac:dyDescent="0.45">
      <c r="A420" s="27">
        <v>418</v>
      </c>
      <c r="B420" s="27" t="s">
        <v>492</v>
      </c>
      <c r="C420" s="27">
        <v>0</v>
      </c>
      <c r="D420" s="27">
        <v>0.88168055400000001</v>
      </c>
      <c r="E420" s="27">
        <v>0.36799999999999999</v>
      </c>
      <c r="F420" s="27">
        <v>0.05</v>
      </c>
      <c r="G420" s="27">
        <v>0</v>
      </c>
      <c r="H420" s="27" t="s">
        <v>223</v>
      </c>
    </row>
    <row r="421" spans="1:8" x14ac:dyDescent="0.45">
      <c r="A421" s="27">
        <v>419</v>
      </c>
      <c r="B421" s="27" t="s">
        <v>493</v>
      </c>
      <c r="C421" s="27">
        <v>0</v>
      </c>
      <c r="D421" s="27">
        <v>0.88152494000000003</v>
      </c>
      <c r="E421" s="27">
        <v>0.97599999999999998</v>
      </c>
      <c r="F421" s="27">
        <v>0.94399999999999995</v>
      </c>
      <c r="G421" s="27">
        <v>0</v>
      </c>
      <c r="H421" s="27" t="s">
        <v>223</v>
      </c>
    </row>
    <row r="422" spans="1:8" x14ac:dyDescent="0.45">
      <c r="A422" s="27">
        <v>420</v>
      </c>
      <c r="B422" s="27" t="s">
        <v>494</v>
      </c>
      <c r="C422" s="27">
        <v>0</v>
      </c>
      <c r="D422" s="27">
        <v>0.88148955500000004</v>
      </c>
      <c r="E422" s="27">
        <v>0.755</v>
      </c>
      <c r="F422" s="27">
        <v>0.47499999999999998</v>
      </c>
      <c r="G422" s="27">
        <v>0</v>
      </c>
      <c r="H422" s="27" t="s">
        <v>223</v>
      </c>
    </row>
    <row r="423" spans="1:8" x14ac:dyDescent="0.45">
      <c r="A423" s="27">
        <v>421</v>
      </c>
      <c r="B423" s="27" t="s">
        <v>495</v>
      </c>
      <c r="C423" s="27">
        <v>0</v>
      </c>
      <c r="D423" s="27">
        <v>0.87929759799999996</v>
      </c>
      <c r="E423" s="27">
        <v>0.96399999999999997</v>
      </c>
      <c r="F423" s="27">
        <v>0.88200000000000001</v>
      </c>
      <c r="G423" s="27">
        <v>0</v>
      </c>
      <c r="H423" s="27" t="s">
        <v>223</v>
      </c>
    </row>
    <row r="424" spans="1:8" x14ac:dyDescent="0.45">
      <c r="A424" s="27">
        <v>422</v>
      </c>
      <c r="B424" s="27" t="s">
        <v>496</v>
      </c>
      <c r="C424" s="27">
        <v>0</v>
      </c>
      <c r="D424" s="27">
        <v>0.87386196699999996</v>
      </c>
      <c r="E424" s="27">
        <v>0.50600000000000001</v>
      </c>
      <c r="F424" s="27">
        <v>0.182</v>
      </c>
      <c r="G424" s="27">
        <v>0</v>
      </c>
      <c r="H424" s="27" t="s">
        <v>223</v>
      </c>
    </row>
    <row r="425" spans="1:8" x14ac:dyDescent="0.45">
      <c r="A425" s="27">
        <v>423</v>
      </c>
      <c r="B425" s="27" t="s">
        <v>497</v>
      </c>
      <c r="C425" s="27">
        <v>0</v>
      </c>
      <c r="D425" s="27">
        <v>0.873148441</v>
      </c>
      <c r="E425" s="27">
        <v>0.433</v>
      </c>
      <c r="F425" s="27">
        <v>0.111</v>
      </c>
      <c r="G425" s="27">
        <v>0</v>
      </c>
      <c r="H425" s="27" t="s">
        <v>223</v>
      </c>
    </row>
    <row r="426" spans="1:8" x14ac:dyDescent="0.45">
      <c r="A426" s="27">
        <v>424</v>
      </c>
      <c r="B426" s="27" t="s">
        <v>498</v>
      </c>
      <c r="C426" s="27">
        <v>0</v>
      </c>
      <c r="D426" s="27">
        <v>0.87274752200000005</v>
      </c>
      <c r="E426" s="27">
        <v>0.35499999999999998</v>
      </c>
      <c r="F426" s="27">
        <v>4.3999999999999997E-2</v>
      </c>
      <c r="G426" s="27">
        <v>0</v>
      </c>
      <c r="H426" s="27" t="s">
        <v>223</v>
      </c>
    </row>
    <row r="427" spans="1:8" x14ac:dyDescent="0.45">
      <c r="A427" s="27">
        <v>425</v>
      </c>
      <c r="B427" s="27" t="s">
        <v>499</v>
      </c>
      <c r="C427" s="27">
        <v>0</v>
      </c>
      <c r="D427" s="27">
        <v>0.87093279899999998</v>
      </c>
      <c r="E427" s="27">
        <v>0.73599999999999999</v>
      </c>
      <c r="F427" s="27">
        <v>0.438</v>
      </c>
      <c r="G427" s="27">
        <v>0</v>
      </c>
      <c r="H427" s="27" t="s">
        <v>223</v>
      </c>
    </row>
    <row r="428" spans="1:8" x14ac:dyDescent="0.45">
      <c r="A428" s="27">
        <v>426</v>
      </c>
      <c r="B428" s="27" t="s">
        <v>500</v>
      </c>
      <c r="C428" s="27">
        <v>0</v>
      </c>
      <c r="D428" s="27">
        <v>0.86824157999999996</v>
      </c>
      <c r="E428" s="27">
        <v>0.57799999999999996</v>
      </c>
      <c r="F428" s="27">
        <v>0.32700000000000001</v>
      </c>
      <c r="G428" s="27">
        <v>0</v>
      </c>
      <c r="H428" s="27" t="s">
        <v>223</v>
      </c>
    </row>
    <row r="429" spans="1:8" x14ac:dyDescent="0.45">
      <c r="A429" s="27">
        <v>427</v>
      </c>
      <c r="B429" s="27" t="s">
        <v>501</v>
      </c>
      <c r="C429" s="27">
        <v>0</v>
      </c>
      <c r="D429" s="27">
        <v>0.86538555100000003</v>
      </c>
      <c r="E429" s="27">
        <v>0.36399999999999999</v>
      </c>
      <c r="F429" s="27">
        <v>0.13</v>
      </c>
      <c r="G429" s="27">
        <v>0</v>
      </c>
      <c r="H429" s="27" t="s">
        <v>223</v>
      </c>
    </row>
    <row r="430" spans="1:8" x14ac:dyDescent="0.45">
      <c r="A430" s="27">
        <v>428</v>
      </c>
      <c r="B430" s="27" t="s">
        <v>502</v>
      </c>
      <c r="C430" s="27">
        <v>0</v>
      </c>
      <c r="D430" s="27">
        <v>0.85924665499999997</v>
      </c>
      <c r="E430" s="27">
        <v>0.35299999999999998</v>
      </c>
      <c r="F430" s="27">
        <v>5.0999999999999997E-2</v>
      </c>
      <c r="G430" s="27">
        <v>0</v>
      </c>
      <c r="H430" s="27" t="s">
        <v>223</v>
      </c>
    </row>
    <row r="431" spans="1:8" x14ac:dyDescent="0.45">
      <c r="A431" s="27">
        <v>429</v>
      </c>
      <c r="B431" s="27" t="s">
        <v>503</v>
      </c>
      <c r="C431" s="27">
        <v>0</v>
      </c>
      <c r="D431" s="27">
        <v>0.85816031599999998</v>
      </c>
      <c r="E431" s="27">
        <v>0.439</v>
      </c>
      <c r="F431" s="27">
        <v>0.13100000000000001</v>
      </c>
      <c r="G431" s="27">
        <v>0</v>
      </c>
      <c r="H431" s="27" t="s">
        <v>223</v>
      </c>
    </row>
    <row r="432" spans="1:8" x14ac:dyDescent="0.45">
      <c r="A432" s="27">
        <v>430</v>
      </c>
      <c r="B432" s="27" t="s">
        <v>504</v>
      </c>
      <c r="C432" s="27">
        <v>0</v>
      </c>
      <c r="D432" s="27">
        <v>0.85769832199999996</v>
      </c>
      <c r="E432" s="27">
        <v>0.434</v>
      </c>
      <c r="F432" s="27">
        <v>0.124</v>
      </c>
      <c r="G432" s="27">
        <v>0</v>
      </c>
      <c r="H432" s="27" t="s">
        <v>223</v>
      </c>
    </row>
    <row r="433" spans="1:8" x14ac:dyDescent="0.45">
      <c r="A433" s="27">
        <v>431</v>
      </c>
      <c r="B433" s="27" t="s">
        <v>505</v>
      </c>
      <c r="C433" s="27">
        <v>0</v>
      </c>
      <c r="D433" s="27">
        <v>0.855247808</v>
      </c>
      <c r="E433" s="27">
        <v>0.97399999999999998</v>
      </c>
      <c r="F433" s="27">
        <v>0.93899999999999995</v>
      </c>
      <c r="G433" s="27">
        <v>0</v>
      </c>
      <c r="H433" s="27" t="s">
        <v>223</v>
      </c>
    </row>
    <row r="434" spans="1:8" x14ac:dyDescent="0.45">
      <c r="A434" s="27">
        <v>432</v>
      </c>
      <c r="B434" s="27" t="s">
        <v>506</v>
      </c>
      <c r="C434" s="27">
        <v>0</v>
      </c>
      <c r="D434" s="27">
        <v>0.854920923</v>
      </c>
      <c r="E434" s="27">
        <v>0.34100000000000003</v>
      </c>
      <c r="F434" s="27">
        <v>4.9000000000000002E-2</v>
      </c>
      <c r="G434" s="27">
        <v>0</v>
      </c>
      <c r="H434" s="27" t="s">
        <v>223</v>
      </c>
    </row>
    <row r="435" spans="1:8" x14ac:dyDescent="0.45">
      <c r="A435" s="27">
        <v>433</v>
      </c>
      <c r="B435" s="27" t="s">
        <v>507</v>
      </c>
      <c r="C435" s="27">
        <v>0</v>
      </c>
      <c r="D435" s="27">
        <v>0.85471400600000003</v>
      </c>
      <c r="E435" s="27">
        <v>0.41499999999999998</v>
      </c>
      <c r="F435" s="27">
        <v>0.105</v>
      </c>
      <c r="G435" s="27">
        <v>0</v>
      </c>
      <c r="H435" s="27" t="s">
        <v>223</v>
      </c>
    </row>
    <row r="436" spans="1:8" x14ac:dyDescent="0.45">
      <c r="A436" s="27">
        <v>434</v>
      </c>
      <c r="B436" s="27" t="s">
        <v>508</v>
      </c>
      <c r="C436" s="27">
        <v>0</v>
      </c>
      <c r="D436" s="27">
        <v>0.84751254200000004</v>
      </c>
      <c r="E436" s="27">
        <v>0.34100000000000003</v>
      </c>
      <c r="F436" s="27">
        <v>3.7999999999999999E-2</v>
      </c>
      <c r="G436" s="27">
        <v>0</v>
      </c>
      <c r="H436" s="27" t="s">
        <v>223</v>
      </c>
    </row>
    <row r="437" spans="1:8" x14ac:dyDescent="0.45">
      <c r="A437" s="27">
        <v>435</v>
      </c>
      <c r="B437" s="27" t="s">
        <v>509</v>
      </c>
      <c r="C437" s="27">
        <v>0</v>
      </c>
      <c r="D437" s="27">
        <v>0.84534756799999999</v>
      </c>
      <c r="E437" s="27">
        <v>0.39400000000000002</v>
      </c>
      <c r="F437" s="27">
        <v>0.10299999999999999</v>
      </c>
      <c r="G437" s="27">
        <v>0</v>
      </c>
      <c r="H437" s="27" t="s">
        <v>223</v>
      </c>
    </row>
    <row r="438" spans="1:8" x14ac:dyDescent="0.45">
      <c r="A438" s="27">
        <v>436</v>
      </c>
      <c r="B438" s="27" t="s">
        <v>510</v>
      </c>
      <c r="C438" s="27">
        <v>0</v>
      </c>
      <c r="D438" s="27">
        <v>0.84287629200000003</v>
      </c>
      <c r="E438" s="27">
        <v>0.308</v>
      </c>
      <c r="F438" s="27">
        <v>2.9000000000000001E-2</v>
      </c>
      <c r="G438" s="27">
        <v>0</v>
      </c>
      <c r="H438" s="27" t="s">
        <v>223</v>
      </c>
    </row>
    <row r="439" spans="1:8" x14ac:dyDescent="0.45">
      <c r="A439" s="27">
        <v>437</v>
      </c>
      <c r="B439" s="27" t="s">
        <v>511</v>
      </c>
      <c r="C439" s="27">
        <v>0</v>
      </c>
      <c r="D439" s="27">
        <v>0.84114853099999998</v>
      </c>
      <c r="E439" s="27">
        <v>0.372</v>
      </c>
      <c r="F439" s="27">
        <v>5.8999999999999997E-2</v>
      </c>
      <c r="G439" s="27">
        <v>0</v>
      </c>
      <c r="H439" s="27" t="s">
        <v>223</v>
      </c>
    </row>
    <row r="440" spans="1:8" x14ac:dyDescent="0.45">
      <c r="A440" s="27">
        <v>438</v>
      </c>
      <c r="B440" s="27" t="s">
        <v>512</v>
      </c>
      <c r="C440" s="27">
        <v>0</v>
      </c>
      <c r="D440" s="27">
        <v>0.83969667199999998</v>
      </c>
      <c r="E440" s="27">
        <v>0.77100000000000002</v>
      </c>
      <c r="F440" s="27">
        <v>0.57699999999999996</v>
      </c>
      <c r="G440" s="27">
        <v>0</v>
      </c>
      <c r="H440" s="27" t="s">
        <v>223</v>
      </c>
    </row>
    <row r="441" spans="1:8" x14ac:dyDescent="0.45">
      <c r="A441" s="27">
        <v>439</v>
      </c>
      <c r="B441" s="27" t="s">
        <v>513</v>
      </c>
      <c r="C441" s="27">
        <v>0</v>
      </c>
      <c r="D441" s="27">
        <v>0.83929240599999999</v>
      </c>
      <c r="E441" s="27">
        <v>0.33300000000000002</v>
      </c>
      <c r="F441" s="27">
        <v>4.2000000000000003E-2</v>
      </c>
      <c r="G441" s="27">
        <v>0</v>
      </c>
      <c r="H441" s="27" t="s">
        <v>223</v>
      </c>
    </row>
    <row r="442" spans="1:8" x14ac:dyDescent="0.45">
      <c r="A442" s="27">
        <v>440</v>
      </c>
      <c r="B442" s="27" t="s">
        <v>514</v>
      </c>
      <c r="C442" s="27">
        <v>0</v>
      </c>
      <c r="D442" s="27">
        <v>0.83922275899999998</v>
      </c>
      <c r="E442" s="27">
        <v>0.41299999999999998</v>
      </c>
      <c r="F442" s="27">
        <v>0.104</v>
      </c>
      <c r="G442" s="27">
        <v>0</v>
      </c>
      <c r="H442" s="27" t="s">
        <v>223</v>
      </c>
    </row>
    <row r="443" spans="1:8" x14ac:dyDescent="0.45">
      <c r="A443" s="27">
        <v>441</v>
      </c>
      <c r="B443" s="27" t="s">
        <v>515</v>
      </c>
      <c r="C443" s="27">
        <v>0</v>
      </c>
      <c r="D443" s="27">
        <v>0.83727729500000003</v>
      </c>
      <c r="E443" s="27">
        <v>0.67700000000000005</v>
      </c>
      <c r="F443" s="27">
        <v>0.30399999999999999</v>
      </c>
      <c r="G443" s="27">
        <v>0</v>
      </c>
      <c r="H443" s="27" t="s">
        <v>223</v>
      </c>
    </row>
    <row r="444" spans="1:8" x14ac:dyDescent="0.45">
      <c r="A444" s="27">
        <v>442</v>
      </c>
      <c r="B444" s="27" t="s">
        <v>516</v>
      </c>
      <c r="C444" s="27">
        <v>0</v>
      </c>
      <c r="D444" s="27">
        <v>0.83587783299999996</v>
      </c>
      <c r="E444" s="27">
        <v>0.44900000000000001</v>
      </c>
      <c r="F444" s="27">
        <v>0.14299999999999999</v>
      </c>
      <c r="G444" s="27">
        <v>0</v>
      </c>
      <c r="H444" s="27" t="s">
        <v>223</v>
      </c>
    </row>
    <row r="445" spans="1:8" x14ac:dyDescent="0.45">
      <c r="A445" s="27">
        <v>443</v>
      </c>
      <c r="B445" s="27" t="s">
        <v>517</v>
      </c>
      <c r="C445" s="27">
        <v>0</v>
      </c>
      <c r="D445" s="27">
        <v>0.83562038599999999</v>
      </c>
      <c r="E445" s="27">
        <v>0.309</v>
      </c>
      <c r="F445" s="27">
        <v>3.1E-2</v>
      </c>
      <c r="G445" s="27">
        <v>0</v>
      </c>
      <c r="H445" s="27" t="s">
        <v>223</v>
      </c>
    </row>
    <row r="446" spans="1:8" x14ac:dyDescent="0.45">
      <c r="A446" s="27">
        <v>444</v>
      </c>
      <c r="B446" s="27" t="s">
        <v>518</v>
      </c>
      <c r="C446" s="27">
        <v>0</v>
      </c>
      <c r="D446" s="27">
        <v>0.83141049199999995</v>
      </c>
      <c r="E446" s="27">
        <v>0.77900000000000003</v>
      </c>
      <c r="F446" s="27">
        <v>0.49199999999999999</v>
      </c>
      <c r="G446" s="27">
        <v>0</v>
      </c>
      <c r="H446" s="27" t="s">
        <v>223</v>
      </c>
    </row>
    <row r="447" spans="1:8" x14ac:dyDescent="0.45">
      <c r="A447" s="27">
        <v>445</v>
      </c>
      <c r="B447" s="27" t="s">
        <v>519</v>
      </c>
      <c r="C447" s="27">
        <v>0</v>
      </c>
      <c r="D447" s="27">
        <v>0.83121075799999999</v>
      </c>
      <c r="E447" s="27">
        <v>0.376</v>
      </c>
      <c r="F447" s="27">
        <v>7.0999999999999994E-2</v>
      </c>
      <c r="G447" s="27">
        <v>0</v>
      </c>
      <c r="H447" s="27" t="s">
        <v>223</v>
      </c>
    </row>
    <row r="448" spans="1:8" x14ac:dyDescent="0.45">
      <c r="A448" s="27">
        <v>446</v>
      </c>
      <c r="B448" s="27" t="s">
        <v>520</v>
      </c>
      <c r="C448" s="27">
        <v>0</v>
      </c>
      <c r="D448" s="27">
        <v>0.83084929799999996</v>
      </c>
      <c r="E448" s="27">
        <v>0.46600000000000003</v>
      </c>
      <c r="F448" s="27">
        <v>0.16400000000000001</v>
      </c>
      <c r="G448" s="27">
        <v>0</v>
      </c>
      <c r="H448" s="27" t="s">
        <v>223</v>
      </c>
    </row>
    <row r="449" spans="1:8" x14ac:dyDescent="0.45">
      <c r="A449" s="27">
        <v>447</v>
      </c>
      <c r="B449" s="27" t="s">
        <v>521</v>
      </c>
      <c r="C449" s="27">
        <v>0</v>
      </c>
      <c r="D449" s="27">
        <v>0.83062561899999998</v>
      </c>
      <c r="E449" s="27">
        <v>0.66100000000000003</v>
      </c>
      <c r="F449" s="27">
        <v>0.36</v>
      </c>
      <c r="G449" s="27">
        <v>0</v>
      </c>
      <c r="H449" s="27" t="s">
        <v>223</v>
      </c>
    </row>
    <row r="450" spans="1:8" x14ac:dyDescent="0.45">
      <c r="A450" s="27">
        <v>448</v>
      </c>
      <c r="B450" s="27" t="s">
        <v>522</v>
      </c>
      <c r="C450" s="27">
        <v>0</v>
      </c>
      <c r="D450" s="27">
        <v>0.82978329900000003</v>
      </c>
      <c r="E450" s="27">
        <v>0.32200000000000001</v>
      </c>
      <c r="F450" s="27">
        <v>3.6999999999999998E-2</v>
      </c>
      <c r="G450" s="27">
        <v>0</v>
      </c>
      <c r="H450" s="27" t="s">
        <v>223</v>
      </c>
    </row>
    <row r="451" spans="1:8" x14ac:dyDescent="0.45">
      <c r="A451" s="27">
        <v>449</v>
      </c>
      <c r="B451" s="27" t="s">
        <v>523</v>
      </c>
      <c r="C451" s="27">
        <v>0</v>
      </c>
      <c r="D451" s="27">
        <v>0.82974801600000003</v>
      </c>
      <c r="E451" s="27">
        <v>0.36699999999999999</v>
      </c>
      <c r="F451" s="27">
        <v>6.9000000000000006E-2</v>
      </c>
      <c r="G451" s="27">
        <v>0</v>
      </c>
      <c r="H451" s="27" t="s">
        <v>223</v>
      </c>
    </row>
    <row r="452" spans="1:8" x14ac:dyDescent="0.45">
      <c r="A452" s="27">
        <v>450</v>
      </c>
      <c r="B452" s="27" t="s">
        <v>524</v>
      </c>
      <c r="C452" s="27">
        <v>0</v>
      </c>
      <c r="D452" s="27">
        <v>0.82891299699999998</v>
      </c>
      <c r="E452" s="27">
        <v>0.34799999999999998</v>
      </c>
      <c r="F452" s="27">
        <v>0.05</v>
      </c>
      <c r="G452" s="27">
        <v>0</v>
      </c>
      <c r="H452" s="27" t="s">
        <v>223</v>
      </c>
    </row>
    <row r="453" spans="1:8" x14ac:dyDescent="0.45">
      <c r="A453" s="27">
        <v>451</v>
      </c>
      <c r="B453" s="27" t="s">
        <v>525</v>
      </c>
      <c r="C453" s="27">
        <v>0</v>
      </c>
      <c r="D453" s="27">
        <v>0.82157013899999998</v>
      </c>
      <c r="E453" s="27">
        <v>0.30199999999999999</v>
      </c>
      <c r="F453" s="27">
        <v>2.5000000000000001E-2</v>
      </c>
      <c r="G453" s="27">
        <v>0</v>
      </c>
      <c r="H453" s="27" t="s">
        <v>223</v>
      </c>
    </row>
    <row r="454" spans="1:8" x14ac:dyDescent="0.45">
      <c r="A454" s="27">
        <v>452</v>
      </c>
      <c r="B454" s="27" t="s">
        <v>526</v>
      </c>
      <c r="C454" s="27">
        <v>0</v>
      </c>
      <c r="D454" s="27">
        <v>0.82076999799999995</v>
      </c>
      <c r="E454" s="27">
        <v>0.74099999999999999</v>
      </c>
      <c r="F454" s="27">
        <v>0.45</v>
      </c>
      <c r="G454" s="27">
        <v>0</v>
      </c>
      <c r="H454" s="27" t="s">
        <v>223</v>
      </c>
    </row>
    <row r="455" spans="1:8" x14ac:dyDescent="0.45">
      <c r="A455" s="27">
        <v>453</v>
      </c>
      <c r="B455" s="27" t="s">
        <v>527</v>
      </c>
      <c r="C455" s="27">
        <v>0</v>
      </c>
      <c r="D455" s="27">
        <v>0.820723808</v>
      </c>
      <c r="E455" s="27">
        <v>0.317</v>
      </c>
      <c r="F455" s="27">
        <v>3.2000000000000001E-2</v>
      </c>
      <c r="G455" s="27">
        <v>0</v>
      </c>
      <c r="H455" s="27" t="s">
        <v>223</v>
      </c>
    </row>
    <row r="456" spans="1:8" x14ac:dyDescent="0.45">
      <c r="A456" s="27">
        <v>454</v>
      </c>
      <c r="B456" s="27" t="s">
        <v>172</v>
      </c>
      <c r="C456" s="27">
        <v>0</v>
      </c>
      <c r="D456" s="27">
        <v>0.818548838</v>
      </c>
      <c r="E456" s="27">
        <v>0.80500000000000005</v>
      </c>
      <c r="F456" s="27">
        <v>0.42699999999999999</v>
      </c>
      <c r="G456" s="27">
        <v>0</v>
      </c>
      <c r="H456" s="27" t="s">
        <v>223</v>
      </c>
    </row>
    <row r="457" spans="1:8" x14ac:dyDescent="0.45">
      <c r="A457" s="27">
        <v>455</v>
      </c>
      <c r="B457" s="27" t="s">
        <v>528</v>
      </c>
      <c r="C457" s="27">
        <v>0</v>
      </c>
      <c r="D457" s="27">
        <v>0.81756452899999998</v>
      </c>
      <c r="E457" s="27">
        <v>0.49399999999999999</v>
      </c>
      <c r="F457" s="27">
        <v>0.20599999999999999</v>
      </c>
      <c r="G457" s="27">
        <v>0</v>
      </c>
      <c r="H457" s="27" t="s">
        <v>223</v>
      </c>
    </row>
    <row r="458" spans="1:8" x14ac:dyDescent="0.45">
      <c r="A458" s="27">
        <v>456</v>
      </c>
      <c r="B458" s="27" t="s">
        <v>529</v>
      </c>
      <c r="C458" s="27">
        <v>0</v>
      </c>
      <c r="D458" s="27">
        <v>0.81609269699999998</v>
      </c>
      <c r="E458" s="27">
        <v>0.35299999999999998</v>
      </c>
      <c r="F458" s="27">
        <v>6.4000000000000001E-2</v>
      </c>
      <c r="G458" s="27">
        <v>0</v>
      </c>
      <c r="H458" s="27" t="s">
        <v>223</v>
      </c>
    </row>
    <row r="459" spans="1:8" x14ac:dyDescent="0.45">
      <c r="A459" s="27">
        <v>457</v>
      </c>
      <c r="B459" s="27" t="s">
        <v>530</v>
      </c>
      <c r="C459" s="27">
        <v>0</v>
      </c>
      <c r="D459" s="27">
        <v>0.81572368699999998</v>
      </c>
      <c r="E459" s="27">
        <v>0.60499999999999998</v>
      </c>
      <c r="F459" s="27">
        <v>0.29799999999999999</v>
      </c>
      <c r="G459" s="27">
        <v>0</v>
      </c>
      <c r="H459" s="27" t="s">
        <v>223</v>
      </c>
    </row>
    <row r="460" spans="1:8" x14ac:dyDescent="0.45">
      <c r="A460" s="27">
        <v>458</v>
      </c>
      <c r="B460" s="27" t="s">
        <v>531</v>
      </c>
      <c r="C460" s="27">
        <v>0</v>
      </c>
      <c r="D460" s="27">
        <v>0.81257904999999997</v>
      </c>
      <c r="E460" s="27">
        <v>0.66200000000000003</v>
      </c>
      <c r="F460" s="27">
        <v>0.36799999999999999</v>
      </c>
      <c r="G460" s="27">
        <v>0</v>
      </c>
      <c r="H460" s="27" t="s">
        <v>223</v>
      </c>
    </row>
    <row r="461" spans="1:8" x14ac:dyDescent="0.45">
      <c r="A461" s="27">
        <v>459</v>
      </c>
      <c r="B461" s="27" t="s">
        <v>532</v>
      </c>
      <c r="C461" s="27">
        <v>0</v>
      </c>
      <c r="D461" s="27">
        <v>0.80893041099999996</v>
      </c>
      <c r="E461" s="27">
        <v>0.36799999999999999</v>
      </c>
      <c r="F461" s="27">
        <v>9.2999999999999999E-2</v>
      </c>
      <c r="G461" s="27">
        <v>0</v>
      </c>
      <c r="H461" s="27" t="s">
        <v>223</v>
      </c>
    </row>
    <row r="462" spans="1:8" x14ac:dyDescent="0.45">
      <c r="A462" s="27">
        <v>460</v>
      </c>
      <c r="B462" s="27" t="s">
        <v>533</v>
      </c>
      <c r="C462" s="27">
        <v>0</v>
      </c>
      <c r="D462" s="27">
        <v>0.80701642500000004</v>
      </c>
      <c r="E462" s="27">
        <v>0.41099999999999998</v>
      </c>
      <c r="F462" s="27">
        <v>0.122</v>
      </c>
      <c r="G462" s="27">
        <v>0</v>
      </c>
      <c r="H462" s="27" t="s">
        <v>223</v>
      </c>
    </row>
    <row r="463" spans="1:8" x14ac:dyDescent="0.45">
      <c r="A463" s="27">
        <v>461</v>
      </c>
      <c r="B463" s="27" t="s">
        <v>534</v>
      </c>
      <c r="C463" s="27">
        <v>0</v>
      </c>
      <c r="D463" s="27">
        <v>0.80664807000000005</v>
      </c>
      <c r="E463" s="27">
        <v>0.40699999999999997</v>
      </c>
      <c r="F463" s="27">
        <v>0.12</v>
      </c>
      <c r="G463" s="27">
        <v>0</v>
      </c>
      <c r="H463" s="27" t="s">
        <v>223</v>
      </c>
    </row>
    <row r="464" spans="1:8" x14ac:dyDescent="0.45">
      <c r="A464" s="27">
        <v>462</v>
      </c>
      <c r="B464" s="27" t="s">
        <v>535</v>
      </c>
      <c r="C464" s="27">
        <v>0</v>
      </c>
      <c r="D464" s="27">
        <v>0.80618864000000001</v>
      </c>
      <c r="E464" s="27">
        <v>0.32500000000000001</v>
      </c>
      <c r="F464" s="27">
        <v>7.4999999999999997E-2</v>
      </c>
      <c r="G464" s="27">
        <v>0</v>
      </c>
      <c r="H464" s="27" t="s">
        <v>223</v>
      </c>
    </row>
    <row r="465" spans="1:8" x14ac:dyDescent="0.45">
      <c r="A465" s="27">
        <v>463</v>
      </c>
      <c r="B465" s="27" t="s">
        <v>536</v>
      </c>
      <c r="C465" s="27">
        <v>0</v>
      </c>
      <c r="D465" s="27">
        <v>0.80556746800000001</v>
      </c>
      <c r="E465" s="27">
        <v>0.76100000000000001</v>
      </c>
      <c r="F465" s="27">
        <v>0.46400000000000002</v>
      </c>
      <c r="G465" s="27">
        <v>0</v>
      </c>
      <c r="H465" s="27" t="s">
        <v>223</v>
      </c>
    </row>
    <row r="466" spans="1:8" x14ac:dyDescent="0.45">
      <c r="A466" s="27">
        <v>464</v>
      </c>
      <c r="B466" s="27" t="s">
        <v>537</v>
      </c>
      <c r="C466" s="27">
        <v>0</v>
      </c>
      <c r="D466" s="27">
        <v>0.79905082599999999</v>
      </c>
      <c r="E466" s="27">
        <v>0.443</v>
      </c>
      <c r="F466" s="27">
        <v>0.15</v>
      </c>
      <c r="G466" s="27">
        <v>0</v>
      </c>
      <c r="H466" s="27" t="s">
        <v>223</v>
      </c>
    </row>
    <row r="467" spans="1:8" x14ac:dyDescent="0.45">
      <c r="A467" s="27">
        <v>465</v>
      </c>
      <c r="B467" s="27" t="s">
        <v>538</v>
      </c>
      <c r="C467" s="27">
        <v>0</v>
      </c>
      <c r="D467" s="27">
        <v>0.79821225100000004</v>
      </c>
      <c r="E467" s="27">
        <v>0.79500000000000004</v>
      </c>
      <c r="F467" s="27">
        <v>0.54400000000000004</v>
      </c>
      <c r="G467" s="27">
        <v>0</v>
      </c>
      <c r="H467" s="27" t="s">
        <v>223</v>
      </c>
    </row>
    <row r="468" spans="1:8" x14ac:dyDescent="0.45">
      <c r="A468" s="27">
        <v>466</v>
      </c>
      <c r="B468" s="27" t="s">
        <v>539</v>
      </c>
      <c r="C468" s="27">
        <v>0</v>
      </c>
      <c r="D468" s="27">
        <v>0.79817304899999997</v>
      </c>
      <c r="E468" s="27">
        <v>0.5</v>
      </c>
      <c r="F468" s="27">
        <v>0.19700000000000001</v>
      </c>
      <c r="G468" s="27">
        <v>0</v>
      </c>
      <c r="H468" s="27" t="s">
        <v>223</v>
      </c>
    </row>
    <row r="469" spans="1:8" x14ac:dyDescent="0.45">
      <c r="A469" s="27">
        <v>467</v>
      </c>
      <c r="B469" s="27" t="s">
        <v>540</v>
      </c>
      <c r="C469" s="27">
        <v>0</v>
      </c>
      <c r="D469" s="27">
        <v>0.79738342500000003</v>
      </c>
      <c r="E469" s="27">
        <v>0.66300000000000003</v>
      </c>
      <c r="F469" s="27">
        <v>0.40400000000000003</v>
      </c>
      <c r="G469" s="27">
        <v>0</v>
      </c>
      <c r="H469" s="27" t="s">
        <v>223</v>
      </c>
    </row>
    <row r="470" spans="1:8" x14ac:dyDescent="0.45">
      <c r="A470" s="27">
        <v>468</v>
      </c>
      <c r="B470" s="27" t="s">
        <v>541</v>
      </c>
      <c r="C470" s="27">
        <v>0</v>
      </c>
      <c r="D470" s="27">
        <v>0.79692404100000003</v>
      </c>
      <c r="E470" s="27">
        <v>0.43099999999999999</v>
      </c>
      <c r="F470" s="27">
        <v>0.13600000000000001</v>
      </c>
      <c r="G470" s="27">
        <v>0</v>
      </c>
      <c r="H470" s="27" t="s">
        <v>223</v>
      </c>
    </row>
    <row r="471" spans="1:8" x14ac:dyDescent="0.45">
      <c r="A471" s="27">
        <v>469</v>
      </c>
      <c r="B471" s="27" t="s">
        <v>542</v>
      </c>
      <c r="C471" s="27">
        <v>0</v>
      </c>
      <c r="D471" s="27">
        <v>0.79546262000000001</v>
      </c>
      <c r="E471" s="27">
        <v>0.79900000000000004</v>
      </c>
      <c r="F471" s="27">
        <v>0.57299999999999995</v>
      </c>
      <c r="G471" s="27">
        <v>0</v>
      </c>
      <c r="H471" s="27" t="s">
        <v>223</v>
      </c>
    </row>
    <row r="472" spans="1:8" x14ac:dyDescent="0.45">
      <c r="A472" s="27">
        <v>470</v>
      </c>
      <c r="B472" s="27" t="s">
        <v>543</v>
      </c>
      <c r="C472" s="27">
        <v>0</v>
      </c>
      <c r="D472" s="27">
        <v>0.79337170000000001</v>
      </c>
      <c r="E472" s="27">
        <v>0.37</v>
      </c>
      <c r="F472" s="27">
        <v>8.1000000000000003E-2</v>
      </c>
      <c r="G472" s="27">
        <v>0</v>
      </c>
      <c r="H472" s="27" t="s">
        <v>223</v>
      </c>
    </row>
    <row r="473" spans="1:8" x14ac:dyDescent="0.45">
      <c r="A473" s="27">
        <v>471</v>
      </c>
      <c r="B473" s="27" t="s">
        <v>544</v>
      </c>
      <c r="C473" s="27">
        <v>0</v>
      </c>
      <c r="D473" s="27">
        <v>0.79315546400000003</v>
      </c>
      <c r="E473" s="27">
        <v>1</v>
      </c>
      <c r="F473" s="27">
        <v>0.98599999999999999</v>
      </c>
      <c r="G473" s="27">
        <v>0</v>
      </c>
      <c r="H473" s="27" t="s">
        <v>223</v>
      </c>
    </row>
    <row r="474" spans="1:8" x14ac:dyDescent="0.45">
      <c r="A474" s="27">
        <v>472</v>
      </c>
      <c r="B474" s="27" t="s">
        <v>545</v>
      </c>
      <c r="C474" s="27">
        <v>0</v>
      </c>
      <c r="D474" s="27">
        <v>0.79003406200000004</v>
      </c>
      <c r="E474" s="27">
        <v>0.42399999999999999</v>
      </c>
      <c r="F474" s="27">
        <v>0.12</v>
      </c>
      <c r="G474" s="27">
        <v>0</v>
      </c>
      <c r="H474" s="27" t="s">
        <v>223</v>
      </c>
    </row>
    <row r="475" spans="1:8" x14ac:dyDescent="0.45">
      <c r="A475" s="27">
        <v>473</v>
      </c>
      <c r="B475" s="27" t="s">
        <v>546</v>
      </c>
      <c r="C475" s="27">
        <v>0</v>
      </c>
      <c r="D475" s="27">
        <v>0.787675609</v>
      </c>
      <c r="E475" s="27">
        <v>0.437</v>
      </c>
      <c r="F475" s="27">
        <v>0.14199999999999999</v>
      </c>
      <c r="G475" s="27">
        <v>0</v>
      </c>
      <c r="H475" s="27" t="s">
        <v>223</v>
      </c>
    </row>
    <row r="476" spans="1:8" x14ac:dyDescent="0.45">
      <c r="A476" s="27">
        <v>474</v>
      </c>
      <c r="B476" s="27" t="s">
        <v>547</v>
      </c>
      <c r="C476" s="27">
        <v>0</v>
      </c>
      <c r="D476" s="27">
        <v>0.78633171599999996</v>
      </c>
      <c r="E476" s="27">
        <v>0.40400000000000003</v>
      </c>
      <c r="F476" s="27">
        <v>0.11899999999999999</v>
      </c>
      <c r="G476" s="27">
        <v>0</v>
      </c>
      <c r="H476" s="27" t="s">
        <v>223</v>
      </c>
    </row>
    <row r="477" spans="1:8" x14ac:dyDescent="0.45">
      <c r="A477" s="27">
        <v>475</v>
      </c>
      <c r="B477" s="27" t="s">
        <v>548</v>
      </c>
      <c r="C477" s="27">
        <v>0</v>
      </c>
      <c r="D477" s="27">
        <v>0.779809533</v>
      </c>
      <c r="E477" s="27">
        <v>0.73899999999999999</v>
      </c>
      <c r="F477" s="27">
        <v>0.45200000000000001</v>
      </c>
      <c r="G477" s="27">
        <v>0</v>
      </c>
      <c r="H477" s="27" t="s">
        <v>223</v>
      </c>
    </row>
    <row r="478" spans="1:8" x14ac:dyDescent="0.45">
      <c r="A478" s="27">
        <v>476</v>
      </c>
      <c r="B478" s="27" t="s">
        <v>549</v>
      </c>
      <c r="C478" s="27">
        <v>0</v>
      </c>
      <c r="D478" s="27">
        <v>0.77894665799999996</v>
      </c>
      <c r="E478" s="27">
        <v>0.33800000000000002</v>
      </c>
      <c r="F478" s="27">
        <v>8.1000000000000003E-2</v>
      </c>
      <c r="G478" s="27">
        <v>0</v>
      </c>
      <c r="H478" s="27" t="s">
        <v>223</v>
      </c>
    </row>
    <row r="479" spans="1:8" x14ac:dyDescent="0.45">
      <c r="A479" s="27">
        <v>477</v>
      </c>
      <c r="B479" s="27" t="s">
        <v>550</v>
      </c>
      <c r="C479" s="27">
        <v>0</v>
      </c>
      <c r="D479" s="27">
        <v>0.77771438699999995</v>
      </c>
      <c r="E479" s="27">
        <v>0.54700000000000004</v>
      </c>
      <c r="F479" s="27">
        <v>0.26400000000000001</v>
      </c>
      <c r="G479" s="27">
        <v>0</v>
      </c>
      <c r="H479" s="27" t="s">
        <v>223</v>
      </c>
    </row>
    <row r="480" spans="1:8" x14ac:dyDescent="0.45">
      <c r="A480" s="27">
        <v>478</v>
      </c>
      <c r="B480" s="27" t="s">
        <v>551</v>
      </c>
      <c r="C480" s="27">
        <v>0</v>
      </c>
      <c r="D480" s="27">
        <v>0.77472675999999996</v>
      </c>
      <c r="E480" s="27">
        <v>0.91300000000000003</v>
      </c>
      <c r="F480" s="27">
        <v>0.69</v>
      </c>
      <c r="G480" s="27">
        <v>0</v>
      </c>
      <c r="H480" s="27" t="s">
        <v>223</v>
      </c>
    </row>
    <row r="481" spans="1:8" x14ac:dyDescent="0.45">
      <c r="A481" s="27">
        <v>479</v>
      </c>
      <c r="B481" s="27" t="s">
        <v>552</v>
      </c>
      <c r="C481" s="27">
        <v>0</v>
      </c>
      <c r="D481" s="27">
        <v>0.77097316199999999</v>
      </c>
      <c r="E481" s="27">
        <v>0.47099999999999997</v>
      </c>
      <c r="F481" s="27">
        <v>0.188</v>
      </c>
      <c r="G481" s="27">
        <v>0</v>
      </c>
      <c r="H481" s="27" t="s">
        <v>223</v>
      </c>
    </row>
    <row r="482" spans="1:8" x14ac:dyDescent="0.45">
      <c r="A482" s="27">
        <v>480</v>
      </c>
      <c r="B482" s="27" t="s">
        <v>553</v>
      </c>
      <c r="C482" s="27">
        <v>0</v>
      </c>
      <c r="D482" s="27">
        <v>0.77029314000000004</v>
      </c>
      <c r="E482" s="27">
        <v>0.37</v>
      </c>
      <c r="F482" s="27">
        <v>9.5000000000000001E-2</v>
      </c>
      <c r="G482" s="27">
        <v>0</v>
      </c>
      <c r="H482" s="27" t="s">
        <v>223</v>
      </c>
    </row>
    <row r="483" spans="1:8" x14ac:dyDescent="0.45">
      <c r="A483" s="27">
        <v>481</v>
      </c>
      <c r="B483" s="27" t="s">
        <v>554</v>
      </c>
      <c r="C483" s="27">
        <v>0</v>
      </c>
      <c r="D483" s="27">
        <v>0.77028288300000003</v>
      </c>
      <c r="E483" s="27">
        <v>0.49399999999999999</v>
      </c>
      <c r="F483" s="27">
        <v>0.20300000000000001</v>
      </c>
      <c r="G483" s="27">
        <v>0</v>
      </c>
      <c r="H483" s="27" t="s">
        <v>223</v>
      </c>
    </row>
    <row r="484" spans="1:8" x14ac:dyDescent="0.45">
      <c r="A484" s="27">
        <v>482</v>
      </c>
      <c r="B484" s="27" t="s">
        <v>555</v>
      </c>
      <c r="C484" s="27">
        <v>0</v>
      </c>
      <c r="D484" s="27">
        <v>0.77003546899999997</v>
      </c>
      <c r="E484" s="27">
        <v>0.34899999999999998</v>
      </c>
      <c r="F484" s="27">
        <v>7.3999999999999996E-2</v>
      </c>
      <c r="G484" s="27">
        <v>0</v>
      </c>
      <c r="H484" s="27" t="s">
        <v>223</v>
      </c>
    </row>
    <row r="485" spans="1:8" x14ac:dyDescent="0.45">
      <c r="A485" s="27">
        <v>483</v>
      </c>
      <c r="B485" s="27" t="s">
        <v>556</v>
      </c>
      <c r="C485" s="27">
        <v>0</v>
      </c>
      <c r="D485" s="27">
        <v>0.76918762299999999</v>
      </c>
      <c r="E485" s="27">
        <v>0.59499999999999997</v>
      </c>
      <c r="F485" s="27">
        <v>0.308</v>
      </c>
      <c r="G485" s="27">
        <v>0</v>
      </c>
      <c r="H485" s="27" t="s">
        <v>223</v>
      </c>
    </row>
    <row r="486" spans="1:8" x14ac:dyDescent="0.45">
      <c r="A486" s="27">
        <v>484</v>
      </c>
      <c r="B486" s="27" t="s">
        <v>128</v>
      </c>
      <c r="C486" s="27">
        <v>0</v>
      </c>
      <c r="D486" s="27">
        <v>0.76782478099999996</v>
      </c>
      <c r="E486" s="27">
        <v>0.499</v>
      </c>
      <c r="F486" s="27">
        <v>0.156</v>
      </c>
      <c r="G486" s="27">
        <v>0</v>
      </c>
      <c r="H486" s="27" t="s">
        <v>223</v>
      </c>
    </row>
    <row r="487" spans="1:8" x14ac:dyDescent="0.45">
      <c r="A487" s="27">
        <v>485</v>
      </c>
      <c r="B487" s="27" t="s">
        <v>557</v>
      </c>
      <c r="C487" s="27">
        <v>0</v>
      </c>
      <c r="D487" s="27">
        <v>0.76214900500000005</v>
      </c>
      <c r="E487" s="27">
        <v>0.42099999999999999</v>
      </c>
      <c r="F487" s="27">
        <v>0.13600000000000001</v>
      </c>
      <c r="G487" s="27">
        <v>0</v>
      </c>
      <c r="H487" s="27" t="s">
        <v>223</v>
      </c>
    </row>
    <row r="488" spans="1:8" x14ac:dyDescent="0.45">
      <c r="A488" s="27">
        <v>486</v>
      </c>
      <c r="B488" s="27" t="s">
        <v>558</v>
      </c>
      <c r="C488" s="27">
        <v>0</v>
      </c>
      <c r="D488" s="27">
        <v>0.76152707900000005</v>
      </c>
      <c r="E488" s="27">
        <v>0.43099999999999999</v>
      </c>
      <c r="F488" s="27">
        <v>0.152</v>
      </c>
      <c r="G488" s="27">
        <v>0</v>
      </c>
      <c r="H488" s="27" t="s">
        <v>223</v>
      </c>
    </row>
    <row r="489" spans="1:8" x14ac:dyDescent="0.45">
      <c r="A489" s="27">
        <v>487</v>
      </c>
      <c r="B489" s="27" t="s">
        <v>559</v>
      </c>
      <c r="C489" s="27">
        <v>0</v>
      </c>
      <c r="D489" s="27">
        <v>0.76036175699999997</v>
      </c>
      <c r="E489" s="27">
        <v>0.36599999999999999</v>
      </c>
      <c r="F489" s="27">
        <v>0.10100000000000001</v>
      </c>
      <c r="G489" s="27">
        <v>0</v>
      </c>
      <c r="H489" s="27" t="s">
        <v>223</v>
      </c>
    </row>
    <row r="490" spans="1:8" x14ac:dyDescent="0.45">
      <c r="A490" s="27">
        <v>488</v>
      </c>
      <c r="B490" s="27" t="s">
        <v>560</v>
      </c>
      <c r="C490" s="27">
        <v>0</v>
      </c>
      <c r="D490" s="27">
        <v>0.75936833500000001</v>
      </c>
      <c r="E490" s="27">
        <v>0.50600000000000001</v>
      </c>
      <c r="F490" s="27">
        <v>0.23499999999999999</v>
      </c>
      <c r="G490" s="27">
        <v>0</v>
      </c>
      <c r="H490" s="27" t="s">
        <v>223</v>
      </c>
    </row>
    <row r="491" spans="1:8" x14ac:dyDescent="0.45">
      <c r="A491" s="27">
        <v>489</v>
      </c>
      <c r="B491" s="27" t="s">
        <v>561</v>
      </c>
      <c r="C491" s="27">
        <v>0</v>
      </c>
      <c r="D491" s="27">
        <v>0.75660048199999996</v>
      </c>
      <c r="E491" s="27">
        <v>0.374</v>
      </c>
      <c r="F491" s="27">
        <v>0.115</v>
      </c>
      <c r="G491" s="27">
        <v>0</v>
      </c>
      <c r="H491" s="27" t="s">
        <v>223</v>
      </c>
    </row>
    <row r="492" spans="1:8" x14ac:dyDescent="0.45">
      <c r="A492" s="27">
        <v>490</v>
      </c>
      <c r="B492" s="27" t="s">
        <v>562</v>
      </c>
      <c r="C492" s="27">
        <v>0</v>
      </c>
      <c r="D492" s="27">
        <v>0.75629083399999997</v>
      </c>
      <c r="E492" s="27">
        <v>0.877</v>
      </c>
      <c r="F492" s="27">
        <v>0.70699999999999996</v>
      </c>
      <c r="G492" s="27">
        <v>0</v>
      </c>
      <c r="H492" s="27" t="s">
        <v>223</v>
      </c>
    </row>
    <row r="493" spans="1:8" x14ac:dyDescent="0.45">
      <c r="A493" s="27">
        <v>491</v>
      </c>
      <c r="B493" s="27" t="s">
        <v>563</v>
      </c>
      <c r="C493" s="27">
        <v>0</v>
      </c>
      <c r="D493" s="27">
        <v>0.75400003699999996</v>
      </c>
      <c r="E493" s="27">
        <v>0.498</v>
      </c>
      <c r="F493" s="27">
        <v>0.218</v>
      </c>
      <c r="G493" s="27">
        <v>0</v>
      </c>
      <c r="H493" s="27" t="s">
        <v>223</v>
      </c>
    </row>
    <row r="494" spans="1:8" x14ac:dyDescent="0.45">
      <c r="A494" s="27">
        <v>492</v>
      </c>
      <c r="B494" s="27" t="s">
        <v>564</v>
      </c>
      <c r="C494" s="27">
        <v>0</v>
      </c>
      <c r="D494" s="27">
        <v>0.75226713199999995</v>
      </c>
      <c r="E494" s="27">
        <v>0.67500000000000004</v>
      </c>
      <c r="F494" s="27">
        <v>0.39500000000000002</v>
      </c>
      <c r="G494" s="27">
        <v>0</v>
      </c>
      <c r="H494" s="27" t="s">
        <v>223</v>
      </c>
    </row>
    <row r="495" spans="1:8" x14ac:dyDescent="0.45">
      <c r="A495" s="27">
        <v>493</v>
      </c>
      <c r="B495" s="27" t="s">
        <v>565</v>
      </c>
      <c r="C495" s="27">
        <v>0</v>
      </c>
      <c r="D495" s="27">
        <v>0.75186047700000003</v>
      </c>
      <c r="E495" s="27">
        <v>0.72099999999999997</v>
      </c>
      <c r="F495" s="27">
        <v>0.436</v>
      </c>
      <c r="G495" s="27">
        <v>0</v>
      </c>
      <c r="H495" s="27" t="s">
        <v>223</v>
      </c>
    </row>
    <row r="496" spans="1:8" x14ac:dyDescent="0.45">
      <c r="A496" s="27">
        <v>494</v>
      </c>
      <c r="B496" s="27" t="s">
        <v>566</v>
      </c>
      <c r="C496" s="27">
        <v>0</v>
      </c>
      <c r="D496" s="27">
        <v>0.74693815699999999</v>
      </c>
      <c r="E496" s="27">
        <v>0.84399999999999997</v>
      </c>
      <c r="F496" s="27">
        <v>0.65</v>
      </c>
      <c r="G496" s="27">
        <v>0</v>
      </c>
      <c r="H496" s="27" t="s">
        <v>223</v>
      </c>
    </row>
    <row r="497" spans="1:8" x14ac:dyDescent="0.45">
      <c r="A497" s="27">
        <v>495</v>
      </c>
      <c r="B497" s="27" t="s">
        <v>567</v>
      </c>
      <c r="C497" s="27">
        <v>0</v>
      </c>
      <c r="D497" s="27">
        <v>0.74362761899999996</v>
      </c>
      <c r="E497" s="27">
        <v>0.36</v>
      </c>
      <c r="F497" s="27">
        <v>9.1999999999999998E-2</v>
      </c>
      <c r="G497" s="27">
        <v>0</v>
      </c>
      <c r="H497" s="27" t="s">
        <v>223</v>
      </c>
    </row>
    <row r="498" spans="1:8" x14ac:dyDescent="0.45">
      <c r="A498" s="27">
        <v>496</v>
      </c>
      <c r="B498" s="27" t="s">
        <v>568</v>
      </c>
      <c r="C498" s="27">
        <v>0</v>
      </c>
      <c r="D498" s="27">
        <v>0.73949457299999999</v>
      </c>
      <c r="E498" s="27">
        <v>0.4</v>
      </c>
      <c r="F498" s="27">
        <v>0.14599999999999999</v>
      </c>
      <c r="G498" s="27">
        <v>0</v>
      </c>
      <c r="H498" s="27" t="s">
        <v>223</v>
      </c>
    </row>
    <row r="499" spans="1:8" x14ac:dyDescent="0.45">
      <c r="A499" s="27">
        <v>497</v>
      </c>
      <c r="B499" s="27" t="s">
        <v>569</v>
      </c>
      <c r="C499" s="27">
        <v>0</v>
      </c>
      <c r="D499" s="27">
        <v>0.73862251700000003</v>
      </c>
      <c r="E499" s="27">
        <v>0.30399999999999999</v>
      </c>
      <c r="F499" s="27">
        <v>3.7999999999999999E-2</v>
      </c>
      <c r="G499" s="27">
        <v>0</v>
      </c>
      <c r="H499" s="27" t="s">
        <v>223</v>
      </c>
    </row>
    <row r="500" spans="1:8" x14ac:dyDescent="0.45">
      <c r="A500" s="27">
        <v>498</v>
      </c>
      <c r="B500" s="27" t="s">
        <v>570</v>
      </c>
      <c r="C500" s="27">
        <v>0</v>
      </c>
      <c r="D500" s="27">
        <v>0.73554554999999999</v>
      </c>
      <c r="E500" s="27">
        <v>0.40100000000000002</v>
      </c>
      <c r="F500" s="27">
        <v>0.129</v>
      </c>
      <c r="G500" s="27">
        <v>0</v>
      </c>
      <c r="H500" s="27" t="s">
        <v>223</v>
      </c>
    </row>
    <row r="501" spans="1:8" x14ac:dyDescent="0.45">
      <c r="A501" s="27">
        <v>499</v>
      </c>
      <c r="B501" s="27" t="s">
        <v>571</v>
      </c>
      <c r="C501" s="27">
        <v>0</v>
      </c>
      <c r="D501" s="27">
        <v>0.73465341699999998</v>
      </c>
      <c r="E501" s="27">
        <v>0.41399999999999998</v>
      </c>
      <c r="F501" s="27">
        <v>0.127</v>
      </c>
      <c r="G501" s="27">
        <v>0</v>
      </c>
      <c r="H501" s="27" t="s">
        <v>223</v>
      </c>
    </row>
    <row r="502" spans="1:8" x14ac:dyDescent="0.45">
      <c r="A502" s="27">
        <v>500</v>
      </c>
      <c r="B502" s="27" t="s">
        <v>572</v>
      </c>
      <c r="C502" s="27">
        <v>0</v>
      </c>
      <c r="D502" s="27">
        <v>0.73459508200000001</v>
      </c>
      <c r="E502" s="27">
        <v>0.69799999999999995</v>
      </c>
      <c r="F502" s="27">
        <v>0.42499999999999999</v>
      </c>
      <c r="G502" s="27">
        <v>0</v>
      </c>
      <c r="H502" s="27" t="s">
        <v>223</v>
      </c>
    </row>
    <row r="503" spans="1:8" x14ac:dyDescent="0.45">
      <c r="A503" s="27">
        <v>501</v>
      </c>
      <c r="B503" s="27" t="s">
        <v>573</v>
      </c>
      <c r="C503" s="27">
        <v>0</v>
      </c>
      <c r="D503" s="27">
        <v>0.73431585899999996</v>
      </c>
      <c r="E503" s="27">
        <v>0.378</v>
      </c>
      <c r="F503" s="27">
        <v>0.1</v>
      </c>
      <c r="G503" s="27">
        <v>0</v>
      </c>
      <c r="H503" s="27" t="s">
        <v>223</v>
      </c>
    </row>
    <row r="504" spans="1:8" x14ac:dyDescent="0.45">
      <c r="A504" s="27">
        <v>502</v>
      </c>
      <c r="B504" s="27" t="s">
        <v>574</v>
      </c>
      <c r="C504" s="27">
        <v>0</v>
      </c>
      <c r="D504" s="27">
        <v>0.73207997499999999</v>
      </c>
      <c r="E504" s="27">
        <v>0.66400000000000003</v>
      </c>
      <c r="F504" s="27">
        <v>0.40100000000000002</v>
      </c>
      <c r="G504" s="27">
        <v>0</v>
      </c>
      <c r="H504" s="27" t="s">
        <v>223</v>
      </c>
    </row>
    <row r="505" spans="1:8" x14ac:dyDescent="0.45">
      <c r="A505" s="27">
        <v>503</v>
      </c>
      <c r="B505" s="27" t="s">
        <v>575</v>
      </c>
      <c r="C505" s="27">
        <v>0</v>
      </c>
      <c r="D505" s="27">
        <v>0.72952783499999996</v>
      </c>
      <c r="E505" s="27">
        <v>0.51400000000000001</v>
      </c>
      <c r="F505" s="27">
        <v>0.23200000000000001</v>
      </c>
      <c r="G505" s="27">
        <v>0</v>
      </c>
      <c r="H505" s="27" t="s">
        <v>223</v>
      </c>
    </row>
    <row r="506" spans="1:8" x14ac:dyDescent="0.45">
      <c r="A506" s="27">
        <v>504</v>
      </c>
      <c r="B506" s="27" t="s">
        <v>576</v>
      </c>
      <c r="C506" s="27">
        <v>0</v>
      </c>
      <c r="D506" s="27">
        <v>0.72949452000000004</v>
      </c>
      <c r="E506" s="27">
        <v>0.34100000000000003</v>
      </c>
      <c r="F506" s="27">
        <v>0.09</v>
      </c>
      <c r="G506" s="27">
        <v>0</v>
      </c>
      <c r="H506" s="27" t="s">
        <v>223</v>
      </c>
    </row>
    <row r="507" spans="1:8" x14ac:dyDescent="0.45">
      <c r="A507" s="27">
        <v>505</v>
      </c>
      <c r="B507" s="27" t="s">
        <v>577</v>
      </c>
      <c r="C507" s="27">
        <v>0</v>
      </c>
      <c r="D507" s="27">
        <v>0.72814260500000005</v>
      </c>
      <c r="E507" s="27">
        <v>0.58899999999999997</v>
      </c>
      <c r="F507" s="27">
        <v>0.308</v>
      </c>
      <c r="G507" s="27">
        <v>0</v>
      </c>
      <c r="H507" s="27" t="s">
        <v>223</v>
      </c>
    </row>
    <row r="508" spans="1:8" x14ac:dyDescent="0.45">
      <c r="A508" s="27">
        <v>506</v>
      </c>
      <c r="B508" s="27" t="s">
        <v>578</v>
      </c>
      <c r="C508" s="27">
        <v>0</v>
      </c>
      <c r="D508" s="27">
        <v>0.72809276700000003</v>
      </c>
      <c r="E508" s="27">
        <v>0.34</v>
      </c>
      <c r="F508" s="27">
        <v>8.6999999999999994E-2</v>
      </c>
      <c r="G508" s="27">
        <v>0</v>
      </c>
      <c r="H508" s="27" t="s">
        <v>223</v>
      </c>
    </row>
    <row r="509" spans="1:8" x14ac:dyDescent="0.45">
      <c r="A509" s="27">
        <v>507</v>
      </c>
      <c r="B509" s="27" t="s">
        <v>579</v>
      </c>
      <c r="C509" s="27">
        <v>0</v>
      </c>
      <c r="D509" s="27">
        <v>0.72777947099999996</v>
      </c>
      <c r="E509" s="27">
        <v>0.63200000000000001</v>
      </c>
      <c r="F509" s="27">
        <v>0.372</v>
      </c>
      <c r="G509" s="27">
        <v>0</v>
      </c>
      <c r="H509" s="27" t="s">
        <v>223</v>
      </c>
    </row>
    <row r="510" spans="1:8" x14ac:dyDescent="0.45">
      <c r="A510" s="27">
        <v>508</v>
      </c>
      <c r="B510" s="27" t="s">
        <v>580</v>
      </c>
      <c r="C510" s="27">
        <v>0</v>
      </c>
      <c r="D510" s="27">
        <v>0.72742652699999999</v>
      </c>
      <c r="E510" s="27">
        <v>0.54700000000000004</v>
      </c>
      <c r="F510" s="27">
        <v>0.29299999999999998</v>
      </c>
      <c r="G510" s="27">
        <v>0</v>
      </c>
      <c r="H510" s="27" t="s">
        <v>223</v>
      </c>
    </row>
    <row r="511" spans="1:8" x14ac:dyDescent="0.45">
      <c r="A511" s="27">
        <v>509</v>
      </c>
      <c r="B511" s="27" t="s">
        <v>581</v>
      </c>
      <c r="C511" s="27">
        <v>0</v>
      </c>
      <c r="D511" s="27">
        <v>0.72693279700000002</v>
      </c>
      <c r="E511" s="27">
        <v>0.40600000000000003</v>
      </c>
      <c r="F511" s="27">
        <v>0.13800000000000001</v>
      </c>
      <c r="G511" s="27">
        <v>0</v>
      </c>
      <c r="H511" s="27" t="s">
        <v>223</v>
      </c>
    </row>
    <row r="512" spans="1:8" x14ac:dyDescent="0.45">
      <c r="A512" s="27">
        <v>510</v>
      </c>
      <c r="B512" s="27" t="s">
        <v>582</v>
      </c>
      <c r="C512" s="27">
        <v>0</v>
      </c>
      <c r="D512" s="27">
        <v>0.72662442800000004</v>
      </c>
      <c r="E512" s="27">
        <v>0.33800000000000002</v>
      </c>
      <c r="F512" s="27">
        <v>7.8E-2</v>
      </c>
      <c r="G512" s="27">
        <v>0</v>
      </c>
      <c r="H512" s="27" t="s">
        <v>223</v>
      </c>
    </row>
    <row r="513" spans="1:8" x14ac:dyDescent="0.45">
      <c r="A513" s="27">
        <v>511</v>
      </c>
      <c r="B513" s="27" t="s">
        <v>583</v>
      </c>
      <c r="C513" s="27">
        <v>0</v>
      </c>
      <c r="D513" s="27">
        <v>0.72498088299999996</v>
      </c>
      <c r="E513" s="27">
        <v>0.622</v>
      </c>
      <c r="F513" s="27">
        <v>0.30499999999999999</v>
      </c>
      <c r="G513" s="27">
        <v>0</v>
      </c>
      <c r="H513" s="27" t="s">
        <v>223</v>
      </c>
    </row>
    <row r="514" spans="1:8" x14ac:dyDescent="0.45">
      <c r="A514" s="27">
        <v>512</v>
      </c>
      <c r="B514" s="27" t="s">
        <v>584</v>
      </c>
      <c r="C514" s="27">
        <v>0</v>
      </c>
      <c r="D514" s="27">
        <v>0.72430712900000005</v>
      </c>
      <c r="E514" s="27">
        <v>0.437</v>
      </c>
      <c r="F514" s="27">
        <v>0.16800000000000001</v>
      </c>
      <c r="G514" s="27">
        <v>0</v>
      </c>
      <c r="H514" s="27" t="s">
        <v>223</v>
      </c>
    </row>
    <row r="515" spans="1:8" x14ac:dyDescent="0.45">
      <c r="A515" s="27">
        <v>513</v>
      </c>
      <c r="B515" s="27" t="s">
        <v>585</v>
      </c>
      <c r="C515" s="27">
        <v>0</v>
      </c>
      <c r="D515" s="27">
        <v>0.72352193099999995</v>
      </c>
      <c r="E515" s="27">
        <v>0.40600000000000003</v>
      </c>
      <c r="F515" s="27">
        <v>0.14299999999999999</v>
      </c>
      <c r="G515" s="27">
        <v>0</v>
      </c>
      <c r="H515" s="27" t="s">
        <v>223</v>
      </c>
    </row>
    <row r="516" spans="1:8" x14ac:dyDescent="0.45">
      <c r="A516" s="27">
        <v>514</v>
      </c>
      <c r="B516" s="27" t="s">
        <v>586</v>
      </c>
      <c r="C516" s="27">
        <v>0</v>
      </c>
      <c r="D516" s="27">
        <v>0.721697586</v>
      </c>
      <c r="E516" s="27">
        <v>0.436</v>
      </c>
      <c r="F516" s="27">
        <v>0.16800000000000001</v>
      </c>
      <c r="G516" s="27">
        <v>0</v>
      </c>
      <c r="H516" s="27" t="s">
        <v>223</v>
      </c>
    </row>
    <row r="517" spans="1:8" x14ac:dyDescent="0.45">
      <c r="A517" s="27">
        <v>515</v>
      </c>
      <c r="B517" s="27" t="s">
        <v>587</v>
      </c>
      <c r="C517" s="27">
        <v>0</v>
      </c>
      <c r="D517" s="27">
        <v>0.72135523000000001</v>
      </c>
      <c r="E517" s="27">
        <v>0.504</v>
      </c>
      <c r="F517" s="27">
        <v>0.23</v>
      </c>
      <c r="G517" s="27">
        <v>0</v>
      </c>
      <c r="H517" s="27" t="s">
        <v>223</v>
      </c>
    </row>
    <row r="518" spans="1:8" x14ac:dyDescent="0.45">
      <c r="A518" s="27">
        <v>516</v>
      </c>
      <c r="B518" s="27" t="s">
        <v>588</v>
      </c>
      <c r="C518" s="27">
        <v>0</v>
      </c>
      <c r="D518" s="27">
        <v>0.71887205499999995</v>
      </c>
      <c r="E518" s="27">
        <v>0.49299999999999999</v>
      </c>
      <c r="F518" s="27">
        <v>0.21</v>
      </c>
      <c r="G518" s="27">
        <v>0</v>
      </c>
      <c r="H518" s="27" t="s">
        <v>223</v>
      </c>
    </row>
    <row r="519" spans="1:8" x14ac:dyDescent="0.45">
      <c r="A519" s="27">
        <v>517</v>
      </c>
      <c r="B519" s="27" t="s">
        <v>589</v>
      </c>
      <c r="C519" s="27">
        <v>0</v>
      </c>
      <c r="D519" s="27">
        <v>0.71849816499999997</v>
      </c>
      <c r="E519" s="27">
        <v>0.47199999999999998</v>
      </c>
      <c r="F519" s="27">
        <v>0.20399999999999999</v>
      </c>
      <c r="G519" s="27">
        <v>0</v>
      </c>
      <c r="H519" s="27" t="s">
        <v>223</v>
      </c>
    </row>
    <row r="520" spans="1:8" x14ac:dyDescent="0.45">
      <c r="A520" s="27">
        <v>518</v>
      </c>
      <c r="B520" s="27" t="s">
        <v>590</v>
      </c>
      <c r="C520" s="27">
        <v>0</v>
      </c>
      <c r="D520" s="27">
        <v>0.718195794</v>
      </c>
      <c r="E520" s="27">
        <v>0.42899999999999999</v>
      </c>
      <c r="F520" s="27">
        <v>0.13500000000000001</v>
      </c>
      <c r="G520" s="27">
        <v>0</v>
      </c>
      <c r="H520" s="27" t="s">
        <v>223</v>
      </c>
    </row>
    <row r="521" spans="1:8" x14ac:dyDescent="0.45">
      <c r="A521" s="27">
        <v>519</v>
      </c>
      <c r="B521" s="27" t="s">
        <v>591</v>
      </c>
      <c r="C521" s="27">
        <v>0</v>
      </c>
      <c r="D521" s="27">
        <v>0.71789153999999999</v>
      </c>
      <c r="E521" s="27">
        <v>0.61</v>
      </c>
      <c r="F521" s="27">
        <v>0.32300000000000001</v>
      </c>
      <c r="G521" s="27">
        <v>0</v>
      </c>
      <c r="H521" s="27" t="s">
        <v>223</v>
      </c>
    </row>
    <row r="522" spans="1:8" x14ac:dyDescent="0.45">
      <c r="A522" s="27">
        <v>520</v>
      </c>
      <c r="B522" s="27" t="s">
        <v>592</v>
      </c>
      <c r="C522" s="27">
        <v>0</v>
      </c>
      <c r="D522" s="27">
        <v>0.71707714</v>
      </c>
      <c r="E522" s="27">
        <v>0.38900000000000001</v>
      </c>
      <c r="F522" s="27">
        <v>0.124</v>
      </c>
      <c r="G522" s="27">
        <v>0</v>
      </c>
      <c r="H522" s="27" t="s">
        <v>223</v>
      </c>
    </row>
    <row r="523" spans="1:8" x14ac:dyDescent="0.45">
      <c r="A523" s="27">
        <v>521</v>
      </c>
      <c r="B523" s="27" t="s">
        <v>593</v>
      </c>
      <c r="C523" s="27">
        <v>0</v>
      </c>
      <c r="D523" s="27">
        <v>0.71479920900000005</v>
      </c>
      <c r="E523" s="27">
        <v>0.39900000000000002</v>
      </c>
      <c r="F523" s="27">
        <v>0.14199999999999999</v>
      </c>
      <c r="G523" s="27">
        <v>0</v>
      </c>
      <c r="H523" s="27" t="s">
        <v>223</v>
      </c>
    </row>
    <row r="524" spans="1:8" x14ac:dyDescent="0.45">
      <c r="A524" s="27">
        <v>522</v>
      </c>
      <c r="B524" s="27" t="s">
        <v>594</v>
      </c>
      <c r="C524" s="27">
        <v>0</v>
      </c>
      <c r="D524" s="27">
        <v>0.71372324099999995</v>
      </c>
      <c r="E524" s="27">
        <v>0.33600000000000002</v>
      </c>
      <c r="F524" s="27">
        <v>6.8000000000000005E-2</v>
      </c>
      <c r="G524" s="27">
        <v>0</v>
      </c>
      <c r="H524" s="27" t="s">
        <v>223</v>
      </c>
    </row>
    <row r="525" spans="1:8" x14ac:dyDescent="0.45">
      <c r="A525" s="27">
        <v>523</v>
      </c>
      <c r="B525" s="27" t="s">
        <v>595</v>
      </c>
      <c r="C525" s="27">
        <v>0</v>
      </c>
      <c r="D525" s="27">
        <v>0.71118016900000003</v>
      </c>
      <c r="E525" s="27">
        <v>0.31900000000000001</v>
      </c>
      <c r="F525" s="27">
        <v>6.6000000000000003E-2</v>
      </c>
      <c r="G525" s="27">
        <v>0</v>
      </c>
      <c r="H525" s="27" t="s">
        <v>223</v>
      </c>
    </row>
    <row r="526" spans="1:8" x14ac:dyDescent="0.45">
      <c r="A526" s="27">
        <v>524</v>
      </c>
      <c r="B526" s="27" t="s">
        <v>596</v>
      </c>
      <c r="C526" s="27">
        <v>0</v>
      </c>
      <c r="D526" s="27">
        <v>0.70987710699999995</v>
      </c>
      <c r="E526" s="27">
        <v>0.40699999999999997</v>
      </c>
      <c r="F526" s="27">
        <v>0.16</v>
      </c>
      <c r="G526" s="27">
        <v>0</v>
      </c>
      <c r="H526" s="27" t="s">
        <v>223</v>
      </c>
    </row>
    <row r="527" spans="1:8" x14ac:dyDescent="0.45">
      <c r="A527" s="27">
        <v>525</v>
      </c>
      <c r="B527" s="27" t="s">
        <v>597</v>
      </c>
      <c r="C527" s="27">
        <v>0</v>
      </c>
      <c r="D527" s="27">
        <v>0.70654556700000004</v>
      </c>
      <c r="E527" s="27">
        <v>0.59699999999999998</v>
      </c>
      <c r="F527" s="27">
        <v>0.31900000000000001</v>
      </c>
      <c r="G527" s="27">
        <v>0</v>
      </c>
      <c r="H527" s="27" t="s">
        <v>223</v>
      </c>
    </row>
    <row r="528" spans="1:8" x14ac:dyDescent="0.45">
      <c r="A528" s="27">
        <v>526</v>
      </c>
      <c r="B528" s="27" t="s">
        <v>598</v>
      </c>
      <c r="C528" s="27">
        <v>0</v>
      </c>
      <c r="D528" s="27">
        <v>0.706064519</v>
      </c>
      <c r="E528" s="27">
        <v>0.42699999999999999</v>
      </c>
      <c r="F528" s="27">
        <v>0.16</v>
      </c>
      <c r="G528" s="27">
        <v>0</v>
      </c>
      <c r="H528" s="27" t="s">
        <v>223</v>
      </c>
    </row>
    <row r="529" spans="1:8" x14ac:dyDescent="0.45">
      <c r="A529" s="27">
        <v>527</v>
      </c>
      <c r="B529" s="27" t="s">
        <v>599</v>
      </c>
      <c r="C529" s="27">
        <v>0</v>
      </c>
      <c r="D529" s="27">
        <v>0.70515633499999997</v>
      </c>
      <c r="E529" s="27">
        <v>0.40699999999999997</v>
      </c>
      <c r="F529" s="27">
        <v>0.14000000000000001</v>
      </c>
      <c r="G529" s="27">
        <v>0</v>
      </c>
      <c r="H529" s="27" t="s">
        <v>223</v>
      </c>
    </row>
    <row r="530" spans="1:8" x14ac:dyDescent="0.45">
      <c r="A530" s="27">
        <v>528</v>
      </c>
      <c r="B530" s="27" t="s">
        <v>600</v>
      </c>
      <c r="C530" s="27">
        <v>0</v>
      </c>
      <c r="D530" s="27">
        <v>0.70466029200000002</v>
      </c>
      <c r="E530" s="27">
        <v>0.32700000000000001</v>
      </c>
      <c r="F530" s="27">
        <v>6.9000000000000006E-2</v>
      </c>
      <c r="G530" s="27">
        <v>0</v>
      </c>
      <c r="H530" s="27" t="s">
        <v>223</v>
      </c>
    </row>
    <row r="531" spans="1:8" x14ac:dyDescent="0.45">
      <c r="A531" s="27">
        <v>529</v>
      </c>
      <c r="B531" s="27" t="s">
        <v>601</v>
      </c>
      <c r="C531" s="27">
        <v>0</v>
      </c>
      <c r="D531" s="27">
        <v>0.70046498499999998</v>
      </c>
      <c r="E531" s="27">
        <v>0.34599999999999997</v>
      </c>
      <c r="F531" s="27">
        <v>9.8000000000000004E-2</v>
      </c>
      <c r="G531" s="27">
        <v>0</v>
      </c>
      <c r="H531" s="27" t="s">
        <v>223</v>
      </c>
    </row>
    <row r="532" spans="1:8" x14ac:dyDescent="0.45">
      <c r="A532" s="27">
        <v>530</v>
      </c>
      <c r="B532" s="27" t="s">
        <v>602</v>
      </c>
      <c r="C532" s="27">
        <v>0</v>
      </c>
      <c r="D532" s="27">
        <v>0.69807527899999999</v>
      </c>
      <c r="E532" s="27">
        <v>0.624</v>
      </c>
      <c r="F532" s="27">
        <v>0.36</v>
      </c>
      <c r="G532" s="27">
        <v>0</v>
      </c>
      <c r="H532" s="27" t="s">
        <v>223</v>
      </c>
    </row>
    <row r="533" spans="1:8" x14ac:dyDescent="0.45">
      <c r="A533" s="27">
        <v>531</v>
      </c>
      <c r="B533" s="27" t="s">
        <v>603</v>
      </c>
      <c r="C533" s="27">
        <v>0</v>
      </c>
      <c r="D533" s="27">
        <v>0.69630303199999999</v>
      </c>
      <c r="E533" s="27">
        <v>0.42</v>
      </c>
      <c r="F533" s="27">
        <v>0.16</v>
      </c>
      <c r="G533" s="27">
        <v>0</v>
      </c>
      <c r="H533" s="27" t="s">
        <v>223</v>
      </c>
    </row>
    <row r="534" spans="1:8" x14ac:dyDescent="0.45">
      <c r="A534" s="27">
        <v>532</v>
      </c>
      <c r="B534" s="27" t="s">
        <v>604</v>
      </c>
      <c r="C534" s="27">
        <v>0</v>
      </c>
      <c r="D534" s="27">
        <v>0.69621294700000003</v>
      </c>
      <c r="E534" s="27">
        <v>0.749</v>
      </c>
      <c r="F534" s="27">
        <v>0.51400000000000001</v>
      </c>
      <c r="G534" s="27">
        <v>0</v>
      </c>
      <c r="H534" s="27" t="s">
        <v>223</v>
      </c>
    </row>
    <row r="535" spans="1:8" x14ac:dyDescent="0.45">
      <c r="A535" s="27">
        <v>533</v>
      </c>
      <c r="B535" s="27" t="s">
        <v>605</v>
      </c>
      <c r="C535" s="27">
        <v>0</v>
      </c>
      <c r="D535" s="27">
        <v>0.69558139500000005</v>
      </c>
      <c r="E535" s="27">
        <v>0.42199999999999999</v>
      </c>
      <c r="F535" s="27">
        <v>0.18099999999999999</v>
      </c>
      <c r="G535" s="27">
        <v>0</v>
      </c>
      <c r="H535" s="27" t="s">
        <v>223</v>
      </c>
    </row>
    <row r="536" spans="1:8" x14ac:dyDescent="0.45">
      <c r="A536" s="27">
        <v>534</v>
      </c>
      <c r="B536" s="27" t="s">
        <v>606</v>
      </c>
      <c r="C536" s="27">
        <v>0</v>
      </c>
      <c r="D536" s="27">
        <v>0.69313733</v>
      </c>
      <c r="E536" s="27">
        <v>0.33700000000000002</v>
      </c>
      <c r="F536" s="27">
        <v>0.107</v>
      </c>
      <c r="G536" s="27">
        <v>0</v>
      </c>
      <c r="H536" s="27" t="s">
        <v>223</v>
      </c>
    </row>
    <row r="537" spans="1:8" x14ac:dyDescent="0.45">
      <c r="A537" s="27">
        <v>535</v>
      </c>
      <c r="B537" s="27" t="s">
        <v>607</v>
      </c>
      <c r="C537" s="27">
        <v>0</v>
      </c>
      <c r="D537" s="27">
        <v>0.69068538300000004</v>
      </c>
      <c r="E537" s="27">
        <v>0.94399999999999995</v>
      </c>
      <c r="F537" s="27">
        <v>0.85199999999999998</v>
      </c>
      <c r="G537" s="27">
        <v>0</v>
      </c>
      <c r="H537" s="27" t="s">
        <v>223</v>
      </c>
    </row>
    <row r="538" spans="1:8" x14ac:dyDescent="0.45">
      <c r="A538" s="27">
        <v>536</v>
      </c>
      <c r="B538" s="27" t="s">
        <v>608</v>
      </c>
      <c r="C538" s="27">
        <v>0</v>
      </c>
      <c r="D538" s="27">
        <v>0.68909649699999997</v>
      </c>
      <c r="E538" s="27">
        <v>0.35099999999999998</v>
      </c>
      <c r="F538" s="27">
        <v>0.10299999999999999</v>
      </c>
      <c r="G538" s="27">
        <v>0</v>
      </c>
      <c r="H538" s="27" t="s">
        <v>223</v>
      </c>
    </row>
    <row r="539" spans="1:8" x14ac:dyDescent="0.45">
      <c r="A539" s="27">
        <v>537</v>
      </c>
      <c r="B539" s="27" t="s">
        <v>609</v>
      </c>
      <c r="C539" s="27">
        <v>0</v>
      </c>
      <c r="D539" s="27">
        <v>0.68899989100000003</v>
      </c>
      <c r="E539" s="27">
        <v>0.318</v>
      </c>
      <c r="F539" s="27">
        <v>6.8000000000000005E-2</v>
      </c>
      <c r="G539" s="27">
        <v>0</v>
      </c>
      <c r="H539" s="27" t="s">
        <v>223</v>
      </c>
    </row>
    <row r="540" spans="1:8" x14ac:dyDescent="0.45">
      <c r="A540" s="27">
        <v>538</v>
      </c>
      <c r="B540" s="27" t="s">
        <v>610</v>
      </c>
      <c r="C540" s="27">
        <v>0</v>
      </c>
      <c r="D540" s="27">
        <v>0.688024882</v>
      </c>
      <c r="E540" s="27">
        <v>0.55100000000000005</v>
      </c>
      <c r="F540" s="27">
        <v>0.26300000000000001</v>
      </c>
      <c r="G540" s="27">
        <v>0</v>
      </c>
      <c r="H540" s="27" t="s">
        <v>223</v>
      </c>
    </row>
    <row r="541" spans="1:8" x14ac:dyDescent="0.45">
      <c r="A541" s="27">
        <v>539</v>
      </c>
      <c r="B541" s="27" t="s">
        <v>611</v>
      </c>
      <c r="C541" s="27">
        <v>0</v>
      </c>
      <c r="D541" s="27">
        <v>0.686954815</v>
      </c>
      <c r="E541" s="27">
        <v>0.38800000000000001</v>
      </c>
      <c r="F541" s="27">
        <v>0.14599999999999999</v>
      </c>
      <c r="G541" s="27">
        <v>0</v>
      </c>
      <c r="H541" s="27" t="s">
        <v>223</v>
      </c>
    </row>
    <row r="542" spans="1:8" x14ac:dyDescent="0.45">
      <c r="A542" s="27">
        <v>540</v>
      </c>
      <c r="B542" s="27" t="s">
        <v>612</v>
      </c>
      <c r="C542" s="27">
        <v>0</v>
      </c>
      <c r="D542" s="27">
        <v>0.68653431300000001</v>
      </c>
      <c r="E542" s="27">
        <v>0.32200000000000001</v>
      </c>
      <c r="F542" s="27">
        <v>8.5000000000000006E-2</v>
      </c>
      <c r="G542" s="27">
        <v>0</v>
      </c>
      <c r="H542" s="27" t="s">
        <v>223</v>
      </c>
    </row>
    <row r="543" spans="1:8" x14ac:dyDescent="0.45">
      <c r="A543" s="27">
        <v>541</v>
      </c>
      <c r="B543" s="27" t="s">
        <v>613</v>
      </c>
      <c r="C543" s="27">
        <v>0</v>
      </c>
      <c r="D543" s="27">
        <v>0.68610127899999995</v>
      </c>
      <c r="E543" s="27">
        <v>0.67600000000000005</v>
      </c>
      <c r="F543" s="27">
        <v>0.42299999999999999</v>
      </c>
      <c r="G543" s="27">
        <v>0</v>
      </c>
      <c r="H543" s="27" t="s">
        <v>223</v>
      </c>
    </row>
    <row r="544" spans="1:8" x14ac:dyDescent="0.45">
      <c r="A544" s="27">
        <v>542</v>
      </c>
      <c r="B544" s="27" t="s">
        <v>614</v>
      </c>
      <c r="C544" s="27">
        <v>0</v>
      </c>
      <c r="D544" s="27">
        <v>0.68560760499999995</v>
      </c>
      <c r="E544" s="27">
        <v>0.72499999999999998</v>
      </c>
      <c r="F544" s="27">
        <v>0.47599999999999998</v>
      </c>
      <c r="G544" s="27">
        <v>0</v>
      </c>
      <c r="H544" s="27" t="s">
        <v>223</v>
      </c>
    </row>
    <row r="545" spans="1:8" x14ac:dyDescent="0.45">
      <c r="A545" s="27">
        <v>543</v>
      </c>
      <c r="B545" s="27" t="s">
        <v>615</v>
      </c>
      <c r="C545" s="27">
        <v>0</v>
      </c>
      <c r="D545" s="27">
        <v>0.68137924100000002</v>
      </c>
      <c r="E545" s="27">
        <v>0.312</v>
      </c>
      <c r="F545" s="27">
        <v>9.2999999999999999E-2</v>
      </c>
      <c r="G545" s="27">
        <v>0</v>
      </c>
      <c r="H545" s="27" t="s">
        <v>223</v>
      </c>
    </row>
    <row r="546" spans="1:8" x14ac:dyDescent="0.45">
      <c r="A546" s="27">
        <v>544</v>
      </c>
      <c r="B546" s="27" t="s">
        <v>616</v>
      </c>
      <c r="C546" s="27">
        <v>0</v>
      </c>
      <c r="D546" s="27">
        <v>0.680858407</v>
      </c>
      <c r="E546" s="27">
        <v>0.433</v>
      </c>
      <c r="F546" s="27">
        <v>0.17399999999999999</v>
      </c>
      <c r="G546" s="27">
        <v>0</v>
      </c>
      <c r="H546" s="27" t="s">
        <v>223</v>
      </c>
    </row>
    <row r="547" spans="1:8" x14ac:dyDescent="0.45">
      <c r="A547" s="27">
        <v>545</v>
      </c>
      <c r="B547" s="27" t="s">
        <v>617</v>
      </c>
      <c r="C547" s="27">
        <v>0</v>
      </c>
      <c r="D547" s="27">
        <v>0.67799812100000001</v>
      </c>
      <c r="E547" s="27">
        <v>0.91</v>
      </c>
      <c r="F547" s="27">
        <v>0.77400000000000002</v>
      </c>
      <c r="G547" s="27">
        <v>0</v>
      </c>
      <c r="H547" s="27" t="s">
        <v>223</v>
      </c>
    </row>
    <row r="548" spans="1:8" x14ac:dyDescent="0.45">
      <c r="A548" s="27">
        <v>546</v>
      </c>
      <c r="B548" s="27" t="s">
        <v>618</v>
      </c>
      <c r="C548" s="27">
        <v>0</v>
      </c>
      <c r="D548" s="27">
        <v>0.67574415200000004</v>
      </c>
      <c r="E548" s="27">
        <v>0.52700000000000002</v>
      </c>
      <c r="F548" s="27">
        <v>0.27700000000000002</v>
      </c>
      <c r="G548" s="27">
        <v>0</v>
      </c>
      <c r="H548" s="27" t="s">
        <v>223</v>
      </c>
    </row>
    <row r="549" spans="1:8" x14ac:dyDescent="0.45">
      <c r="A549" s="27">
        <v>547</v>
      </c>
      <c r="B549" s="27" t="s">
        <v>619</v>
      </c>
      <c r="C549" s="27">
        <v>0</v>
      </c>
      <c r="D549" s="27">
        <v>0.672023653</v>
      </c>
      <c r="E549" s="27">
        <v>0.873</v>
      </c>
      <c r="F549" s="27">
        <v>0.72</v>
      </c>
      <c r="G549" s="27">
        <v>0</v>
      </c>
      <c r="H549" s="27" t="s">
        <v>223</v>
      </c>
    </row>
    <row r="550" spans="1:8" x14ac:dyDescent="0.45">
      <c r="A550" s="27">
        <v>548</v>
      </c>
      <c r="B550" s="27" t="s">
        <v>620</v>
      </c>
      <c r="C550" s="27">
        <v>0</v>
      </c>
      <c r="D550" s="27">
        <v>0.67192484900000005</v>
      </c>
      <c r="E550" s="27">
        <v>0.76</v>
      </c>
      <c r="F550" s="27">
        <v>0.52300000000000002</v>
      </c>
      <c r="G550" s="27">
        <v>0</v>
      </c>
      <c r="H550" s="27" t="s">
        <v>223</v>
      </c>
    </row>
    <row r="551" spans="1:8" x14ac:dyDescent="0.45">
      <c r="A551" s="27">
        <v>549</v>
      </c>
      <c r="B551" s="27" t="s">
        <v>621</v>
      </c>
      <c r="C551" s="27">
        <v>0</v>
      </c>
      <c r="D551" s="27">
        <v>0.67081207200000004</v>
      </c>
      <c r="E551" s="27">
        <v>0.52</v>
      </c>
      <c r="F551" s="27">
        <v>0.251</v>
      </c>
      <c r="G551" s="27">
        <v>0</v>
      </c>
      <c r="H551" s="27" t="s">
        <v>223</v>
      </c>
    </row>
    <row r="552" spans="1:8" x14ac:dyDescent="0.45">
      <c r="A552" s="27">
        <v>550</v>
      </c>
      <c r="B552" s="27" t="s">
        <v>622</v>
      </c>
      <c r="C552" s="27">
        <v>0</v>
      </c>
      <c r="D552" s="27">
        <v>0.67034172199999997</v>
      </c>
      <c r="E552" s="27">
        <v>0.91800000000000004</v>
      </c>
      <c r="F552" s="27">
        <v>0.79300000000000004</v>
      </c>
      <c r="G552" s="27">
        <v>0</v>
      </c>
      <c r="H552" s="27" t="s">
        <v>223</v>
      </c>
    </row>
    <row r="553" spans="1:8" x14ac:dyDescent="0.45">
      <c r="A553" s="27">
        <v>551</v>
      </c>
      <c r="B553" s="27" t="s">
        <v>623</v>
      </c>
      <c r="C553" s="27">
        <v>0</v>
      </c>
      <c r="D553" s="27">
        <v>0.66874856999999999</v>
      </c>
      <c r="E553" s="27">
        <v>0.307</v>
      </c>
      <c r="F553" s="27">
        <v>7.0999999999999994E-2</v>
      </c>
      <c r="G553" s="27">
        <v>0</v>
      </c>
      <c r="H553" s="27" t="s">
        <v>223</v>
      </c>
    </row>
    <row r="554" spans="1:8" x14ac:dyDescent="0.45">
      <c r="A554" s="27">
        <v>552</v>
      </c>
      <c r="B554" s="27" t="s">
        <v>624</v>
      </c>
      <c r="C554" s="27">
        <v>0</v>
      </c>
      <c r="D554" s="27">
        <v>0.66862415100000006</v>
      </c>
      <c r="E554" s="27">
        <v>0.36199999999999999</v>
      </c>
      <c r="F554" s="27">
        <v>0.114</v>
      </c>
      <c r="G554" s="27">
        <v>0</v>
      </c>
      <c r="H554" s="27" t="s">
        <v>223</v>
      </c>
    </row>
    <row r="555" spans="1:8" x14ac:dyDescent="0.45">
      <c r="A555" s="27">
        <v>553</v>
      </c>
      <c r="B555" s="27" t="s">
        <v>625</v>
      </c>
      <c r="C555" s="27">
        <v>0</v>
      </c>
      <c r="D555" s="27">
        <v>0.66827510400000001</v>
      </c>
      <c r="E555" s="27">
        <v>0.42299999999999999</v>
      </c>
      <c r="F555" s="27">
        <v>0.14099999999999999</v>
      </c>
      <c r="G555" s="27">
        <v>0</v>
      </c>
      <c r="H555" s="27" t="s">
        <v>223</v>
      </c>
    </row>
    <row r="556" spans="1:8" x14ac:dyDescent="0.45">
      <c r="A556" s="27">
        <v>554</v>
      </c>
      <c r="B556" s="27" t="s">
        <v>626</v>
      </c>
      <c r="C556" s="27">
        <v>0</v>
      </c>
      <c r="D556" s="27">
        <v>0.66756993200000003</v>
      </c>
      <c r="E556" s="27">
        <v>0.40100000000000002</v>
      </c>
      <c r="F556" s="27">
        <v>0.153</v>
      </c>
      <c r="G556" s="27">
        <v>0</v>
      </c>
      <c r="H556" s="27" t="s">
        <v>223</v>
      </c>
    </row>
    <row r="557" spans="1:8" x14ac:dyDescent="0.45">
      <c r="A557" s="27">
        <v>555</v>
      </c>
      <c r="B557" s="27" t="s">
        <v>627</v>
      </c>
      <c r="C557" s="27">
        <v>0</v>
      </c>
      <c r="D557" s="27">
        <v>0.66528351100000005</v>
      </c>
      <c r="E557" s="27">
        <v>0.76400000000000001</v>
      </c>
      <c r="F557" s="27">
        <v>0.55300000000000005</v>
      </c>
      <c r="G557" s="27">
        <v>0</v>
      </c>
      <c r="H557" s="27" t="s">
        <v>223</v>
      </c>
    </row>
    <row r="558" spans="1:8" x14ac:dyDescent="0.45">
      <c r="A558" s="27">
        <v>556</v>
      </c>
      <c r="B558" s="27" t="s">
        <v>628</v>
      </c>
      <c r="C558" s="27">
        <v>0</v>
      </c>
      <c r="D558" s="27">
        <v>0.66353057100000001</v>
      </c>
      <c r="E558" s="27">
        <v>0.315</v>
      </c>
      <c r="F558" s="27">
        <v>6.5000000000000002E-2</v>
      </c>
      <c r="G558" s="27">
        <v>0</v>
      </c>
      <c r="H558" s="27" t="s">
        <v>223</v>
      </c>
    </row>
    <row r="559" spans="1:8" x14ac:dyDescent="0.45">
      <c r="A559" s="27">
        <v>557</v>
      </c>
      <c r="B559" s="27" t="s">
        <v>629</v>
      </c>
      <c r="C559" s="27">
        <v>0</v>
      </c>
      <c r="D559" s="27">
        <v>0.66313918000000005</v>
      </c>
      <c r="E559" s="27">
        <v>0.312</v>
      </c>
      <c r="F559" s="27">
        <v>8.1000000000000003E-2</v>
      </c>
      <c r="G559" s="27">
        <v>0</v>
      </c>
      <c r="H559" s="27" t="s">
        <v>223</v>
      </c>
    </row>
    <row r="560" spans="1:8" x14ac:dyDescent="0.45">
      <c r="A560" s="27">
        <v>558</v>
      </c>
      <c r="B560" s="27" t="s">
        <v>630</v>
      </c>
      <c r="C560" s="27">
        <v>0</v>
      </c>
      <c r="D560" s="27">
        <v>0.65977487899999998</v>
      </c>
      <c r="E560" s="27">
        <v>0.379</v>
      </c>
      <c r="F560" s="27">
        <v>0.124</v>
      </c>
      <c r="G560" s="27">
        <v>0</v>
      </c>
      <c r="H560" s="27" t="s">
        <v>223</v>
      </c>
    </row>
    <row r="561" spans="1:8" x14ac:dyDescent="0.45">
      <c r="A561" s="27">
        <v>559</v>
      </c>
      <c r="B561" s="27" t="s">
        <v>631</v>
      </c>
      <c r="C561" s="27">
        <v>0</v>
      </c>
      <c r="D561" s="27">
        <v>0.65732627899999996</v>
      </c>
      <c r="E561" s="27">
        <v>0.66300000000000003</v>
      </c>
      <c r="F561" s="27">
        <v>0.41199999999999998</v>
      </c>
      <c r="G561" s="27">
        <v>0</v>
      </c>
      <c r="H561" s="27" t="s">
        <v>223</v>
      </c>
    </row>
    <row r="562" spans="1:8" x14ac:dyDescent="0.45">
      <c r="A562" s="27">
        <v>560</v>
      </c>
      <c r="B562" s="27" t="s">
        <v>632</v>
      </c>
      <c r="C562" s="27">
        <v>0</v>
      </c>
      <c r="D562" s="27">
        <v>0.65406680299999997</v>
      </c>
      <c r="E562" s="27">
        <v>0.45200000000000001</v>
      </c>
      <c r="F562" s="27">
        <v>0.19900000000000001</v>
      </c>
      <c r="G562" s="27">
        <v>0</v>
      </c>
      <c r="H562" s="27" t="s">
        <v>223</v>
      </c>
    </row>
    <row r="563" spans="1:8" x14ac:dyDescent="0.45">
      <c r="A563" s="27">
        <v>561</v>
      </c>
      <c r="B563" s="27" t="s">
        <v>633</v>
      </c>
      <c r="C563" s="27">
        <v>0</v>
      </c>
      <c r="D563" s="27">
        <v>0.65320186099999999</v>
      </c>
      <c r="E563" s="27">
        <v>0.42699999999999999</v>
      </c>
      <c r="F563" s="27">
        <v>0.16900000000000001</v>
      </c>
      <c r="G563" s="27">
        <v>0</v>
      </c>
      <c r="H563" s="27" t="s">
        <v>223</v>
      </c>
    </row>
    <row r="564" spans="1:8" x14ac:dyDescent="0.45">
      <c r="A564" s="27">
        <v>562</v>
      </c>
      <c r="B564" s="27" t="s">
        <v>634</v>
      </c>
      <c r="C564" s="27">
        <v>0</v>
      </c>
      <c r="D564" s="27">
        <v>0.65275633200000005</v>
      </c>
      <c r="E564" s="27">
        <v>0.33200000000000002</v>
      </c>
      <c r="F564" s="27">
        <v>9.8000000000000004E-2</v>
      </c>
      <c r="G564" s="27">
        <v>0</v>
      </c>
      <c r="H564" s="27" t="s">
        <v>223</v>
      </c>
    </row>
    <row r="565" spans="1:8" x14ac:dyDescent="0.45">
      <c r="A565" s="27">
        <v>563</v>
      </c>
      <c r="B565" s="27" t="s">
        <v>635</v>
      </c>
      <c r="C565" s="27">
        <v>0</v>
      </c>
      <c r="D565" s="27">
        <v>0.65004956400000002</v>
      </c>
      <c r="E565" s="27">
        <v>0.45</v>
      </c>
      <c r="F565" s="27">
        <v>0.20599999999999999</v>
      </c>
      <c r="G565" s="27">
        <v>0</v>
      </c>
      <c r="H565" s="27" t="s">
        <v>223</v>
      </c>
    </row>
    <row r="566" spans="1:8" x14ac:dyDescent="0.45">
      <c r="A566" s="27">
        <v>564</v>
      </c>
      <c r="B566" s="27" t="s">
        <v>636</v>
      </c>
      <c r="C566" s="27">
        <v>0</v>
      </c>
      <c r="D566" s="27">
        <v>0.64904135100000004</v>
      </c>
      <c r="E566" s="27">
        <v>0.314</v>
      </c>
      <c r="F566" s="27">
        <v>7.4999999999999997E-2</v>
      </c>
      <c r="G566" s="27">
        <v>0</v>
      </c>
      <c r="H566" s="27" t="s">
        <v>223</v>
      </c>
    </row>
    <row r="567" spans="1:8" x14ac:dyDescent="0.45">
      <c r="A567" s="27">
        <v>565</v>
      </c>
      <c r="B567" s="27" t="s">
        <v>637</v>
      </c>
      <c r="C567" s="27">
        <v>0</v>
      </c>
      <c r="D567" s="27">
        <v>0.64407120799999995</v>
      </c>
      <c r="E567" s="27">
        <v>0.47099999999999997</v>
      </c>
      <c r="F567" s="27">
        <v>0.224</v>
      </c>
      <c r="G567" s="27">
        <v>0</v>
      </c>
      <c r="H567" s="27" t="s">
        <v>223</v>
      </c>
    </row>
    <row r="568" spans="1:8" x14ac:dyDescent="0.45">
      <c r="A568" s="27">
        <v>566</v>
      </c>
      <c r="B568" s="27" t="s">
        <v>638</v>
      </c>
      <c r="C568" s="27">
        <v>0</v>
      </c>
      <c r="D568" s="27">
        <v>0.63692611700000001</v>
      </c>
      <c r="E568" s="27">
        <v>0.59599999999999997</v>
      </c>
      <c r="F568" s="27">
        <v>0.35699999999999998</v>
      </c>
      <c r="G568" s="27">
        <v>0</v>
      </c>
      <c r="H568" s="27" t="s">
        <v>223</v>
      </c>
    </row>
    <row r="569" spans="1:8" x14ac:dyDescent="0.45">
      <c r="A569" s="27">
        <v>567</v>
      </c>
      <c r="B569" s="27" t="s">
        <v>639</v>
      </c>
      <c r="C569" s="27">
        <v>0</v>
      </c>
      <c r="D569" s="27">
        <v>0.63682327100000002</v>
      </c>
      <c r="E569" s="27">
        <v>0.34399999999999997</v>
      </c>
      <c r="F569" s="27">
        <v>0.108</v>
      </c>
      <c r="G569" s="27">
        <v>0</v>
      </c>
      <c r="H569" s="27" t="s">
        <v>223</v>
      </c>
    </row>
    <row r="570" spans="1:8" x14ac:dyDescent="0.45">
      <c r="A570" s="27">
        <v>568</v>
      </c>
      <c r="B570" s="27" t="s">
        <v>640</v>
      </c>
      <c r="C570" s="27">
        <v>0</v>
      </c>
      <c r="D570" s="27">
        <v>0.63657648099999997</v>
      </c>
      <c r="E570" s="27">
        <v>0.60099999999999998</v>
      </c>
      <c r="F570" s="27">
        <v>0.35899999999999999</v>
      </c>
      <c r="G570" s="27">
        <v>0</v>
      </c>
      <c r="H570" s="27" t="s">
        <v>223</v>
      </c>
    </row>
    <row r="571" spans="1:8" x14ac:dyDescent="0.45">
      <c r="A571" s="27">
        <v>569</v>
      </c>
      <c r="B571" s="27" t="s">
        <v>641</v>
      </c>
      <c r="C571" s="27">
        <v>0</v>
      </c>
      <c r="D571" s="27">
        <v>0.63535490299999997</v>
      </c>
      <c r="E571" s="27">
        <v>0.91400000000000003</v>
      </c>
      <c r="F571" s="27">
        <v>0.78100000000000003</v>
      </c>
      <c r="G571" s="27">
        <v>0</v>
      </c>
      <c r="H571" s="27" t="s">
        <v>223</v>
      </c>
    </row>
    <row r="572" spans="1:8" x14ac:dyDescent="0.45">
      <c r="A572" s="27">
        <v>570</v>
      </c>
      <c r="B572" s="27" t="s">
        <v>642</v>
      </c>
      <c r="C572" s="27">
        <v>0</v>
      </c>
      <c r="D572" s="27">
        <v>0.63516790700000003</v>
      </c>
      <c r="E572" s="27">
        <v>0.39700000000000002</v>
      </c>
      <c r="F572" s="27">
        <v>0.13500000000000001</v>
      </c>
      <c r="G572" s="27">
        <v>0</v>
      </c>
      <c r="H572" s="27" t="s">
        <v>223</v>
      </c>
    </row>
    <row r="573" spans="1:8" x14ac:dyDescent="0.45">
      <c r="A573" s="27">
        <v>571</v>
      </c>
      <c r="B573" s="27" t="s">
        <v>643</v>
      </c>
      <c r="C573" s="27">
        <v>0</v>
      </c>
      <c r="D573" s="27">
        <v>0.63494610399999996</v>
      </c>
      <c r="E573" s="27">
        <v>0.41499999999999998</v>
      </c>
      <c r="F573" s="27">
        <v>0.17</v>
      </c>
      <c r="G573" s="27">
        <v>0</v>
      </c>
      <c r="H573" s="27" t="s">
        <v>223</v>
      </c>
    </row>
    <row r="574" spans="1:8" x14ac:dyDescent="0.45">
      <c r="A574" s="27">
        <v>572</v>
      </c>
      <c r="B574" s="27" t="s">
        <v>644</v>
      </c>
      <c r="C574" s="27">
        <v>0</v>
      </c>
      <c r="D574" s="27">
        <v>0.63385557800000003</v>
      </c>
      <c r="E574" s="27">
        <v>0.59799999999999998</v>
      </c>
      <c r="F574" s="27">
        <v>0.311</v>
      </c>
      <c r="G574" s="27">
        <v>0</v>
      </c>
      <c r="H574" s="27" t="s">
        <v>223</v>
      </c>
    </row>
    <row r="575" spans="1:8" x14ac:dyDescent="0.45">
      <c r="A575" s="27">
        <v>573</v>
      </c>
      <c r="B575" s="27" t="s">
        <v>645</v>
      </c>
      <c r="C575" s="27">
        <v>0</v>
      </c>
      <c r="D575" s="27">
        <v>0.63295748200000002</v>
      </c>
      <c r="E575" s="27">
        <v>0.70699999999999996</v>
      </c>
      <c r="F575" s="27">
        <v>0.47599999999999998</v>
      </c>
      <c r="G575" s="27">
        <v>0</v>
      </c>
      <c r="H575" s="27" t="s">
        <v>223</v>
      </c>
    </row>
    <row r="576" spans="1:8" x14ac:dyDescent="0.45">
      <c r="A576" s="27">
        <v>574</v>
      </c>
      <c r="B576" s="27" t="s">
        <v>646</v>
      </c>
      <c r="C576" s="27">
        <v>0</v>
      </c>
      <c r="D576" s="27">
        <v>0.62939238200000003</v>
      </c>
      <c r="E576" s="27">
        <v>0.38300000000000001</v>
      </c>
      <c r="F576" s="27">
        <v>0.14899999999999999</v>
      </c>
      <c r="G576" s="27">
        <v>0</v>
      </c>
      <c r="H576" s="27" t="s">
        <v>223</v>
      </c>
    </row>
    <row r="577" spans="1:8" x14ac:dyDescent="0.45">
      <c r="A577" s="27">
        <v>575</v>
      </c>
      <c r="B577" s="27" t="s">
        <v>647</v>
      </c>
      <c r="C577" s="27">
        <v>0</v>
      </c>
      <c r="D577" s="27">
        <v>0.62864186799999999</v>
      </c>
      <c r="E577" s="27">
        <v>0.35499999999999998</v>
      </c>
      <c r="F577" s="27">
        <v>0.12</v>
      </c>
      <c r="G577" s="27">
        <v>0</v>
      </c>
      <c r="H577" s="27" t="s">
        <v>223</v>
      </c>
    </row>
    <row r="578" spans="1:8" x14ac:dyDescent="0.45">
      <c r="A578" s="27">
        <v>576</v>
      </c>
      <c r="B578" s="27" t="s">
        <v>648</v>
      </c>
      <c r="C578" s="27">
        <v>0</v>
      </c>
      <c r="D578" s="27">
        <v>0.62791305200000003</v>
      </c>
      <c r="E578" s="27">
        <v>0.83599999999999997</v>
      </c>
      <c r="F578" s="27">
        <v>0.65600000000000003</v>
      </c>
      <c r="G578" s="27">
        <v>0</v>
      </c>
      <c r="H578" s="27" t="s">
        <v>223</v>
      </c>
    </row>
    <row r="579" spans="1:8" x14ac:dyDescent="0.45">
      <c r="A579" s="27">
        <v>577</v>
      </c>
      <c r="B579" s="27" t="s">
        <v>649</v>
      </c>
      <c r="C579" s="27">
        <v>0</v>
      </c>
      <c r="D579" s="27">
        <v>0.62753121700000003</v>
      </c>
      <c r="E579" s="27">
        <v>0.35</v>
      </c>
      <c r="F579" s="27">
        <v>0.13100000000000001</v>
      </c>
      <c r="G579" s="27">
        <v>0</v>
      </c>
      <c r="H579" s="27" t="s">
        <v>223</v>
      </c>
    </row>
    <row r="580" spans="1:8" x14ac:dyDescent="0.45">
      <c r="A580" s="27">
        <v>578</v>
      </c>
      <c r="B580" s="27" t="s">
        <v>650</v>
      </c>
      <c r="C580" s="27">
        <v>0</v>
      </c>
      <c r="D580" s="27">
        <v>0.62639319800000004</v>
      </c>
      <c r="E580" s="27">
        <v>0.34699999999999998</v>
      </c>
      <c r="F580" s="27">
        <v>0.104</v>
      </c>
      <c r="G580" s="27">
        <v>0</v>
      </c>
      <c r="H580" s="27" t="s">
        <v>223</v>
      </c>
    </row>
    <row r="581" spans="1:8" x14ac:dyDescent="0.45">
      <c r="A581" s="27">
        <v>579</v>
      </c>
      <c r="B581" s="27" t="s">
        <v>651</v>
      </c>
      <c r="C581" s="27">
        <v>0</v>
      </c>
      <c r="D581" s="27">
        <v>0.62621188800000005</v>
      </c>
      <c r="E581" s="27">
        <v>0.36099999999999999</v>
      </c>
      <c r="F581" s="27">
        <v>0.127</v>
      </c>
      <c r="G581" s="27">
        <v>0</v>
      </c>
      <c r="H581" s="27" t="s">
        <v>223</v>
      </c>
    </row>
    <row r="582" spans="1:8" x14ac:dyDescent="0.45">
      <c r="A582" s="27">
        <v>580</v>
      </c>
      <c r="B582" s="27" t="s">
        <v>652</v>
      </c>
      <c r="C582" s="27">
        <v>0</v>
      </c>
      <c r="D582" s="27">
        <v>0.62373081900000005</v>
      </c>
      <c r="E582" s="27">
        <v>0.45900000000000002</v>
      </c>
      <c r="F582" s="27">
        <v>0.20599999999999999</v>
      </c>
      <c r="G582" s="27">
        <v>0</v>
      </c>
      <c r="H582" s="27" t="s">
        <v>223</v>
      </c>
    </row>
    <row r="583" spans="1:8" x14ac:dyDescent="0.45">
      <c r="A583" s="27">
        <v>581</v>
      </c>
      <c r="B583" s="27" t="s">
        <v>653</v>
      </c>
      <c r="C583" s="27">
        <v>0</v>
      </c>
      <c r="D583" s="27">
        <v>0.62303060899999996</v>
      </c>
      <c r="E583" s="27">
        <v>0.309</v>
      </c>
      <c r="F583" s="27">
        <v>8.5999999999999993E-2</v>
      </c>
      <c r="G583" s="27">
        <v>0</v>
      </c>
      <c r="H583" s="27" t="s">
        <v>223</v>
      </c>
    </row>
    <row r="584" spans="1:8" x14ac:dyDescent="0.45">
      <c r="A584" s="27">
        <v>582</v>
      </c>
      <c r="B584" s="27" t="s">
        <v>654</v>
      </c>
      <c r="C584" s="27">
        <v>0</v>
      </c>
      <c r="D584" s="27">
        <v>0.62178354700000005</v>
      </c>
      <c r="E584" s="27">
        <v>0.48199999999999998</v>
      </c>
      <c r="F584" s="27">
        <v>0.26600000000000001</v>
      </c>
      <c r="G584" s="27">
        <v>0</v>
      </c>
      <c r="H584" s="27" t="s">
        <v>223</v>
      </c>
    </row>
    <row r="585" spans="1:8" x14ac:dyDescent="0.45">
      <c r="A585" s="27">
        <v>583</v>
      </c>
      <c r="B585" s="27" t="s">
        <v>655</v>
      </c>
      <c r="C585" s="27">
        <v>0</v>
      </c>
      <c r="D585" s="27">
        <v>0.61998030500000001</v>
      </c>
      <c r="E585" s="27">
        <v>0.46</v>
      </c>
      <c r="F585" s="27">
        <v>0.217</v>
      </c>
      <c r="G585" s="27">
        <v>0</v>
      </c>
      <c r="H585" s="27" t="s">
        <v>223</v>
      </c>
    </row>
    <row r="586" spans="1:8" x14ac:dyDescent="0.45">
      <c r="A586" s="27">
        <v>584</v>
      </c>
      <c r="B586" s="27" t="s">
        <v>656</v>
      </c>
      <c r="C586" s="27">
        <v>0</v>
      </c>
      <c r="D586" s="27">
        <v>0.61882893500000002</v>
      </c>
      <c r="E586" s="27">
        <v>0.73799999999999999</v>
      </c>
      <c r="F586" s="27">
        <v>0.52800000000000002</v>
      </c>
      <c r="G586" s="27">
        <v>0</v>
      </c>
      <c r="H586" s="27" t="s">
        <v>223</v>
      </c>
    </row>
    <row r="587" spans="1:8" x14ac:dyDescent="0.45">
      <c r="A587" s="27">
        <v>585</v>
      </c>
      <c r="B587" s="27" t="s">
        <v>657</v>
      </c>
      <c r="C587" s="27">
        <v>0</v>
      </c>
      <c r="D587" s="27">
        <v>0.61732371200000002</v>
      </c>
      <c r="E587" s="27">
        <v>0.32100000000000001</v>
      </c>
      <c r="F587" s="27">
        <v>0.1</v>
      </c>
      <c r="G587" s="27">
        <v>0</v>
      </c>
      <c r="H587" s="27" t="s">
        <v>223</v>
      </c>
    </row>
    <row r="588" spans="1:8" x14ac:dyDescent="0.45">
      <c r="A588" s="27">
        <v>586</v>
      </c>
      <c r="B588" s="27" t="s">
        <v>658</v>
      </c>
      <c r="C588" s="27">
        <v>0</v>
      </c>
      <c r="D588" s="27">
        <v>0.61674423</v>
      </c>
      <c r="E588" s="27">
        <v>0.34599999999999997</v>
      </c>
      <c r="F588" s="27">
        <v>0.125</v>
      </c>
      <c r="G588" s="27">
        <v>0</v>
      </c>
      <c r="H588" s="27" t="s">
        <v>223</v>
      </c>
    </row>
    <row r="589" spans="1:8" x14ac:dyDescent="0.45">
      <c r="A589" s="27">
        <v>587</v>
      </c>
      <c r="B589" s="27" t="s">
        <v>659</v>
      </c>
      <c r="C589" s="27">
        <v>0</v>
      </c>
      <c r="D589" s="27">
        <v>0.616538578</v>
      </c>
      <c r="E589" s="27">
        <v>0.41699999999999998</v>
      </c>
      <c r="F589" s="27">
        <v>0.17299999999999999</v>
      </c>
      <c r="G589" s="27">
        <v>0</v>
      </c>
      <c r="H589" s="27" t="s">
        <v>223</v>
      </c>
    </row>
    <row r="590" spans="1:8" x14ac:dyDescent="0.45">
      <c r="A590" s="27">
        <v>588</v>
      </c>
      <c r="B590" s="27" t="s">
        <v>660</v>
      </c>
      <c r="C590" s="27">
        <v>0</v>
      </c>
      <c r="D590" s="27">
        <v>0.61465124299999996</v>
      </c>
      <c r="E590" s="27">
        <v>0.40400000000000003</v>
      </c>
      <c r="F590" s="27">
        <v>0.154</v>
      </c>
      <c r="G590" s="27">
        <v>0</v>
      </c>
      <c r="H590" s="27" t="s">
        <v>223</v>
      </c>
    </row>
    <row r="591" spans="1:8" x14ac:dyDescent="0.45">
      <c r="A591" s="27">
        <v>589</v>
      </c>
      <c r="B591" s="27" t="s">
        <v>661</v>
      </c>
      <c r="C591" s="27">
        <v>0</v>
      </c>
      <c r="D591" s="27">
        <v>0.61267178099999997</v>
      </c>
      <c r="E591" s="27">
        <v>0.39300000000000002</v>
      </c>
      <c r="F591" s="27">
        <v>0.16200000000000001</v>
      </c>
      <c r="G591" s="27">
        <v>0</v>
      </c>
      <c r="H591" s="27" t="s">
        <v>223</v>
      </c>
    </row>
    <row r="592" spans="1:8" x14ac:dyDescent="0.45">
      <c r="A592" s="27">
        <v>590</v>
      </c>
      <c r="B592" s="27" t="s">
        <v>662</v>
      </c>
      <c r="C592" s="27">
        <v>0</v>
      </c>
      <c r="D592" s="27">
        <v>0.61140870000000003</v>
      </c>
      <c r="E592" s="27">
        <v>0.378</v>
      </c>
      <c r="F592" s="27">
        <v>0.14399999999999999</v>
      </c>
      <c r="G592" s="27">
        <v>0</v>
      </c>
      <c r="H592" s="27" t="s">
        <v>223</v>
      </c>
    </row>
    <row r="593" spans="1:8" x14ac:dyDescent="0.45">
      <c r="A593" s="27">
        <v>591</v>
      </c>
      <c r="B593" s="27" t="s">
        <v>663</v>
      </c>
      <c r="C593" s="27">
        <v>0</v>
      </c>
      <c r="D593" s="27">
        <v>0.61033021899999995</v>
      </c>
      <c r="E593" s="27">
        <v>0.42499999999999999</v>
      </c>
      <c r="F593" s="27">
        <v>0.19</v>
      </c>
      <c r="G593" s="27">
        <v>0</v>
      </c>
      <c r="H593" s="27" t="s">
        <v>223</v>
      </c>
    </row>
    <row r="594" spans="1:8" x14ac:dyDescent="0.45">
      <c r="A594" s="27">
        <v>592</v>
      </c>
      <c r="B594" s="27" t="s">
        <v>664</v>
      </c>
      <c r="C594" s="27">
        <v>0</v>
      </c>
      <c r="D594" s="27">
        <v>0.60145704099999997</v>
      </c>
      <c r="E594" s="27">
        <v>0.30499999999999999</v>
      </c>
      <c r="F594" s="27">
        <v>8.1000000000000003E-2</v>
      </c>
      <c r="G594" s="27">
        <v>0</v>
      </c>
      <c r="H594" s="27" t="s">
        <v>223</v>
      </c>
    </row>
    <row r="595" spans="1:8" x14ac:dyDescent="0.45">
      <c r="A595" s="27">
        <v>593</v>
      </c>
      <c r="B595" s="27" t="s">
        <v>665</v>
      </c>
      <c r="C595" s="27">
        <v>0</v>
      </c>
      <c r="D595" s="27">
        <v>0.60076894599999997</v>
      </c>
      <c r="E595" s="27">
        <v>0.72399999999999998</v>
      </c>
      <c r="F595" s="27">
        <v>0.51800000000000002</v>
      </c>
      <c r="G595" s="27">
        <v>0</v>
      </c>
      <c r="H595" s="27" t="s">
        <v>223</v>
      </c>
    </row>
    <row r="596" spans="1:8" x14ac:dyDescent="0.45">
      <c r="A596" s="27">
        <v>594</v>
      </c>
      <c r="B596" s="27" t="s">
        <v>666</v>
      </c>
      <c r="C596" s="27">
        <v>0</v>
      </c>
      <c r="D596" s="27">
        <v>0.59919835600000004</v>
      </c>
      <c r="E596" s="27">
        <v>0.80500000000000005</v>
      </c>
      <c r="F596" s="27">
        <v>0.626</v>
      </c>
      <c r="G596" s="27">
        <v>0</v>
      </c>
      <c r="H596" s="27" t="s">
        <v>223</v>
      </c>
    </row>
    <row r="597" spans="1:8" x14ac:dyDescent="0.45">
      <c r="A597" s="27">
        <v>595</v>
      </c>
      <c r="B597" s="27" t="s">
        <v>667</v>
      </c>
      <c r="C597" s="27">
        <v>0</v>
      </c>
      <c r="D597" s="27">
        <v>0.593956818</v>
      </c>
      <c r="E597" s="27">
        <v>0.47199999999999998</v>
      </c>
      <c r="F597" s="27">
        <v>0.247</v>
      </c>
      <c r="G597" s="27">
        <v>0</v>
      </c>
      <c r="H597" s="27" t="s">
        <v>223</v>
      </c>
    </row>
    <row r="598" spans="1:8" x14ac:dyDescent="0.45">
      <c r="A598" s="27">
        <v>596</v>
      </c>
      <c r="B598" s="27" t="s">
        <v>668</v>
      </c>
      <c r="C598" s="27">
        <v>0</v>
      </c>
      <c r="D598" s="27">
        <v>0.59324623099999996</v>
      </c>
      <c r="E598" s="27">
        <v>0.314</v>
      </c>
      <c r="F598" s="27">
        <v>9.9000000000000005E-2</v>
      </c>
      <c r="G598" s="27">
        <v>0</v>
      </c>
      <c r="H598" s="27" t="s">
        <v>223</v>
      </c>
    </row>
    <row r="599" spans="1:8" x14ac:dyDescent="0.45">
      <c r="A599" s="27">
        <v>597</v>
      </c>
      <c r="B599" s="27" t="s">
        <v>669</v>
      </c>
      <c r="C599" s="27">
        <v>0</v>
      </c>
      <c r="D599" s="27">
        <v>0.59319011499999996</v>
      </c>
      <c r="E599" s="27">
        <v>0.41599999999999998</v>
      </c>
      <c r="F599" s="27">
        <v>0.17499999999999999</v>
      </c>
      <c r="G599" s="27">
        <v>0</v>
      </c>
      <c r="H599" s="27" t="s">
        <v>223</v>
      </c>
    </row>
    <row r="600" spans="1:8" x14ac:dyDescent="0.45">
      <c r="A600" s="27">
        <v>598</v>
      </c>
      <c r="B600" s="27" t="s">
        <v>670</v>
      </c>
      <c r="C600" s="27">
        <v>0</v>
      </c>
      <c r="D600" s="27">
        <v>0.59167263400000003</v>
      </c>
      <c r="E600" s="27">
        <v>0.34</v>
      </c>
      <c r="F600" s="27">
        <v>0.115</v>
      </c>
      <c r="G600" s="27">
        <v>0</v>
      </c>
      <c r="H600" s="27" t="s">
        <v>223</v>
      </c>
    </row>
    <row r="601" spans="1:8" x14ac:dyDescent="0.45">
      <c r="A601" s="27">
        <v>599</v>
      </c>
      <c r="B601" s="27" t="s">
        <v>671</v>
      </c>
      <c r="C601" s="27">
        <v>0</v>
      </c>
      <c r="D601" s="27">
        <v>0.59034218100000002</v>
      </c>
      <c r="E601" s="27">
        <v>0.41499999999999998</v>
      </c>
      <c r="F601" s="27">
        <v>0.189</v>
      </c>
      <c r="G601" s="27">
        <v>0</v>
      </c>
      <c r="H601" s="27" t="s">
        <v>223</v>
      </c>
    </row>
    <row r="602" spans="1:8" x14ac:dyDescent="0.45">
      <c r="A602" s="27">
        <v>600</v>
      </c>
      <c r="B602" s="27" t="s">
        <v>672</v>
      </c>
      <c r="C602" s="27">
        <v>0</v>
      </c>
      <c r="D602" s="27">
        <v>0.590240239</v>
      </c>
      <c r="E602" s="27">
        <v>0.49</v>
      </c>
      <c r="F602" s="27">
        <v>0.26500000000000001</v>
      </c>
      <c r="G602" s="27">
        <v>0</v>
      </c>
      <c r="H602" s="27" t="s">
        <v>223</v>
      </c>
    </row>
    <row r="603" spans="1:8" x14ac:dyDescent="0.45">
      <c r="A603" s="27">
        <v>601</v>
      </c>
      <c r="B603" s="27" t="s">
        <v>673</v>
      </c>
      <c r="C603" s="27">
        <v>0</v>
      </c>
      <c r="D603" s="27">
        <v>0.58944807600000004</v>
      </c>
      <c r="E603" s="27">
        <v>0.437</v>
      </c>
      <c r="F603" s="27">
        <v>0.223</v>
      </c>
      <c r="G603" s="27">
        <v>0</v>
      </c>
      <c r="H603" s="27" t="s">
        <v>223</v>
      </c>
    </row>
    <row r="604" spans="1:8" x14ac:dyDescent="0.45">
      <c r="A604" s="27">
        <v>602</v>
      </c>
      <c r="B604" s="27" t="s">
        <v>674</v>
      </c>
      <c r="C604" s="27">
        <v>0</v>
      </c>
      <c r="D604" s="27">
        <v>0.58862800699999995</v>
      </c>
      <c r="E604" s="27">
        <v>0.49099999999999999</v>
      </c>
      <c r="F604" s="27">
        <v>0.26800000000000002</v>
      </c>
      <c r="G604" s="27">
        <v>0</v>
      </c>
      <c r="H604" s="27" t="s">
        <v>223</v>
      </c>
    </row>
    <row r="605" spans="1:8" x14ac:dyDescent="0.45">
      <c r="A605" s="27">
        <v>603</v>
      </c>
      <c r="B605" s="27" t="s">
        <v>675</v>
      </c>
      <c r="C605" s="27">
        <v>0</v>
      </c>
      <c r="D605" s="27">
        <v>0.58563074199999998</v>
      </c>
      <c r="E605" s="27">
        <v>0.85399999999999998</v>
      </c>
      <c r="F605" s="27">
        <v>0.70799999999999996</v>
      </c>
      <c r="G605" s="27">
        <v>0</v>
      </c>
      <c r="H605" s="27" t="s">
        <v>223</v>
      </c>
    </row>
    <row r="606" spans="1:8" x14ac:dyDescent="0.45">
      <c r="A606" s="27">
        <v>604</v>
      </c>
      <c r="B606" s="27" t="s">
        <v>228</v>
      </c>
      <c r="C606" s="27">
        <v>0</v>
      </c>
      <c r="D606" s="27">
        <v>3.020589223</v>
      </c>
      <c r="E606" s="27">
        <v>0.98699999999999999</v>
      </c>
      <c r="F606" s="27">
        <v>0.17100000000000001</v>
      </c>
      <c r="G606" s="27">
        <v>0</v>
      </c>
      <c r="H606" s="27" t="s">
        <v>676</v>
      </c>
    </row>
    <row r="607" spans="1:8" x14ac:dyDescent="0.45">
      <c r="A607" s="27">
        <v>605</v>
      </c>
      <c r="B607" s="27" t="s">
        <v>225</v>
      </c>
      <c r="C607" s="27">
        <v>0</v>
      </c>
      <c r="D607" s="27">
        <v>2.9559495739999999</v>
      </c>
      <c r="E607" s="27">
        <v>0.99</v>
      </c>
      <c r="F607" s="27">
        <v>0.25</v>
      </c>
      <c r="G607" s="27">
        <v>0</v>
      </c>
      <c r="H607" s="27" t="s">
        <v>676</v>
      </c>
    </row>
    <row r="608" spans="1:8" x14ac:dyDescent="0.45">
      <c r="A608" s="27">
        <v>606</v>
      </c>
      <c r="B608" s="27" t="s">
        <v>232</v>
      </c>
      <c r="C608" s="27">
        <v>0</v>
      </c>
      <c r="D608" s="27">
        <v>2.847178108</v>
      </c>
      <c r="E608" s="27">
        <v>0.98799999999999999</v>
      </c>
      <c r="F608" s="27">
        <v>0.25</v>
      </c>
      <c r="G608" s="27">
        <v>0</v>
      </c>
      <c r="H608" s="27" t="s">
        <v>676</v>
      </c>
    </row>
    <row r="609" spans="1:8" x14ac:dyDescent="0.45">
      <c r="A609" s="27">
        <v>607</v>
      </c>
      <c r="B609" s="27" t="s">
        <v>229</v>
      </c>
      <c r="C609" s="27">
        <v>0</v>
      </c>
      <c r="D609" s="27">
        <v>2.7649678930000001</v>
      </c>
      <c r="E609" s="27">
        <v>0.97799999999999998</v>
      </c>
      <c r="F609" s="27">
        <v>0.128</v>
      </c>
      <c r="G609" s="27">
        <v>0</v>
      </c>
      <c r="H609" s="27" t="s">
        <v>676</v>
      </c>
    </row>
    <row r="610" spans="1:8" x14ac:dyDescent="0.45">
      <c r="A610" s="27">
        <v>608</v>
      </c>
      <c r="B610" s="27" t="s">
        <v>234</v>
      </c>
      <c r="C610" s="27">
        <v>0</v>
      </c>
      <c r="D610" s="27">
        <v>2.625206119</v>
      </c>
      <c r="E610" s="27">
        <v>0.98099999999999998</v>
      </c>
      <c r="F610" s="27">
        <v>0.22900000000000001</v>
      </c>
      <c r="G610" s="27">
        <v>0</v>
      </c>
      <c r="H610" s="27" t="s">
        <v>676</v>
      </c>
    </row>
    <row r="611" spans="1:8" x14ac:dyDescent="0.45">
      <c r="A611" s="27">
        <v>609</v>
      </c>
      <c r="B611" s="27" t="s">
        <v>237</v>
      </c>
      <c r="C611" s="27">
        <v>0</v>
      </c>
      <c r="D611" s="27">
        <v>2.5824344799999999</v>
      </c>
      <c r="E611" s="27">
        <v>0.97899999999999998</v>
      </c>
      <c r="F611" s="27">
        <v>0.246</v>
      </c>
      <c r="G611" s="27">
        <v>0</v>
      </c>
      <c r="H611" s="27" t="s">
        <v>676</v>
      </c>
    </row>
    <row r="612" spans="1:8" x14ac:dyDescent="0.45">
      <c r="A612" s="27">
        <v>610</v>
      </c>
      <c r="B612" s="27" t="s">
        <v>231</v>
      </c>
      <c r="C612" s="27">
        <v>0</v>
      </c>
      <c r="D612" s="27">
        <v>2.5724528869999999</v>
      </c>
      <c r="E612" s="27">
        <v>0.99099999999999999</v>
      </c>
      <c r="F612" s="27">
        <v>0.246</v>
      </c>
      <c r="G612" s="27">
        <v>0</v>
      </c>
      <c r="H612" s="27" t="s">
        <v>676</v>
      </c>
    </row>
    <row r="613" spans="1:8" x14ac:dyDescent="0.45">
      <c r="A613" s="27">
        <v>611</v>
      </c>
      <c r="B613" s="27" t="s">
        <v>247</v>
      </c>
      <c r="C613" s="27">
        <v>0</v>
      </c>
      <c r="D613" s="27">
        <v>2.5340907920000002</v>
      </c>
      <c r="E613" s="27">
        <v>0.995</v>
      </c>
      <c r="F613" s="27">
        <v>0.54100000000000004</v>
      </c>
      <c r="G613" s="27">
        <v>0</v>
      </c>
      <c r="H613" s="27" t="s">
        <v>676</v>
      </c>
    </row>
    <row r="614" spans="1:8" x14ac:dyDescent="0.45">
      <c r="A614" s="27">
        <v>612</v>
      </c>
      <c r="B614" s="27" t="s">
        <v>250</v>
      </c>
      <c r="C614" s="27">
        <v>0</v>
      </c>
      <c r="D614" s="27">
        <v>2.459029846</v>
      </c>
      <c r="E614" s="27">
        <v>0.94699999999999995</v>
      </c>
      <c r="F614" s="27">
        <v>0.108</v>
      </c>
      <c r="G614" s="27">
        <v>0</v>
      </c>
      <c r="H614" s="27" t="s">
        <v>676</v>
      </c>
    </row>
    <row r="615" spans="1:8" x14ac:dyDescent="0.45">
      <c r="A615" s="27">
        <v>613</v>
      </c>
      <c r="B615" s="27" t="s">
        <v>241</v>
      </c>
      <c r="C615" s="27">
        <v>0</v>
      </c>
      <c r="D615" s="27">
        <v>2.4586762200000001</v>
      </c>
      <c r="E615" s="27">
        <v>0.98899999999999999</v>
      </c>
      <c r="F615" s="27">
        <v>0.44500000000000001</v>
      </c>
      <c r="G615" s="27">
        <v>0</v>
      </c>
      <c r="H615" s="27" t="s">
        <v>676</v>
      </c>
    </row>
    <row r="616" spans="1:8" x14ac:dyDescent="0.45">
      <c r="A616" s="27">
        <v>614</v>
      </c>
      <c r="B616" s="27" t="s">
        <v>235</v>
      </c>
      <c r="C616" s="27">
        <v>0</v>
      </c>
      <c r="D616" s="27">
        <v>2.4157502879999999</v>
      </c>
      <c r="E616" s="27">
        <v>0.91200000000000003</v>
      </c>
      <c r="F616" s="27">
        <v>9.6000000000000002E-2</v>
      </c>
      <c r="G616" s="27">
        <v>0</v>
      </c>
      <c r="H616" s="27" t="s">
        <v>676</v>
      </c>
    </row>
    <row r="617" spans="1:8" x14ac:dyDescent="0.45">
      <c r="A617" s="27">
        <v>615</v>
      </c>
      <c r="B617" s="27" t="s">
        <v>224</v>
      </c>
      <c r="C617" s="27">
        <v>0</v>
      </c>
      <c r="D617" s="27">
        <v>2.4055019450000001</v>
      </c>
      <c r="E617" s="27">
        <v>0.98799999999999999</v>
      </c>
      <c r="F617" s="27">
        <v>0.28000000000000003</v>
      </c>
      <c r="G617" s="27">
        <v>0</v>
      </c>
      <c r="H617" s="27" t="s">
        <v>676</v>
      </c>
    </row>
    <row r="618" spans="1:8" x14ac:dyDescent="0.45">
      <c r="A618" s="27">
        <v>616</v>
      </c>
      <c r="B618" s="27" t="s">
        <v>254</v>
      </c>
      <c r="C618" s="27">
        <v>0</v>
      </c>
      <c r="D618" s="27">
        <v>2.394223685</v>
      </c>
      <c r="E618" s="27">
        <v>0.90600000000000003</v>
      </c>
      <c r="F618" s="27">
        <v>9.2999999999999999E-2</v>
      </c>
      <c r="G618" s="27">
        <v>0</v>
      </c>
      <c r="H618" s="27" t="s">
        <v>676</v>
      </c>
    </row>
    <row r="619" spans="1:8" x14ac:dyDescent="0.45">
      <c r="A619" s="27">
        <v>617</v>
      </c>
      <c r="B619" s="27" t="s">
        <v>255</v>
      </c>
      <c r="C619" s="27">
        <v>0</v>
      </c>
      <c r="D619" s="27">
        <v>2.3929719010000001</v>
      </c>
      <c r="E619" s="27">
        <v>0.98299999999999998</v>
      </c>
      <c r="F619" s="27">
        <v>0.436</v>
      </c>
      <c r="G619" s="27">
        <v>0</v>
      </c>
      <c r="H619" s="27" t="s">
        <v>676</v>
      </c>
    </row>
    <row r="620" spans="1:8" x14ac:dyDescent="0.45">
      <c r="A620" s="27">
        <v>618</v>
      </c>
      <c r="B620" s="27" t="s">
        <v>240</v>
      </c>
      <c r="C620" s="27">
        <v>0</v>
      </c>
      <c r="D620" s="27">
        <v>2.3307816200000002</v>
      </c>
      <c r="E620" s="27">
        <v>0.98099999999999998</v>
      </c>
      <c r="F620" s="27">
        <v>0.21</v>
      </c>
      <c r="G620" s="27">
        <v>0</v>
      </c>
      <c r="H620" s="27" t="s">
        <v>676</v>
      </c>
    </row>
    <row r="621" spans="1:8" x14ac:dyDescent="0.45">
      <c r="A621" s="27">
        <v>619</v>
      </c>
      <c r="B621" s="27" t="s">
        <v>303</v>
      </c>
      <c r="C621" s="27">
        <v>0</v>
      </c>
      <c r="D621" s="27">
        <v>2.3201532330000001</v>
      </c>
      <c r="E621" s="27">
        <v>0.77900000000000003</v>
      </c>
      <c r="F621" s="27">
        <v>5.8000000000000003E-2</v>
      </c>
      <c r="G621" s="27">
        <v>0</v>
      </c>
      <c r="H621" s="27" t="s">
        <v>676</v>
      </c>
    </row>
    <row r="622" spans="1:8" x14ac:dyDescent="0.45">
      <c r="A622" s="27">
        <v>620</v>
      </c>
      <c r="B622" s="27" t="s">
        <v>248</v>
      </c>
      <c r="C622" s="27">
        <v>0</v>
      </c>
      <c r="D622" s="27">
        <v>2.319910213</v>
      </c>
      <c r="E622" s="27">
        <v>0.96799999999999997</v>
      </c>
      <c r="F622" s="27">
        <v>0.193</v>
      </c>
      <c r="G622" s="27">
        <v>0</v>
      </c>
      <c r="H622" s="27" t="s">
        <v>676</v>
      </c>
    </row>
    <row r="623" spans="1:8" x14ac:dyDescent="0.45">
      <c r="A623" s="27">
        <v>621</v>
      </c>
      <c r="B623" s="27" t="s">
        <v>227</v>
      </c>
      <c r="C623" s="27">
        <v>0</v>
      </c>
      <c r="D623" s="27">
        <v>2.2894133390000002</v>
      </c>
      <c r="E623" s="27">
        <v>0.91900000000000004</v>
      </c>
      <c r="F623" s="27">
        <v>0.123</v>
      </c>
      <c r="G623" s="27">
        <v>0</v>
      </c>
      <c r="H623" s="27" t="s">
        <v>676</v>
      </c>
    </row>
    <row r="624" spans="1:8" x14ac:dyDescent="0.45">
      <c r="A624" s="27">
        <v>622</v>
      </c>
      <c r="B624" s="27" t="s">
        <v>283</v>
      </c>
      <c r="C624" s="27">
        <v>0</v>
      </c>
      <c r="D624" s="27">
        <v>2.2282892259999998</v>
      </c>
      <c r="E624" s="27">
        <v>0.98299999999999998</v>
      </c>
      <c r="F624" s="27">
        <v>0.50800000000000001</v>
      </c>
      <c r="G624" s="27">
        <v>0</v>
      </c>
      <c r="H624" s="27" t="s">
        <v>676</v>
      </c>
    </row>
    <row r="625" spans="1:8" x14ac:dyDescent="0.45">
      <c r="A625" s="27">
        <v>623</v>
      </c>
      <c r="B625" s="27" t="s">
        <v>236</v>
      </c>
      <c r="C625" s="27">
        <v>0</v>
      </c>
      <c r="D625" s="27">
        <v>2.2212123840000002</v>
      </c>
      <c r="E625" s="27">
        <v>0.96499999999999997</v>
      </c>
      <c r="F625" s="27">
        <v>0.184</v>
      </c>
      <c r="G625" s="27">
        <v>0</v>
      </c>
      <c r="H625" s="27" t="s">
        <v>676</v>
      </c>
    </row>
    <row r="626" spans="1:8" x14ac:dyDescent="0.45">
      <c r="A626" s="27">
        <v>624</v>
      </c>
      <c r="B626" s="27" t="s">
        <v>280</v>
      </c>
      <c r="C626" s="27">
        <v>0</v>
      </c>
      <c r="D626" s="27">
        <v>2.218174163</v>
      </c>
      <c r="E626" s="27">
        <v>0.89500000000000002</v>
      </c>
      <c r="F626" s="27">
        <v>0.126</v>
      </c>
      <c r="G626" s="27">
        <v>0</v>
      </c>
      <c r="H626" s="27" t="s">
        <v>676</v>
      </c>
    </row>
    <row r="627" spans="1:8" x14ac:dyDescent="0.45">
      <c r="A627" s="27">
        <v>625</v>
      </c>
      <c r="B627" s="27" t="s">
        <v>244</v>
      </c>
      <c r="C627" s="27">
        <v>0</v>
      </c>
      <c r="D627" s="27">
        <v>2.217321611</v>
      </c>
      <c r="E627" s="27">
        <v>0.94699999999999995</v>
      </c>
      <c r="F627" s="27">
        <v>0.216</v>
      </c>
      <c r="G627" s="27">
        <v>0</v>
      </c>
      <c r="H627" s="27" t="s">
        <v>676</v>
      </c>
    </row>
    <row r="628" spans="1:8" x14ac:dyDescent="0.45">
      <c r="A628" s="27">
        <v>626</v>
      </c>
      <c r="B628" s="27" t="s">
        <v>245</v>
      </c>
      <c r="C628" s="27">
        <v>0</v>
      </c>
      <c r="D628" s="27">
        <v>2.1902769719999999</v>
      </c>
      <c r="E628" s="27">
        <v>0.90200000000000002</v>
      </c>
      <c r="F628" s="27">
        <v>0.1</v>
      </c>
      <c r="G628" s="27">
        <v>0</v>
      </c>
      <c r="H628" s="27" t="s">
        <v>676</v>
      </c>
    </row>
    <row r="629" spans="1:8" x14ac:dyDescent="0.45">
      <c r="A629" s="27">
        <v>627</v>
      </c>
      <c r="B629" s="27" t="s">
        <v>293</v>
      </c>
      <c r="C629" s="27">
        <v>0</v>
      </c>
      <c r="D629" s="27">
        <v>2.1755619519999998</v>
      </c>
      <c r="E629" s="27">
        <v>0.95199999999999996</v>
      </c>
      <c r="F629" s="27">
        <v>0.50900000000000001</v>
      </c>
      <c r="G629" s="27">
        <v>0</v>
      </c>
      <c r="H629" s="27" t="s">
        <v>676</v>
      </c>
    </row>
    <row r="630" spans="1:8" x14ac:dyDescent="0.45">
      <c r="A630" s="27">
        <v>628</v>
      </c>
      <c r="B630" s="27" t="s">
        <v>230</v>
      </c>
      <c r="C630" s="27">
        <v>0</v>
      </c>
      <c r="D630" s="27">
        <v>2.1652835430000001</v>
      </c>
      <c r="E630" s="27">
        <v>0.93799999999999994</v>
      </c>
      <c r="F630" s="27">
        <v>0.14499999999999999</v>
      </c>
      <c r="G630" s="27">
        <v>0</v>
      </c>
      <c r="H630" s="27" t="s">
        <v>676</v>
      </c>
    </row>
    <row r="631" spans="1:8" x14ac:dyDescent="0.45">
      <c r="A631" s="27">
        <v>629</v>
      </c>
      <c r="B631" s="27" t="s">
        <v>239</v>
      </c>
      <c r="C631" s="27">
        <v>0</v>
      </c>
      <c r="D631" s="27">
        <v>2.1371817129999999</v>
      </c>
      <c r="E631" s="27">
        <v>0.90400000000000003</v>
      </c>
      <c r="F631" s="27">
        <v>0.14299999999999999</v>
      </c>
      <c r="G631" s="27">
        <v>0</v>
      </c>
      <c r="H631" s="27" t="s">
        <v>676</v>
      </c>
    </row>
    <row r="632" spans="1:8" x14ac:dyDescent="0.45">
      <c r="A632" s="27">
        <v>630</v>
      </c>
      <c r="B632" s="27" t="s">
        <v>314</v>
      </c>
      <c r="C632" s="27">
        <v>0</v>
      </c>
      <c r="D632" s="27">
        <v>2.1192686279999999</v>
      </c>
      <c r="E632" s="27">
        <v>0.79700000000000004</v>
      </c>
      <c r="F632" s="27">
        <v>7.8E-2</v>
      </c>
      <c r="G632" s="27">
        <v>0</v>
      </c>
      <c r="H632" s="27" t="s">
        <v>676</v>
      </c>
    </row>
    <row r="633" spans="1:8" x14ac:dyDescent="0.45">
      <c r="A633" s="27">
        <v>631</v>
      </c>
      <c r="B633" s="27" t="s">
        <v>222</v>
      </c>
      <c r="C633" s="27">
        <v>0</v>
      </c>
      <c r="D633" s="27">
        <v>2.1038591640000002</v>
      </c>
      <c r="E633" s="27">
        <v>0.98599999999999999</v>
      </c>
      <c r="F633" s="27">
        <v>0.255</v>
      </c>
      <c r="G633" s="27">
        <v>0</v>
      </c>
      <c r="H633" s="27" t="s">
        <v>676</v>
      </c>
    </row>
    <row r="634" spans="1:8" x14ac:dyDescent="0.45">
      <c r="A634" s="27">
        <v>632</v>
      </c>
      <c r="B634" s="27" t="s">
        <v>242</v>
      </c>
      <c r="C634" s="27">
        <v>0</v>
      </c>
      <c r="D634" s="27">
        <v>2.1012001869999999</v>
      </c>
      <c r="E634" s="27">
        <v>0.99</v>
      </c>
      <c r="F634" s="27">
        <v>0.46</v>
      </c>
      <c r="G634" s="27">
        <v>0</v>
      </c>
      <c r="H634" s="27" t="s">
        <v>676</v>
      </c>
    </row>
    <row r="635" spans="1:8" x14ac:dyDescent="0.45">
      <c r="A635" s="27">
        <v>633</v>
      </c>
      <c r="B635" s="27" t="s">
        <v>249</v>
      </c>
      <c r="C635" s="27">
        <v>0</v>
      </c>
      <c r="D635" s="27">
        <v>2.0969765250000001</v>
      </c>
      <c r="E635" s="27">
        <v>0.999</v>
      </c>
      <c r="F635" s="27">
        <v>0.98599999999999999</v>
      </c>
      <c r="G635" s="27">
        <v>0</v>
      </c>
      <c r="H635" s="27" t="s">
        <v>676</v>
      </c>
    </row>
    <row r="636" spans="1:8" x14ac:dyDescent="0.45">
      <c r="A636" s="27">
        <v>634</v>
      </c>
      <c r="B636" s="27" t="s">
        <v>259</v>
      </c>
      <c r="C636" s="27">
        <v>0</v>
      </c>
      <c r="D636" s="27">
        <v>2.0955058260000001</v>
      </c>
      <c r="E636" s="27">
        <v>0.86199999999999999</v>
      </c>
      <c r="F636" s="27">
        <v>0.10100000000000001</v>
      </c>
      <c r="G636" s="27">
        <v>0</v>
      </c>
      <c r="H636" s="27" t="s">
        <v>676</v>
      </c>
    </row>
    <row r="637" spans="1:8" x14ac:dyDescent="0.45">
      <c r="A637" s="27">
        <v>635</v>
      </c>
      <c r="B637" s="27" t="s">
        <v>233</v>
      </c>
      <c r="C637" s="27">
        <v>0</v>
      </c>
      <c r="D637" s="27">
        <v>2.0410455019999998</v>
      </c>
      <c r="E637" s="27">
        <v>0.996</v>
      </c>
      <c r="F637" s="27">
        <v>0.80500000000000005</v>
      </c>
      <c r="G637" s="27">
        <v>0</v>
      </c>
      <c r="H637" s="27" t="s">
        <v>676</v>
      </c>
    </row>
    <row r="638" spans="1:8" x14ac:dyDescent="0.45">
      <c r="A638" s="27">
        <v>636</v>
      </c>
      <c r="B638" s="27" t="s">
        <v>261</v>
      </c>
      <c r="C638" s="27">
        <v>0</v>
      </c>
      <c r="D638" s="27">
        <v>2.0354958679999999</v>
      </c>
      <c r="E638" s="27">
        <v>0.92300000000000004</v>
      </c>
      <c r="F638" s="27">
        <v>0.20100000000000001</v>
      </c>
      <c r="G638" s="27">
        <v>0</v>
      </c>
      <c r="H638" s="27" t="s">
        <v>676</v>
      </c>
    </row>
    <row r="639" spans="1:8" x14ac:dyDescent="0.45">
      <c r="A639" s="27">
        <v>637</v>
      </c>
      <c r="B639" s="27" t="s">
        <v>286</v>
      </c>
      <c r="C639" s="27">
        <v>0</v>
      </c>
      <c r="D639" s="27">
        <v>1.999313355</v>
      </c>
      <c r="E639" s="27">
        <v>0.999</v>
      </c>
      <c r="F639" s="27">
        <v>0.98799999999999999</v>
      </c>
      <c r="G639" s="27">
        <v>0</v>
      </c>
      <c r="H639" s="27" t="s">
        <v>676</v>
      </c>
    </row>
    <row r="640" spans="1:8" x14ac:dyDescent="0.45">
      <c r="A640" s="27">
        <v>638</v>
      </c>
      <c r="B640" s="27" t="s">
        <v>262</v>
      </c>
      <c r="C640" s="27">
        <v>0</v>
      </c>
      <c r="D640" s="27">
        <v>1.985679558</v>
      </c>
      <c r="E640" s="27">
        <v>0.875</v>
      </c>
      <c r="F640" s="27">
        <v>0.113</v>
      </c>
      <c r="G640" s="27">
        <v>0</v>
      </c>
      <c r="H640" s="27" t="s">
        <v>676</v>
      </c>
    </row>
    <row r="641" spans="1:8" x14ac:dyDescent="0.45">
      <c r="A641" s="27">
        <v>639</v>
      </c>
      <c r="B641" s="27" t="s">
        <v>263</v>
      </c>
      <c r="C641" s="27">
        <v>0</v>
      </c>
      <c r="D641" s="27">
        <v>1.9742082560000001</v>
      </c>
      <c r="E641" s="27">
        <v>0.88900000000000001</v>
      </c>
      <c r="F641" s="27">
        <v>0.158</v>
      </c>
      <c r="G641" s="27">
        <v>0</v>
      </c>
      <c r="H641" s="27" t="s">
        <v>676</v>
      </c>
    </row>
    <row r="642" spans="1:8" x14ac:dyDescent="0.45">
      <c r="A642" s="27">
        <v>640</v>
      </c>
      <c r="B642" s="27" t="s">
        <v>329</v>
      </c>
      <c r="C642" s="27">
        <v>0</v>
      </c>
      <c r="D642" s="27">
        <v>1.9532890679999999</v>
      </c>
      <c r="E642" s="27">
        <v>0.78800000000000003</v>
      </c>
      <c r="F642" s="27">
        <v>6.5000000000000002E-2</v>
      </c>
      <c r="G642" s="27">
        <v>0</v>
      </c>
      <c r="H642" s="27" t="s">
        <v>676</v>
      </c>
    </row>
    <row r="643" spans="1:8" x14ac:dyDescent="0.45">
      <c r="A643" s="27">
        <v>641</v>
      </c>
      <c r="B643" s="27" t="s">
        <v>483</v>
      </c>
      <c r="C643" s="27">
        <v>0</v>
      </c>
      <c r="D643" s="27">
        <v>1.8998623320000001</v>
      </c>
      <c r="E643" s="27">
        <v>0.54800000000000004</v>
      </c>
      <c r="F643" s="27">
        <v>4.1000000000000002E-2</v>
      </c>
      <c r="G643" s="27">
        <v>0</v>
      </c>
      <c r="H643" s="27" t="s">
        <v>676</v>
      </c>
    </row>
    <row r="644" spans="1:8" x14ac:dyDescent="0.45">
      <c r="A644" s="27">
        <v>642</v>
      </c>
      <c r="B644" s="27" t="s">
        <v>407</v>
      </c>
      <c r="C644" s="27">
        <v>0</v>
      </c>
      <c r="D644" s="27">
        <v>1.8997827279999999</v>
      </c>
      <c r="E644" s="27">
        <v>0.74299999999999999</v>
      </c>
      <c r="F644" s="27">
        <v>0.108</v>
      </c>
      <c r="G644" s="27">
        <v>0</v>
      </c>
      <c r="H644" s="27" t="s">
        <v>676</v>
      </c>
    </row>
    <row r="645" spans="1:8" x14ac:dyDescent="0.45">
      <c r="A645" s="27">
        <v>643</v>
      </c>
      <c r="B645" s="27" t="s">
        <v>238</v>
      </c>
      <c r="C645" s="27">
        <v>0</v>
      </c>
      <c r="D645" s="27">
        <v>1.8922976549999999</v>
      </c>
      <c r="E645" s="27">
        <v>0.98099999999999998</v>
      </c>
      <c r="F645" s="27">
        <v>0.35799999999999998</v>
      </c>
      <c r="G645" s="27">
        <v>0</v>
      </c>
      <c r="H645" s="27" t="s">
        <v>676</v>
      </c>
    </row>
    <row r="646" spans="1:8" x14ac:dyDescent="0.45">
      <c r="A646" s="27">
        <v>644</v>
      </c>
      <c r="B646" s="27" t="s">
        <v>252</v>
      </c>
      <c r="C646" s="27">
        <v>0</v>
      </c>
      <c r="D646" s="27">
        <v>1.8884655429999999</v>
      </c>
      <c r="E646" s="27">
        <v>0.94299999999999995</v>
      </c>
      <c r="F646" s="27">
        <v>0.29599999999999999</v>
      </c>
      <c r="G646" s="27">
        <v>0</v>
      </c>
      <c r="H646" s="27" t="s">
        <v>676</v>
      </c>
    </row>
    <row r="647" spans="1:8" x14ac:dyDescent="0.45">
      <c r="A647" s="27">
        <v>645</v>
      </c>
      <c r="B647" s="27" t="s">
        <v>251</v>
      </c>
      <c r="C647" s="27">
        <v>0</v>
      </c>
      <c r="D647" s="27">
        <v>1.864965432</v>
      </c>
      <c r="E647" s="27">
        <v>0.82399999999999995</v>
      </c>
      <c r="F647" s="27">
        <v>8.7999999999999995E-2</v>
      </c>
      <c r="G647" s="27">
        <v>0</v>
      </c>
      <c r="H647" s="27" t="s">
        <v>676</v>
      </c>
    </row>
    <row r="648" spans="1:8" x14ac:dyDescent="0.45">
      <c r="A648" s="27">
        <v>646</v>
      </c>
      <c r="B648" s="27" t="s">
        <v>272</v>
      </c>
      <c r="C648" s="27">
        <v>0</v>
      </c>
      <c r="D648" s="27">
        <v>1.8555300299999999</v>
      </c>
      <c r="E648" s="27">
        <v>0.82499999999999996</v>
      </c>
      <c r="F648" s="27">
        <v>0.108</v>
      </c>
      <c r="G648" s="27">
        <v>0</v>
      </c>
      <c r="H648" s="27" t="s">
        <v>676</v>
      </c>
    </row>
    <row r="649" spans="1:8" x14ac:dyDescent="0.45">
      <c r="A649" s="27">
        <v>647</v>
      </c>
      <c r="B649" s="27" t="s">
        <v>267</v>
      </c>
      <c r="C649" s="27">
        <v>0</v>
      </c>
      <c r="D649" s="27">
        <v>1.8462455230000001</v>
      </c>
      <c r="E649" s="27">
        <v>0.98899999999999999</v>
      </c>
      <c r="F649" s="27">
        <v>0.55300000000000005</v>
      </c>
      <c r="G649" s="27">
        <v>0</v>
      </c>
      <c r="H649" s="27" t="s">
        <v>676</v>
      </c>
    </row>
    <row r="650" spans="1:8" x14ac:dyDescent="0.45">
      <c r="A650" s="27">
        <v>648</v>
      </c>
      <c r="B650" s="27" t="s">
        <v>257</v>
      </c>
      <c r="C650" s="27">
        <v>0</v>
      </c>
      <c r="D650" s="27">
        <v>1.831797981</v>
      </c>
      <c r="E650" s="27">
        <v>0.84299999999999997</v>
      </c>
      <c r="F650" s="27">
        <v>0.104</v>
      </c>
      <c r="G650" s="27">
        <v>0</v>
      </c>
      <c r="H650" s="27" t="s">
        <v>676</v>
      </c>
    </row>
    <row r="651" spans="1:8" x14ac:dyDescent="0.45">
      <c r="A651" s="27">
        <v>649</v>
      </c>
      <c r="B651" s="27" t="s">
        <v>258</v>
      </c>
      <c r="C651" s="27">
        <v>0</v>
      </c>
      <c r="D651" s="27">
        <v>1.8216898500000001</v>
      </c>
      <c r="E651" s="27">
        <v>0.80500000000000005</v>
      </c>
      <c r="F651" s="27">
        <v>8.5999999999999993E-2</v>
      </c>
      <c r="G651" s="27">
        <v>0</v>
      </c>
      <c r="H651" s="27" t="s">
        <v>676</v>
      </c>
    </row>
    <row r="652" spans="1:8" x14ac:dyDescent="0.45">
      <c r="A652" s="27">
        <v>650</v>
      </c>
      <c r="B652" s="27" t="s">
        <v>243</v>
      </c>
      <c r="C652" s="27">
        <v>0</v>
      </c>
      <c r="D652" s="27">
        <v>1.820725216</v>
      </c>
      <c r="E652" s="27">
        <v>0.85299999999999998</v>
      </c>
      <c r="F652" s="27">
        <v>9.4E-2</v>
      </c>
      <c r="G652" s="27">
        <v>0</v>
      </c>
      <c r="H652" s="27" t="s">
        <v>676</v>
      </c>
    </row>
    <row r="653" spans="1:8" x14ac:dyDescent="0.45">
      <c r="A653" s="27">
        <v>651</v>
      </c>
      <c r="B653" s="27" t="s">
        <v>296</v>
      </c>
      <c r="C653" s="27">
        <v>0</v>
      </c>
      <c r="D653" s="27">
        <v>1.792572767</v>
      </c>
      <c r="E653" s="27">
        <v>0.75800000000000001</v>
      </c>
      <c r="F653" s="27">
        <v>7.2999999999999995E-2</v>
      </c>
      <c r="G653" s="27">
        <v>0</v>
      </c>
      <c r="H653" s="27" t="s">
        <v>676</v>
      </c>
    </row>
    <row r="654" spans="1:8" x14ac:dyDescent="0.45">
      <c r="A654" s="27">
        <v>652</v>
      </c>
      <c r="B654" s="27" t="s">
        <v>284</v>
      </c>
      <c r="C654" s="27">
        <v>0</v>
      </c>
      <c r="D654" s="27">
        <v>1.792199798</v>
      </c>
      <c r="E654" s="27">
        <v>0.81100000000000005</v>
      </c>
      <c r="F654" s="27">
        <v>0.10299999999999999</v>
      </c>
      <c r="G654" s="27">
        <v>0</v>
      </c>
      <c r="H654" s="27" t="s">
        <v>676</v>
      </c>
    </row>
    <row r="655" spans="1:8" x14ac:dyDescent="0.45">
      <c r="A655" s="27">
        <v>653</v>
      </c>
      <c r="B655" s="27" t="s">
        <v>317</v>
      </c>
      <c r="C655" s="27">
        <v>0</v>
      </c>
      <c r="D655" s="27">
        <v>1.7564577990000001</v>
      </c>
      <c r="E655" s="27">
        <v>0.79500000000000004</v>
      </c>
      <c r="F655" s="27">
        <v>7.4999999999999997E-2</v>
      </c>
      <c r="G655" s="27">
        <v>0</v>
      </c>
      <c r="H655" s="27" t="s">
        <v>676</v>
      </c>
    </row>
    <row r="656" spans="1:8" x14ac:dyDescent="0.45">
      <c r="A656" s="27">
        <v>654</v>
      </c>
      <c r="B656" s="27" t="s">
        <v>366</v>
      </c>
      <c r="C656" s="27">
        <v>0</v>
      </c>
      <c r="D656" s="27">
        <v>1.740385751</v>
      </c>
      <c r="E656" s="27">
        <v>0.64</v>
      </c>
      <c r="F656" s="27">
        <v>5.2999999999999999E-2</v>
      </c>
      <c r="G656" s="27">
        <v>0</v>
      </c>
      <c r="H656" s="27" t="s">
        <v>676</v>
      </c>
    </row>
    <row r="657" spans="1:8" x14ac:dyDescent="0.45">
      <c r="A657" s="27">
        <v>655</v>
      </c>
      <c r="B657" s="27" t="s">
        <v>288</v>
      </c>
      <c r="C657" s="27">
        <v>0</v>
      </c>
      <c r="D657" s="27">
        <v>1.7401474260000001</v>
      </c>
      <c r="E657" s="27">
        <v>0.86099999999999999</v>
      </c>
      <c r="F657" s="27">
        <v>0.183</v>
      </c>
      <c r="G657" s="27">
        <v>0</v>
      </c>
      <c r="H657" s="27" t="s">
        <v>676</v>
      </c>
    </row>
    <row r="658" spans="1:8" x14ac:dyDescent="0.45">
      <c r="A658" s="27">
        <v>656</v>
      </c>
      <c r="B658" s="27" t="s">
        <v>290</v>
      </c>
      <c r="C658" s="27">
        <v>0</v>
      </c>
      <c r="D658" s="27">
        <v>1.7215631259999999</v>
      </c>
      <c r="E658" s="27">
        <v>0.76400000000000001</v>
      </c>
      <c r="F658" s="27">
        <v>7.3999999999999996E-2</v>
      </c>
      <c r="G658" s="27">
        <v>0</v>
      </c>
      <c r="H658" s="27" t="s">
        <v>676</v>
      </c>
    </row>
    <row r="659" spans="1:8" x14ac:dyDescent="0.45">
      <c r="A659" s="27">
        <v>657</v>
      </c>
      <c r="B659" s="27" t="s">
        <v>253</v>
      </c>
      <c r="C659" s="27">
        <v>0</v>
      </c>
      <c r="D659" s="27">
        <v>1.7041836800000001</v>
      </c>
      <c r="E659" s="27">
        <v>0.94</v>
      </c>
      <c r="F659" s="27">
        <v>0.379</v>
      </c>
      <c r="G659" s="27">
        <v>0</v>
      </c>
      <c r="H659" s="27" t="s">
        <v>676</v>
      </c>
    </row>
    <row r="660" spans="1:8" x14ac:dyDescent="0.45">
      <c r="A660" s="27">
        <v>658</v>
      </c>
      <c r="B660" s="27" t="s">
        <v>246</v>
      </c>
      <c r="C660" s="27">
        <v>0</v>
      </c>
      <c r="D660" s="27">
        <v>1.6843720129999999</v>
      </c>
      <c r="E660" s="27">
        <v>0.97199999999999998</v>
      </c>
      <c r="F660" s="27">
        <v>0.47099999999999997</v>
      </c>
      <c r="G660" s="27">
        <v>0</v>
      </c>
      <c r="H660" s="27" t="s">
        <v>676</v>
      </c>
    </row>
    <row r="661" spans="1:8" x14ac:dyDescent="0.45">
      <c r="A661" s="27">
        <v>659</v>
      </c>
      <c r="B661" s="27" t="s">
        <v>301</v>
      </c>
      <c r="C661" s="27">
        <v>0</v>
      </c>
      <c r="D661" s="27">
        <v>1.6787310339999999</v>
      </c>
      <c r="E661" s="27">
        <v>0.754</v>
      </c>
      <c r="F661" s="27">
        <v>7.0999999999999994E-2</v>
      </c>
      <c r="G661" s="27">
        <v>0</v>
      </c>
      <c r="H661" s="27" t="s">
        <v>676</v>
      </c>
    </row>
    <row r="662" spans="1:8" x14ac:dyDescent="0.45">
      <c r="A662" s="27">
        <v>660</v>
      </c>
      <c r="B662" s="27" t="s">
        <v>299</v>
      </c>
      <c r="C662" s="27">
        <v>0</v>
      </c>
      <c r="D662" s="27">
        <v>1.678397707</v>
      </c>
      <c r="E662" s="27">
        <v>0.85</v>
      </c>
      <c r="F662" s="27">
        <v>0.20100000000000001</v>
      </c>
      <c r="G662" s="27">
        <v>0</v>
      </c>
      <c r="H662" s="27" t="s">
        <v>676</v>
      </c>
    </row>
    <row r="663" spans="1:8" x14ac:dyDescent="0.45">
      <c r="A663" s="27">
        <v>661</v>
      </c>
      <c r="B663" s="27" t="s">
        <v>351</v>
      </c>
      <c r="C663" s="27">
        <v>0</v>
      </c>
      <c r="D663" s="27">
        <v>1.6777591279999999</v>
      </c>
      <c r="E663" s="27">
        <v>0.91600000000000004</v>
      </c>
      <c r="F663" s="27">
        <v>0.33900000000000002</v>
      </c>
      <c r="G663" s="27">
        <v>0</v>
      </c>
      <c r="H663" s="27" t="s">
        <v>676</v>
      </c>
    </row>
    <row r="664" spans="1:8" x14ac:dyDescent="0.45">
      <c r="A664" s="27">
        <v>662</v>
      </c>
      <c r="B664" s="27" t="s">
        <v>287</v>
      </c>
      <c r="C664" s="27">
        <v>0</v>
      </c>
      <c r="D664" s="27">
        <v>1.6742737990000001</v>
      </c>
      <c r="E664" s="27">
        <v>0.877</v>
      </c>
      <c r="F664" s="27">
        <v>0.219</v>
      </c>
      <c r="G664" s="27">
        <v>0</v>
      </c>
      <c r="H664" s="27" t="s">
        <v>676</v>
      </c>
    </row>
    <row r="665" spans="1:8" x14ac:dyDescent="0.45">
      <c r="A665" s="27">
        <v>663</v>
      </c>
      <c r="B665" s="27" t="s">
        <v>276</v>
      </c>
      <c r="C665" s="27">
        <v>0</v>
      </c>
      <c r="D665" s="27">
        <v>1.655940451</v>
      </c>
      <c r="E665" s="27">
        <v>0.85699999999999998</v>
      </c>
      <c r="F665" s="27">
        <v>0.17199999999999999</v>
      </c>
      <c r="G665" s="27">
        <v>0</v>
      </c>
      <c r="H665" s="27" t="s">
        <v>676</v>
      </c>
    </row>
    <row r="666" spans="1:8" x14ac:dyDescent="0.45">
      <c r="A666" s="27">
        <v>664</v>
      </c>
      <c r="B666" s="27" t="s">
        <v>310</v>
      </c>
      <c r="C666" s="27">
        <v>0</v>
      </c>
      <c r="D666" s="27">
        <v>1.6554351220000001</v>
      </c>
      <c r="E666" s="27">
        <v>0.80600000000000005</v>
      </c>
      <c r="F666" s="27">
        <v>0.11</v>
      </c>
      <c r="G666" s="27">
        <v>0</v>
      </c>
      <c r="H666" s="27" t="s">
        <v>676</v>
      </c>
    </row>
    <row r="667" spans="1:8" x14ac:dyDescent="0.45">
      <c r="A667" s="27">
        <v>665</v>
      </c>
      <c r="B667" s="27" t="s">
        <v>256</v>
      </c>
      <c r="C667" s="27">
        <v>0</v>
      </c>
      <c r="D667" s="27">
        <v>1.6468842610000001</v>
      </c>
      <c r="E667" s="27">
        <v>0.996</v>
      </c>
      <c r="F667" s="27">
        <v>0.71699999999999997</v>
      </c>
      <c r="G667" s="27">
        <v>0</v>
      </c>
      <c r="H667" s="27" t="s">
        <v>676</v>
      </c>
    </row>
    <row r="668" spans="1:8" x14ac:dyDescent="0.45">
      <c r="A668" s="27">
        <v>666</v>
      </c>
      <c r="B668" s="27" t="s">
        <v>444</v>
      </c>
      <c r="C668" s="27">
        <v>0</v>
      </c>
      <c r="D668" s="27">
        <v>1.6326179460000001</v>
      </c>
      <c r="E668" s="27">
        <v>0.67200000000000004</v>
      </c>
      <c r="F668" s="27">
        <v>4.5999999999999999E-2</v>
      </c>
      <c r="G668" s="27">
        <v>0</v>
      </c>
      <c r="H668" s="27" t="s">
        <v>676</v>
      </c>
    </row>
    <row r="669" spans="1:8" x14ac:dyDescent="0.45">
      <c r="A669" s="27">
        <v>667</v>
      </c>
      <c r="B669" s="27" t="s">
        <v>226</v>
      </c>
      <c r="C669" s="27">
        <v>0</v>
      </c>
      <c r="D669" s="27">
        <v>1.598831852</v>
      </c>
      <c r="E669" s="27">
        <v>0.82099999999999995</v>
      </c>
      <c r="F669" s="27">
        <v>0.109</v>
      </c>
      <c r="G669" s="27">
        <v>0</v>
      </c>
      <c r="H669" s="27" t="s">
        <v>676</v>
      </c>
    </row>
    <row r="670" spans="1:8" x14ac:dyDescent="0.45">
      <c r="A670" s="27">
        <v>668</v>
      </c>
      <c r="B670" s="27" t="s">
        <v>268</v>
      </c>
      <c r="C670" s="27">
        <v>0</v>
      </c>
      <c r="D670" s="27">
        <v>1.5965941029999999</v>
      </c>
      <c r="E670" s="27">
        <v>0.92400000000000004</v>
      </c>
      <c r="F670" s="27">
        <v>0.30099999999999999</v>
      </c>
      <c r="G670" s="27">
        <v>0</v>
      </c>
      <c r="H670" s="27" t="s">
        <v>676</v>
      </c>
    </row>
    <row r="671" spans="1:8" x14ac:dyDescent="0.45">
      <c r="A671" s="27">
        <v>669</v>
      </c>
      <c r="B671" s="27" t="s">
        <v>297</v>
      </c>
      <c r="C671" s="27">
        <v>0</v>
      </c>
      <c r="D671" s="27">
        <v>1.5856551940000001</v>
      </c>
      <c r="E671" s="27">
        <v>0.99099999999999999</v>
      </c>
      <c r="F671" s="27">
        <v>0.78800000000000003</v>
      </c>
      <c r="G671" s="27">
        <v>0</v>
      </c>
      <c r="H671" s="27" t="s">
        <v>676</v>
      </c>
    </row>
    <row r="672" spans="1:8" x14ac:dyDescent="0.45">
      <c r="A672" s="27">
        <v>670</v>
      </c>
      <c r="B672" s="27" t="s">
        <v>309</v>
      </c>
      <c r="C672" s="27">
        <v>0</v>
      </c>
      <c r="D672" s="27">
        <v>1.574293205</v>
      </c>
      <c r="E672" s="27">
        <v>0.92200000000000004</v>
      </c>
      <c r="F672" s="27">
        <v>0.32100000000000001</v>
      </c>
      <c r="G672" s="27">
        <v>0</v>
      </c>
      <c r="H672" s="27" t="s">
        <v>676</v>
      </c>
    </row>
    <row r="673" spans="1:8" x14ac:dyDescent="0.45">
      <c r="A673" s="27">
        <v>671</v>
      </c>
      <c r="B673" s="27" t="s">
        <v>277</v>
      </c>
      <c r="C673" s="27">
        <v>0</v>
      </c>
      <c r="D673" s="27">
        <v>1.574012832</v>
      </c>
      <c r="E673" s="27">
        <v>0.90300000000000002</v>
      </c>
      <c r="F673" s="27">
        <v>0.374</v>
      </c>
      <c r="G673" s="27">
        <v>0</v>
      </c>
      <c r="H673" s="27" t="s">
        <v>676</v>
      </c>
    </row>
    <row r="674" spans="1:8" x14ac:dyDescent="0.45">
      <c r="A674" s="27">
        <v>672</v>
      </c>
      <c r="B674" s="27" t="s">
        <v>265</v>
      </c>
      <c r="C674" s="27">
        <v>0</v>
      </c>
      <c r="D674" s="27">
        <v>1.5708116219999999</v>
      </c>
      <c r="E674" s="27">
        <v>0.73599999999999999</v>
      </c>
      <c r="F674" s="27">
        <v>8.5999999999999993E-2</v>
      </c>
      <c r="G674" s="27">
        <v>0</v>
      </c>
      <c r="H674" s="27" t="s">
        <v>676</v>
      </c>
    </row>
    <row r="675" spans="1:8" x14ac:dyDescent="0.45">
      <c r="A675" s="27">
        <v>673</v>
      </c>
      <c r="B675" s="27" t="s">
        <v>281</v>
      </c>
      <c r="C675" s="27">
        <v>0</v>
      </c>
      <c r="D675" s="27">
        <v>1.5557437119999999</v>
      </c>
      <c r="E675" s="27">
        <v>0.746</v>
      </c>
      <c r="F675" s="27">
        <v>9.8000000000000004E-2</v>
      </c>
      <c r="G675" s="27">
        <v>0</v>
      </c>
      <c r="H675" s="27" t="s">
        <v>676</v>
      </c>
    </row>
    <row r="676" spans="1:8" x14ac:dyDescent="0.45">
      <c r="A676" s="27">
        <v>674</v>
      </c>
      <c r="B676" s="27" t="s">
        <v>279</v>
      </c>
      <c r="C676" s="27">
        <v>0</v>
      </c>
      <c r="D676" s="27">
        <v>1.5498240670000001</v>
      </c>
      <c r="E676" s="27">
        <v>0.67400000000000004</v>
      </c>
      <c r="F676" s="27">
        <v>7.5999999999999998E-2</v>
      </c>
      <c r="G676" s="27">
        <v>0</v>
      </c>
      <c r="H676" s="27" t="s">
        <v>676</v>
      </c>
    </row>
    <row r="677" spans="1:8" x14ac:dyDescent="0.45">
      <c r="A677" s="27">
        <v>675</v>
      </c>
      <c r="B677" s="27" t="s">
        <v>295</v>
      </c>
      <c r="C677" s="27">
        <v>0</v>
      </c>
      <c r="D677" s="27">
        <v>1.5417076940000001</v>
      </c>
      <c r="E677" s="27">
        <v>0.84299999999999997</v>
      </c>
      <c r="F677" s="27">
        <v>0.23699999999999999</v>
      </c>
      <c r="G677" s="27">
        <v>0</v>
      </c>
      <c r="H677" s="27" t="s">
        <v>676</v>
      </c>
    </row>
    <row r="678" spans="1:8" x14ac:dyDescent="0.45">
      <c r="A678" s="27">
        <v>676</v>
      </c>
      <c r="B678" s="27" t="s">
        <v>264</v>
      </c>
      <c r="C678" s="27">
        <v>0</v>
      </c>
      <c r="D678" s="27">
        <v>1.540082891</v>
      </c>
      <c r="E678" s="27">
        <v>0.79400000000000004</v>
      </c>
      <c r="F678" s="27">
        <v>0.126</v>
      </c>
      <c r="G678" s="27">
        <v>0</v>
      </c>
      <c r="H678" s="27" t="s">
        <v>676</v>
      </c>
    </row>
    <row r="679" spans="1:8" x14ac:dyDescent="0.45">
      <c r="A679" s="27">
        <v>677</v>
      </c>
      <c r="B679" s="27" t="s">
        <v>328</v>
      </c>
      <c r="C679" s="27">
        <v>0</v>
      </c>
      <c r="D679" s="27">
        <v>1.519381002</v>
      </c>
      <c r="E679" s="27">
        <v>0.65800000000000003</v>
      </c>
      <c r="F679" s="27">
        <v>6.4000000000000001E-2</v>
      </c>
      <c r="G679" s="27">
        <v>0</v>
      </c>
      <c r="H679" s="27" t="s">
        <v>676</v>
      </c>
    </row>
    <row r="680" spans="1:8" x14ac:dyDescent="0.45">
      <c r="A680" s="27">
        <v>678</v>
      </c>
      <c r="B680" s="27" t="s">
        <v>270</v>
      </c>
      <c r="C680" s="27">
        <v>0</v>
      </c>
      <c r="D680" s="27">
        <v>1.51924109</v>
      </c>
      <c r="E680" s="27">
        <v>0.84899999999999998</v>
      </c>
      <c r="F680" s="27">
        <v>0.21199999999999999</v>
      </c>
      <c r="G680" s="27">
        <v>0</v>
      </c>
      <c r="H680" s="27" t="s">
        <v>676</v>
      </c>
    </row>
    <row r="681" spans="1:8" x14ac:dyDescent="0.45">
      <c r="A681" s="27">
        <v>679</v>
      </c>
      <c r="B681" s="27" t="s">
        <v>388</v>
      </c>
      <c r="C681" s="27">
        <v>0</v>
      </c>
      <c r="D681" s="27">
        <v>1.518734496</v>
      </c>
      <c r="E681" s="27">
        <v>0.66300000000000003</v>
      </c>
      <c r="F681" s="27">
        <v>5.7000000000000002E-2</v>
      </c>
      <c r="G681" s="27">
        <v>0</v>
      </c>
      <c r="H681" s="27" t="s">
        <v>676</v>
      </c>
    </row>
    <row r="682" spans="1:8" x14ac:dyDescent="0.45">
      <c r="A682" s="27">
        <v>680</v>
      </c>
      <c r="B682" s="27" t="s">
        <v>339</v>
      </c>
      <c r="C682" s="27">
        <v>0</v>
      </c>
      <c r="D682" s="27">
        <v>1.4978327119999999</v>
      </c>
      <c r="E682" s="27">
        <v>0.45</v>
      </c>
      <c r="F682" s="27">
        <v>4.1000000000000002E-2</v>
      </c>
      <c r="G682" s="27">
        <v>0</v>
      </c>
      <c r="H682" s="27" t="s">
        <v>676</v>
      </c>
    </row>
    <row r="683" spans="1:8" x14ac:dyDescent="0.45">
      <c r="A683" s="27">
        <v>681</v>
      </c>
      <c r="B683" s="27" t="s">
        <v>300</v>
      </c>
      <c r="C683" s="27">
        <v>0</v>
      </c>
      <c r="D683" s="27">
        <v>1.4931751259999999</v>
      </c>
      <c r="E683" s="27">
        <v>0.96899999999999997</v>
      </c>
      <c r="F683" s="27">
        <v>0.54600000000000004</v>
      </c>
      <c r="G683" s="27">
        <v>0</v>
      </c>
      <c r="H683" s="27" t="s">
        <v>676</v>
      </c>
    </row>
    <row r="684" spans="1:8" x14ac:dyDescent="0.45">
      <c r="A684" s="27">
        <v>682</v>
      </c>
      <c r="B684" s="27" t="s">
        <v>292</v>
      </c>
      <c r="C684" s="27">
        <v>0</v>
      </c>
      <c r="D684" s="27">
        <v>1.485037366</v>
      </c>
      <c r="E684" s="27">
        <v>0.76900000000000002</v>
      </c>
      <c r="F684" s="27">
        <v>0.26200000000000001</v>
      </c>
      <c r="G684" s="27">
        <v>0</v>
      </c>
      <c r="H684" s="27" t="s">
        <v>676</v>
      </c>
    </row>
    <row r="685" spans="1:8" x14ac:dyDescent="0.45">
      <c r="A685" s="27">
        <v>683</v>
      </c>
      <c r="B685" s="27" t="s">
        <v>402</v>
      </c>
      <c r="C685" s="27">
        <v>0</v>
      </c>
      <c r="D685" s="27">
        <v>1.4749078980000001</v>
      </c>
      <c r="E685" s="27">
        <v>0.85199999999999998</v>
      </c>
      <c r="F685" s="27">
        <v>0.24399999999999999</v>
      </c>
      <c r="G685" s="27">
        <v>0</v>
      </c>
      <c r="H685" s="27" t="s">
        <v>676</v>
      </c>
    </row>
    <row r="686" spans="1:8" x14ac:dyDescent="0.45">
      <c r="A686" s="27">
        <v>684</v>
      </c>
      <c r="B686" s="27" t="s">
        <v>260</v>
      </c>
      <c r="C686" s="27">
        <v>0</v>
      </c>
      <c r="D686" s="27">
        <v>1.46273996</v>
      </c>
      <c r="E686" s="27">
        <v>0.91300000000000003</v>
      </c>
      <c r="F686" s="27">
        <v>0.36299999999999999</v>
      </c>
      <c r="G686" s="27">
        <v>0</v>
      </c>
      <c r="H686" s="27" t="s">
        <v>676</v>
      </c>
    </row>
    <row r="687" spans="1:8" x14ac:dyDescent="0.45">
      <c r="A687" s="27">
        <v>685</v>
      </c>
      <c r="B687" s="27" t="s">
        <v>274</v>
      </c>
      <c r="C687" s="27">
        <v>0</v>
      </c>
      <c r="D687" s="27">
        <v>1.4596947840000001</v>
      </c>
      <c r="E687" s="27">
        <v>0.61199999999999999</v>
      </c>
      <c r="F687" s="27">
        <v>6.2E-2</v>
      </c>
      <c r="G687" s="27">
        <v>0</v>
      </c>
      <c r="H687" s="27" t="s">
        <v>676</v>
      </c>
    </row>
    <row r="688" spans="1:8" x14ac:dyDescent="0.45">
      <c r="A688" s="27">
        <v>686</v>
      </c>
      <c r="B688" s="27" t="s">
        <v>306</v>
      </c>
      <c r="C688" s="27">
        <v>0</v>
      </c>
      <c r="D688" s="27">
        <v>1.455163056</v>
      </c>
      <c r="E688" s="27">
        <v>0.71</v>
      </c>
      <c r="F688" s="27">
        <v>8.1000000000000003E-2</v>
      </c>
      <c r="G688" s="27">
        <v>0</v>
      </c>
      <c r="H688" s="27" t="s">
        <v>676</v>
      </c>
    </row>
    <row r="689" spans="1:8" x14ac:dyDescent="0.45">
      <c r="A689" s="27">
        <v>687</v>
      </c>
      <c r="B689" s="27" t="s">
        <v>371</v>
      </c>
      <c r="C689" s="27">
        <v>0</v>
      </c>
      <c r="D689" s="27">
        <v>1.4407933690000001</v>
      </c>
      <c r="E689" s="27">
        <v>0.80600000000000005</v>
      </c>
      <c r="F689" s="27">
        <v>0.24099999999999999</v>
      </c>
      <c r="G689" s="27">
        <v>0</v>
      </c>
      <c r="H689" s="27" t="s">
        <v>676</v>
      </c>
    </row>
    <row r="690" spans="1:8" x14ac:dyDescent="0.45">
      <c r="A690" s="27">
        <v>688</v>
      </c>
      <c r="B690" s="27" t="s">
        <v>592</v>
      </c>
      <c r="C690" s="27">
        <v>0</v>
      </c>
      <c r="D690" s="27">
        <v>1.4390318419999999</v>
      </c>
      <c r="E690" s="27">
        <v>0.66200000000000003</v>
      </c>
      <c r="F690" s="27">
        <v>0.11700000000000001</v>
      </c>
      <c r="G690" s="27">
        <v>0</v>
      </c>
      <c r="H690" s="27" t="s">
        <v>676</v>
      </c>
    </row>
    <row r="691" spans="1:8" x14ac:dyDescent="0.45">
      <c r="A691" s="27">
        <v>689</v>
      </c>
      <c r="B691" s="27" t="s">
        <v>312</v>
      </c>
      <c r="C691" s="27">
        <v>0</v>
      </c>
      <c r="D691" s="27">
        <v>1.438047292</v>
      </c>
      <c r="E691" s="27">
        <v>0.74099999999999999</v>
      </c>
      <c r="F691" s="27">
        <v>0.13700000000000001</v>
      </c>
      <c r="G691" s="27">
        <v>0</v>
      </c>
      <c r="H691" s="27" t="s">
        <v>676</v>
      </c>
    </row>
    <row r="692" spans="1:8" x14ac:dyDescent="0.45">
      <c r="A692" s="27">
        <v>690</v>
      </c>
      <c r="B692" s="27" t="s">
        <v>294</v>
      </c>
      <c r="C692" s="27">
        <v>0</v>
      </c>
      <c r="D692" s="27">
        <v>1.4380144969999999</v>
      </c>
      <c r="E692" s="27">
        <v>0.91500000000000004</v>
      </c>
      <c r="F692" s="27">
        <v>0.37</v>
      </c>
      <c r="G692" s="27">
        <v>0</v>
      </c>
      <c r="H692" s="27" t="s">
        <v>676</v>
      </c>
    </row>
    <row r="693" spans="1:8" x14ac:dyDescent="0.45">
      <c r="A693" s="27">
        <v>691</v>
      </c>
      <c r="B693" s="27" t="s">
        <v>308</v>
      </c>
      <c r="C693" s="27">
        <v>0</v>
      </c>
      <c r="D693" s="27">
        <v>1.436298925</v>
      </c>
      <c r="E693" s="27">
        <v>0.64900000000000002</v>
      </c>
      <c r="F693" s="27">
        <v>6.5000000000000002E-2</v>
      </c>
      <c r="G693" s="27">
        <v>0</v>
      </c>
      <c r="H693" s="27" t="s">
        <v>676</v>
      </c>
    </row>
    <row r="694" spans="1:8" x14ac:dyDescent="0.45">
      <c r="A694" s="27">
        <v>692</v>
      </c>
      <c r="B694" s="27" t="s">
        <v>413</v>
      </c>
      <c r="C694" s="27">
        <v>0</v>
      </c>
      <c r="D694" s="27">
        <v>1.434083743</v>
      </c>
      <c r="E694" s="27">
        <v>0.80500000000000005</v>
      </c>
      <c r="F694" s="27">
        <v>0.218</v>
      </c>
      <c r="G694" s="27">
        <v>0</v>
      </c>
      <c r="H694" s="27" t="s">
        <v>676</v>
      </c>
    </row>
    <row r="695" spans="1:8" x14ac:dyDescent="0.45">
      <c r="A695" s="27">
        <v>693</v>
      </c>
      <c r="B695" s="27" t="s">
        <v>332</v>
      </c>
      <c r="C695" s="27">
        <v>0</v>
      </c>
      <c r="D695" s="27">
        <v>1.4301460109999999</v>
      </c>
      <c r="E695" s="27">
        <v>0.67500000000000004</v>
      </c>
      <c r="F695" s="27">
        <v>6.5000000000000002E-2</v>
      </c>
      <c r="G695" s="27">
        <v>0</v>
      </c>
      <c r="H695" s="27" t="s">
        <v>676</v>
      </c>
    </row>
    <row r="696" spans="1:8" x14ac:dyDescent="0.45">
      <c r="A696" s="27">
        <v>694</v>
      </c>
      <c r="B696" s="27" t="s">
        <v>331</v>
      </c>
      <c r="C696" s="27">
        <v>0</v>
      </c>
      <c r="D696" s="27">
        <v>1.4290525949999999</v>
      </c>
      <c r="E696" s="27">
        <v>0.85399999999999998</v>
      </c>
      <c r="F696" s="27">
        <v>0.214</v>
      </c>
      <c r="G696" s="27">
        <v>0</v>
      </c>
      <c r="H696" s="27" t="s">
        <v>676</v>
      </c>
    </row>
    <row r="697" spans="1:8" x14ac:dyDescent="0.45">
      <c r="A697" s="27">
        <v>695</v>
      </c>
      <c r="B697" s="27" t="s">
        <v>370</v>
      </c>
      <c r="C697" s="27">
        <v>0</v>
      </c>
      <c r="D697" s="27">
        <v>1.421362392</v>
      </c>
      <c r="E697" s="27">
        <v>0.76700000000000002</v>
      </c>
      <c r="F697" s="27">
        <v>0.19700000000000001</v>
      </c>
      <c r="G697" s="27">
        <v>0</v>
      </c>
      <c r="H697" s="27" t="s">
        <v>676</v>
      </c>
    </row>
    <row r="698" spans="1:8" x14ac:dyDescent="0.45">
      <c r="A698" s="27">
        <v>696</v>
      </c>
      <c r="B698" s="27" t="s">
        <v>677</v>
      </c>
      <c r="C698" s="27">
        <v>0</v>
      </c>
      <c r="D698" s="27">
        <v>1.4206855869999999</v>
      </c>
      <c r="E698" s="27">
        <v>0.61899999999999999</v>
      </c>
      <c r="F698" s="27">
        <v>4.1000000000000002E-2</v>
      </c>
      <c r="G698" s="27">
        <v>0</v>
      </c>
      <c r="H698" s="27" t="s">
        <v>676</v>
      </c>
    </row>
    <row r="699" spans="1:8" x14ac:dyDescent="0.45">
      <c r="A699" s="27">
        <v>697</v>
      </c>
      <c r="B699" s="27" t="s">
        <v>298</v>
      </c>
      <c r="C699" s="27">
        <v>0</v>
      </c>
      <c r="D699" s="27">
        <v>1.4156133500000001</v>
      </c>
      <c r="E699" s="27">
        <v>0.66900000000000004</v>
      </c>
      <c r="F699" s="27">
        <v>7.3999999999999996E-2</v>
      </c>
      <c r="G699" s="27">
        <v>0</v>
      </c>
      <c r="H699" s="27" t="s">
        <v>676</v>
      </c>
    </row>
    <row r="700" spans="1:8" x14ac:dyDescent="0.45">
      <c r="A700" s="27">
        <v>698</v>
      </c>
      <c r="B700" s="27" t="s">
        <v>321</v>
      </c>
      <c r="C700" s="27">
        <v>0</v>
      </c>
      <c r="D700" s="27">
        <v>1.4150454269999999</v>
      </c>
      <c r="E700" s="27">
        <v>0.77200000000000002</v>
      </c>
      <c r="F700" s="27">
        <v>0.161</v>
      </c>
      <c r="G700" s="27">
        <v>0</v>
      </c>
      <c r="H700" s="27" t="s">
        <v>676</v>
      </c>
    </row>
    <row r="701" spans="1:8" x14ac:dyDescent="0.45">
      <c r="A701" s="27">
        <v>699</v>
      </c>
      <c r="B701" s="27" t="s">
        <v>363</v>
      </c>
      <c r="C701" s="27">
        <v>0</v>
      </c>
      <c r="D701" s="27">
        <v>1.4063336479999999</v>
      </c>
      <c r="E701" s="27">
        <v>0.66700000000000004</v>
      </c>
      <c r="F701" s="27">
        <v>6.8000000000000005E-2</v>
      </c>
      <c r="G701" s="27">
        <v>0</v>
      </c>
      <c r="H701" s="27" t="s">
        <v>676</v>
      </c>
    </row>
    <row r="702" spans="1:8" x14ac:dyDescent="0.45">
      <c r="A702" s="27">
        <v>700</v>
      </c>
      <c r="B702" s="27" t="s">
        <v>289</v>
      </c>
      <c r="C702" s="27">
        <v>0</v>
      </c>
      <c r="D702" s="27">
        <v>1.40523961</v>
      </c>
      <c r="E702" s="27">
        <v>0.97599999999999998</v>
      </c>
      <c r="F702" s="27">
        <v>0.68400000000000005</v>
      </c>
      <c r="G702" s="27">
        <v>0</v>
      </c>
      <c r="H702" s="27" t="s">
        <v>676</v>
      </c>
    </row>
    <row r="703" spans="1:8" x14ac:dyDescent="0.45">
      <c r="A703" s="27">
        <v>701</v>
      </c>
      <c r="B703" s="27" t="s">
        <v>349</v>
      </c>
      <c r="C703" s="27">
        <v>0</v>
      </c>
      <c r="D703" s="27">
        <v>1.3920102299999999</v>
      </c>
      <c r="E703" s="27">
        <v>0.80400000000000005</v>
      </c>
      <c r="F703" s="27">
        <v>0.248</v>
      </c>
      <c r="G703" s="27">
        <v>0</v>
      </c>
      <c r="H703" s="27" t="s">
        <v>676</v>
      </c>
    </row>
    <row r="704" spans="1:8" x14ac:dyDescent="0.45">
      <c r="A704" s="27">
        <v>702</v>
      </c>
      <c r="B704" s="27" t="s">
        <v>341</v>
      </c>
      <c r="C704" s="27">
        <v>0</v>
      </c>
      <c r="D704" s="27">
        <v>1.3899848509999999</v>
      </c>
      <c r="E704" s="27">
        <v>0.64100000000000001</v>
      </c>
      <c r="F704" s="27">
        <v>0.06</v>
      </c>
      <c r="G704" s="27">
        <v>0</v>
      </c>
      <c r="H704" s="27" t="s">
        <v>676</v>
      </c>
    </row>
    <row r="705" spans="1:8" x14ac:dyDescent="0.45">
      <c r="A705" s="27">
        <v>703</v>
      </c>
      <c r="B705" s="27" t="s">
        <v>282</v>
      </c>
      <c r="C705" s="27">
        <v>0</v>
      </c>
      <c r="D705" s="27">
        <v>1.383730334</v>
      </c>
      <c r="E705" s="27">
        <v>0.63400000000000001</v>
      </c>
      <c r="F705" s="27">
        <v>6.9000000000000006E-2</v>
      </c>
      <c r="G705" s="27">
        <v>0</v>
      </c>
      <c r="H705" s="27" t="s">
        <v>676</v>
      </c>
    </row>
    <row r="706" spans="1:8" x14ac:dyDescent="0.45">
      <c r="A706" s="27">
        <v>704</v>
      </c>
      <c r="B706" s="27" t="s">
        <v>520</v>
      </c>
      <c r="C706" s="27">
        <v>0</v>
      </c>
      <c r="D706" s="27">
        <v>1.3781960929999999</v>
      </c>
      <c r="E706" s="27">
        <v>0.66800000000000004</v>
      </c>
      <c r="F706" s="27">
        <v>0.16300000000000001</v>
      </c>
      <c r="G706" s="27">
        <v>0</v>
      </c>
      <c r="H706" s="27" t="s">
        <v>676</v>
      </c>
    </row>
    <row r="707" spans="1:8" x14ac:dyDescent="0.45">
      <c r="A707" s="27">
        <v>705</v>
      </c>
      <c r="B707" s="27" t="s">
        <v>330</v>
      </c>
      <c r="C707" s="27">
        <v>0</v>
      </c>
      <c r="D707" s="27">
        <v>1.366643531</v>
      </c>
      <c r="E707" s="27">
        <v>0.89200000000000002</v>
      </c>
      <c r="F707" s="27">
        <v>0.37</v>
      </c>
      <c r="G707" s="27">
        <v>0</v>
      </c>
      <c r="H707" s="27" t="s">
        <v>676</v>
      </c>
    </row>
    <row r="708" spans="1:8" x14ac:dyDescent="0.45">
      <c r="A708" s="27">
        <v>706</v>
      </c>
      <c r="B708" s="27" t="s">
        <v>523</v>
      </c>
      <c r="C708" s="27">
        <v>0</v>
      </c>
      <c r="D708" s="27">
        <v>1.3573346850000001</v>
      </c>
      <c r="E708" s="27">
        <v>0.60399999999999998</v>
      </c>
      <c r="F708" s="27">
        <v>6.5000000000000002E-2</v>
      </c>
      <c r="G708" s="27">
        <v>0</v>
      </c>
      <c r="H708" s="27" t="s">
        <v>676</v>
      </c>
    </row>
    <row r="709" spans="1:8" x14ac:dyDescent="0.45">
      <c r="A709" s="27">
        <v>707</v>
      </c>
      <c r="B709" s="27" t="s">
        <v>380</v>
      </c>
      <c r="C709" s="27">
        <v>0</v>
      </c>
      <c r="D709" s="27">
        <v>1.356842138</v>
      </c>
      <c r="E709" s="27">
        <v>0.66200000000000003</v>
      </c>
      <c r="F709" s="27">
        <v>8.1000000000000003E-2</v>
      </c>
      <c r="G709" s="27">
        <v>0</v>
      </c>
      <c r="H709" s="27" t="s">
        <v>676</v>
      </c>
    </row>
    <row r="710" spans="1:8" x14ac:dyDescent="0.45">
      <c r="A710" s="27">
        <v>708</v>
      </c>
      <c r="B710" s="27" t="s">
        <v>269</v>
      </c>
      <c r="C710" s="27">
        <v>0</v>
      </c>
      <c r="D710" s="27">
        <v>1.337240583</v>
      </c>
      <c r="E710" s="27">
        <v>0.90300000000000002</v>
      </c>
      <c r="F710" s="27">
        <v>0.372</v>
      </c>
      <c r="G710" s="27">
        <v>0</v>
      </c>
      <c r="H710" s="27" t="s">
        <v>676</v>
      </c>
    </row>
    <row r="711" spans="1:8" x14ac:dyDescent="0.45">
      <c r="A711" s="27">
        <v>709</v>
      </c>
      <c r="B711" s="27" t="s">
        <v>605</v>
      </c>
      <c r="C711" s="27">
        <v>0</v>
      </c>
      <c r="D711" s="27">
        <v>1.334741127</v>
      </c>
      <c r="E711" s="27">
        <v>0.68600000000000005</v>
      </c>
      <c r="F711" s="27">
        <v>0.17299999999999999</v>
      </c>
      <c r="G711" s="27">
        <v>0</v>
      </c>
      <c r="H711" s="27" t="s">
        <v>676</v>
      </c>
    </row>
    <row r="712" spans="1:8" x14ac:dyDescent="0.45">
      <c r="A712" s="27">
        <v>710</v>
      </c>
      <c r="B712" s="27" t="s">
        <v>367</v>
      </c>
      <c r="C712" s="27">
        <v>0</v>
      </c>
      <c r="D712" s="27">
        <v>1.333395189</v>
      </c>
      <c r="E712" s="27">
        <v>0.95699999999999996</v>
      </c>
      <c r="F712" s="27">
        <v>0.56000000000000005</v>
      </c>
      <c r="G712" s="27">
        <v>0</v>
      </c>
      <c r="H712" s="27" t="s">
        <v>676</v>
      </c>
    </row>
    <row r="713" spans="1:8" x14ac:dyDescent="0.45">
      <c r="A713" s="27">
        <v>711</v>
      </c>
      <c r="B713" s="27" t="s">
        <v>352</v>
      </c>
      <c r="C713" s="27">
        <v>0</v>
      </c>
      <c r="D713" s="27">
        <v>1.3223238390000001</v>
      </c>
      <c r="E713" s="27">
        <v>0.81200000000000006</v>
      </c>
      <c r="F713" s="27">
        <v>0.26</v>
      </c>
      <c r="G713" s="27">
        <v>0</v>
      </c>
      <c r="H713" s="27" t="s">
        <v>676</v>
      </c>
    </row>
    <row r="714" spans="1:8" x14ac:dyDescent="0.45">
      <c r="A714" s="27">
        <v>712</v>
      </c>
      <c r="B714" s="27" t="s">
        <v>466</v>
      </c>
      <c r="C714" s="27">
        <v>0</v>
      </c>
      <c r="D714" s="27">
        <v>1.3220757910000001</v>
      </c>
      <c r="E714" s="27">
        <v>0.61799999999999999</v>
      </c>
      <c r="F714" s="27">
        <v>0.111</v>
      </c>
      <c r="G714" s="27">
        <v>0</v>
      </c>
      <c r="H714" s="27" t="s">
        <v>676</v>
      </c>
    </row>
    <row r="715" spans="1:8" x14ac:dyDescent="0.45">
      <c r="A715" s="27">
        <v>713</v>
      </c>
      <c r="B715" s="27" t="s">
        <v>340</v>
      </c>
      <c r="C715" s="27">
        <v>0</v>
      </c>
      <c r="D715" s="27">
        <v>1.301827082</v>
      </c>
      <c r="E715" s="27">
        <v>0.93700000000000006</v>
      </c>
      <c r="F715" s="27">
        <v>0.47399999999999998</v>
      </c>
      <c r="G715" s="27">
        <v>0</v>
      </c>
      <c r="H715" s="27" t="s">
        <v>676</v>
      </c>
    </row>
    <row r="716" spans="1:8" x14ac:dyDescent="0.45">
      <c r="A716" s="27">
        <v>714</v>
      </c>
      <c r="B716" s="27" t="s">
        <v>419</v>
      </c>
      <c r="C716" s="27">
        <v>0</v>
      </c>
      <c r="D716" s="27">
        <v>1.299711117</v>
      </c>
      <c r="E716" s="27">
        <v>0.64400000000000002</v>
      </c>
      <c r="F716" s="27">
        <v>8.5000000000000006E-2</v>
      </c>
      <c r="G716" s="27">
        <v>0</v>
      </c>
      <c r="H716" s="27" t="s">
        <v>676</v>
      </c>
    </row>
    <row r="717" spans="1:8" x14ac:dyDescent="0.45">
      <c r="A717" s="27">
        <v>715</v>
      </c>
      <c r="B717" s="27" t="s">
        <v>320</v>
      </c>
      <c r="C717" s="27">
        <v>0</v>
      </c>
      <c r="D717" s="27">
        <v>1.2990466249999999</v>
      </c>
      <c r="E717" s="27">
        <v>0.90300000000000002</v>
      </c>
      <c r="F717" s="27">
        <v>0.40699999999999997</v>
      </c>
      <c r="G717" s="27">
        <v>0</v>
      </c>
      <c r="H717" s="27" t="s">
        <v>676</v>
      </c>
    </row>
    <row r="718" spans="1:8" x14ac:dyDescent="0.45">
      <c r="A718" s="27">
        <v>716</v>
      </c>
      <c r="B718" s="27" t="s">
        <v>322</v>
      </c>
      <c r="C718" s="27">
        <v>0</v>
      </c>
      <c r="D718" s="27">
        <v>1.298991019</v>
      </c>
      <c r="E718" s="27">
        <v>0.98599999999999999</v>
      </c>
      <c r="F718" s="27">
        <v>0.64300000000000002</v>
      </c>
      <c r="G718" s="27">
        <v>0</v>
      </c>
      <c r="H718" s="27" t="s">
        <v>676</v>
      </c>
    </row>
    <row r="719" spans="1:8" x14ac:dyDescent="0.45">
      <c r="A719" s="27">
        <v>717</v>
      </c>
      <c r="B719" s="27" t="s">
        <v>417</v>
      </c>
      <c r="C719" s="27">
        <v>0</v>
      </c>
      <c r="D719" s="27">
        <v>1.2938525809999999</v>
      </c>
      <c r="E719" s="27">
        <v>0.61599999999999999</v>
      </c>
      <c r="F719" s="27">
        <v>5.8000000000000003E-2</v>
      </c>
      <c r="G719" s="27">
        <v>0</v>
      </c>
      <c r="H719" s="27" t="s">
        <v>676</v>
      </c>
    </row>
    <row r="720" spans="1:8" x14ac:dyDescent="0.45">
      <c r="A720" s="27">
        <v>718</v>
      </c>
      <c r="B720" s="27" t="s">
        <v>511</v>
      </c>
      <c r="C720" s="27">
        <v>0</v>
      </c>
      <c r="D720" s="27">
        <v>1.2934969999999999</v>
      </c>
      <c r="E720" s="27">
        <v>0.58699999999999997</v>
      </c>
      <c r="F720" s="27">
        <v>5.7000000000000002E-2</v>
      </c>
      <c r="G720" s="27">
        <v>0</v>
      </c>
      <c r="H720" s="27" t="s">
        <v>676</v>
      </c>
    </row>
    <row r="721" spans="1:8" x14ac:dyDescent="0.45">
      <c r="A721" s="27">
        <v>719</v>
      </c>
      <c r="B721" s="27" t="s">
        <v>364</v>
      </c>
      <c r="C721" s="27">
        <v>0</v>
      </c>
      <c r="D721" s="27">
        <v>1.2808913820000001</v>
      </c>
      <c r="E721" s="27">
        <v>0.64</v>
      </c>
      <c r="F721" s="27">
        <v>9.8000000000000004E-2</v>
      </c>
      <c r="G721" s="27">
        <v>0</v>
      </c>
      <c r="H721" s="27" t="s">
        <v>676</v>
      </c>
    </row>
    <row r="722" spans="1:8" x14ac:dyDescent="0.45">
      <c r="A722" s="27">
        <v>720</v>
      </c>
      <c r="B722" s="27" t="s">
        <v>420</v>
      </c>
      <c r="C722" s="27">
        <v>0</v>
      </c>
      <c r="D722" s="27">
        <v>1.278767317</v>
      </c>
      <c r="E722" s="27">
        <v>0.90300000000000002</v>
      </c>
      <c r="F722" s="27">
        <v>0.44400000000000001</v>
      </c>
      <c r="G722" s="27">
        <v>0</v>
      </c>
      <c r="H722" s="27" t="s">
        <v>676</v>
      </c>
    </row>
    <row r="723" spans="1:8" x14ac:dyDescent="0.45">
      <c r="A723" s="27">
        <v>721</v>
      </c>
      <c r="B723" s="27" t="s">
        <v>285</v>
      </c>
      <c r="C723" s="27">
        <v>0</v>
      </c>
      <c r="D723" s="27">
        <v>1.278750923</v>
      </c>
      <c r="E723" s="27">
        <v>0.63300000000000001</v>
      </c>
      <c r="F723" s="27">
        <v>7.9000000000000001E-2</v>
      </c>
      <c r="G723" s="27">
        <v>0</v>
      </c>
      <c r="H723" s="27" t="s">
        <v>676</v>
      </c>
    </row>
    <row r="724" spans="1:8" x14ac:dyDescent="0.45">
      <c r="A724" s="27">
        <v>722</v>
      </c>
      <c r="B724" s="27" t="s">
        <v>384</v>
      </c>
      <c r="C724" s="27">
        <v>0</v>
      </c>
      <c r="D724" s="27">
        <v>1.278319296</v>
      </c>
      <c r="E724" s="27">
        <v>0.623</v>
      </c>
      <c r="F724" s="27">
        <v>6.9000000000000006E-2</v>
      </c>
      <c r="G724" s="27">
        <v>0</v>
      </c>
      <c r="H724" s="27" t="s">
        <v>676</v>
      </c>
    </row>
    <row r="725" spans="1:8" x14ac:dyDescent="0.45">
      <c r="A725" s="27">
        <v>723</v>
      </c>
      <c r="B725" s="27" t="s">
        <v>453</v>
      </c>
      <c r="C725" s="27">
        <v>0</v>
      </c>
      <c r="D725" s="27">
        <v>1.274407447</v>
      </c>
      <c r="E725" s="27">
        <v>0.63500000000000001</v>
      </c>
      <c r="F725" s="27">
        <v>9.7000000000000003E-2</v>
      </c>
      <c r="G725" s="27">
        <v>0</v>
      </c>
      <c r="H725" s="27" t="s">
        <v>676</v>
      </c>
    </row>
    <row r="726" spans="1:8" x14ac:dyDescent="0.45">
      <c r="A726" s="27">
        <v>724</v>
      </c>
      <c r="B726" s="27" t="s">
        <v>361</v>
      </c>
      <c r="C726" s="27">
        <v>0</v>
      </c>
      <c r="D726" s="27">
        <v>1.2713101200000001</v>
      </c>
      <c r="E726" s="27">
        <v>0.97099999999999997</v>
      </c>
      <c r="F726" s="27">
        <v>0.60599999999999998</v>
      </c>
      <c r="G726" s="27">
        <v>0</v>
      </c>
      <c r="H726" s="27" t="s">
        <v>676</v>
      </c>
    </row>
    <row r="727" spans="1:8" x14ac:dyDescent="0.45">
      <c r="A727" s="27">
        <v>725</v>
      </c>
      <c r="B727" s="27" t="s">
        <v>337</v>
      </c>
      <c r="C727" s="27">
        <v>0</v>
      </c>
      <c r="D727" s="27">
        <v>1.2709061100000001</v>
      </c>
      <c r="E727" s="27">
        <v>0.873</v>
      </c>
      <c r="F727" s="27">
        <v>0.32700000000000001</v>
      </c>
      <c r="G727" s="27">
        <v>0</v>
      </c>
      <c r="H727" s="27" t="s">
        <v>676</v>
      </c>
    </row>
    <row r="728" spans="1:8" x14ac:dyDescent="0.45">
      <c r="A728" s="27">
        <v>726</v>
      </c>
      <c r="B728" s="27" t="s">
        <v>445</v>
      </c>
      <c r="C728" s="27">
        <v>0</v>
      </c>
      <c r="D728" s="27">
        <v>1.269741588</v>
      </c>
      <c r="E728" s="27">
        <v>0.70499999999999996</v>
      </c>
      <c r="F728" s="27">
        <v>0.152</v>
      </c>
      <c r="G728" s="27">
        <v>0</v>
      </c>
      <c r="H728" s="27" t="s">
        <v>676</v>
      </c>
    </row>
    <row r="729" spans="1:8" x14ac:dyDescent="0.45">
      <c r="A729" s="27">
        <v>727</v>
      </c>
      <c r="B729" s="27" t="s">
        <v>323</v>
      </c>
      <c r="C729" s="27">
        <v>0</v>
      </c>
      <c r="D729" s="27">
        <v>1.2677110519999999</v>
      </c>
      <c r="E729" s="27">
        <v>0.60199999999999998</v>
      </c>
      <c r="F729" s="27">
        <v>6.3E-2</v>
      </c>
      <c r="G729" s="27">
        <v>0</v>
      </c>
      <c r="H729" s="27" t="s">
        <v>676</v>
      </c>
    </row>
    <row r="730" spans="1:8" x14ac:dyDescent="0.45">
      <c r="A730" s="27">
        <v>728</v>
      </c>
      <c r="B730" s="27" t="s">
        <v>377</v>
      </c>
      <c r="C730" s="27">
        <v>0</v>
      </c>
      <c r="D730" s="27">
        <v>1.2513796779999999</v>
      </c>
      <c r="E730" s="27">
        <v>0.61199999999999999</v>
      </c>
      <c r="F730" s="27">
        <v>6.9000000000000006E-2</v>
      </c>
      <c r="G730" s="27">
        <v>0</v>
      </c>
      <c r="H730" s="27" t="s">
        <v>676</v>
      </c>
    </row>
    <row r="731" spans="1:8" x14ac:dyDescent="0.45">
      <c r="A731" s="27">
        <v>729</v>
      </c>
      <c r="B731" s="27" t="s">
        <v>391</v>
      </c>
      <c r="C731" s="27">
        <v>0</v>
      </c>
      <c r="D731" s="27">
        <v>1.2507419989999999</v>
      </c>
      <c r="E731" s="27">
        <v>0.93200000000000005</v>
      </c>
      <c r="F731" s="27">
        <v>0.48299999999999998</v>
      </c>
      <c r="G731" s="27">
        <v>0</v>
      </c>
      <c r="H731" s="27" t="s">
        <v>676</v>
      </c>
    </row>
    <row r="732" spans="1:8" x14ac:dyDescent="0.45">
      <c r="A732" s="27">
        <v>730</v>
      </c>
      <c r="B732" s="27" t="s">
        <v>431</v>
      </c>
      <c r="C732" s="27">
        <v>0</v>
      </c>
      <c r="D732" s="27">
        <v>1.243611118</v>
      </c>
      <c r="E732" s="27">
        <v>0.76</v>
      </c>
      <c r="F732" s="27">
        <v>0.20799999999999999</v>
      </c>
      <c r="G732" s="27">
        <v>0</v>
      </c>
      <c r="H732" s="27" t="s">
        <v>676</v>
      </c>
    </row>
    <row r="733" spans="1:8" x14ac:dyDescent="0.45">
      <c r="A733" s="27">
        <v>731</v>
      </c>
      <c r="B733" s="27" t="s">
        <v>409</v>
      </c>
      <c r="C733" s="27">
        <v>0</v>
      </c>
      <c r="D733" s="27">
        <v>1.2412440220000001</v>
      </c>
      <c r="E733" s="27">
        <v>0.64200000000000002</v>
      </c>
      <c r="F733" s="27">
        <v>0.11700000000000001</v>
      </c>
      <c r="G733" s="27">
        <v>0</v>
      </c>
      <c r="H733" s="27" t="s">
        <v>676</v>
      </c>
    </row>
    <row r="734" spans="1:8" x14ac:dyDescent="0.45">
      <c r="A734" s="27">
        <v>732</v>
      </c>
      <c r="B734" s="27" t="s">
        <v>382</v>
      </c>
      <c r="C734" s="27">
        <v>0</v>
      </c>
      <c r="D734" s="27">
        <v>1.2406353670000001</v>
      </c>
      <c r="E734" s="27">
        <v>0.747</v>
      </c>
      <c r="F734" s="27">
        <v>0.20300000000000001</v>
      </c>
      <c r="G734" s="27">
        <v>0</v>
      </c>
      <c r="H734" s="27" t="s">
        <v>676</v>
      </c>
    </row>
    <row r="735" spans="1:8" x14ac:dyDescent="0.45">
      <c r="A735" s="27">
        <v>733</v>
      </c>
      <c r="B735" s="27" t="s">
        <v>390</v>
      </c>
      <c r="C735" s="27">
        <v>0</v>
      </c>
      <c r="D735" s="27">
        <v>1.2334505979999999</v>
      </c>
      <c r="E735" s="27">
        <v>0.71</v>
      </c>
      <c r="F735" s="27">
        <v>0.17</v>
      </c>
      <c r="G735" s="27">
        <v>0</v>
      </c>
      <c r="H735" s="27" t="s">
        <v>676</v>
      </c>
    </row>
    <row r="736" spans="1:8" x14ac:dyDescent="0.45">
      <c r="A736" s="27">
        <v>734</v>
      </c>
      <c r="B736" s="27" t="s">
        <v>342</v>
      </c>
      <c r="C736" s="27">
        <v>0</v>
      </c>
      <c r="D736" s="27">
        <v>1.232358557</v>
      </c>
      <c r="E736" s="27">
        <v>0.56000000000000005</v>
      </c>
      <c r="F736" s="27">
        <v>0.113</v>
      </c>
      <c r="G736" s="27">
        <v>0</v>
      </c>
      <c r="H736" s="27" t="s">
        <v>676</v>
      </c>
    </row>
    <row r="737" spans="1:8" x14ac:dyDescent="0.45">
      <c r="A737" s="27">
        <v>735</v>
      </c>
      <c r="B737" s="27" t="s">
        <v>416</v>
      </c>
      <c r="C737" s="27">
        <v>0</v>
      </c>
      <c r="D737" s="27">
        <v>1.2176580379999999</v>
      </c>
      <c r="E737" s="27">
        <v>0.81699999999999995</v>
      </c>
      <c r="F737" s="27">
        <v>0.27500000000000002</v>
      </c>
      <c r="G737" s="27">
        <v>0</v>
      </c>
      <c r="H737" s="27" t="s">
        <v>676</v>
      </c>
    </row>
    <row r="738" spans="1:8" x14ac:dyDescent="0.45">
      <c r="A738" s="27">
        <v>736</v>
      </c>
      <c r="B738" s="27" t="s">
        <v>350</v>
      </c>
      <c r="C738" s="27">
        <v>0</v>
      </c>
      <c r="D738" s="27">
        <v>1.2169788180000001</v>
      </c>
      <c r="E738" s="27">
        <v>0.72599999999999998</v>
      </c>
      <c r="F738" s="27">
        <v>0.219</v>
      </c>
      <c r="G738" s="27">
        <v>0</v>
      </c>
      <c r="H738" s="27" t="s">
        <v>676</v>
      </c>
    </row>
    <row r="739" spans="1:8" x14ac:dyDescent="0.45">
      <c r="A739" s="27">
        <v>737</v>
      </c>
      <c r="B739" s="27" t="s">
        <v>435</v>
      </c>
      <c r="C739" s="27">
        <v>0</v>
      </c>
      <c r="D739" s="27">
        <v>1.2077796679999999</v>
      </c>
      <c r="E739" s="27">
        <v>0.71599999999999997</v>
      </c>
      <c r="F739" s="27">
        <v>0.32500000000000001</v>
      </c>
      <c r="G739" s="27">
        <v>0</v>
      </c>
      <c r="H739" s="27" t="s">
        <v>676</v>
      </c>
    </row>
    <row r="740" spans="1:8" x14ac:dyDescent="0.45">
      <c r="A740" s="27">
        <v>738</v>
      </c>
      <c r="B740" s="27" t="s">
        <v>355</v>
      </c>
      <c r="C740" s="27">
        <v>0</v>
      </c>
      <c r="D740" s="27">
        <v>1.2074238049999999</v>
      </c>
      <c r="E740" s="27">
        <v>0.57199999999999995</v>
      </c>
      <c r="F740" s="27">
        <v>5.6000000000000001E-2</v>
      </c>
      <c r="G740" s="27">
        <v>0</v>
      </c>
      <c r="H740" s="27" t="s">
        <v>676</v>
      </c>
    </row>
    <row r="741" spans="1:8" x14ac:dyDescent="0.45">
      <c r="A741" s="27">
        <v>739</v>
      </c>
      <c r="B741" s="27" t="s">
        <v>373</v>
      </c>
      <c r="C741" s="27">
        <v>0</v>
      </c>
      <c r="D741" s="27">
        <v>1.2049963340000001</v>
      </c>
      <c r="E741" s="27">
        <v>0.54500000000000004</v>
      </c>
      <c r="F741" s="27">
        <v>0.05</v>
      </c>
      <c r="G741" s="27">
        <v>0</v>
      </c>
      <c r="H741" s="27" t="s">
        <v>676</v>
      </c>
    </row>
    <row r="742" spans="1:8" x14ac:dyDescent="0.45">
      <c r="A742" s="27">
        <v>740</v>
      </c>
      <c r="B742" s="27" t="s">
        <v>353</v>
      </c>
      <c r="C742" s="27">
        <v>0</v>
      </c>
      <c r="D742" s="27">
        <v>1.200613795</v>
      </c>
      <c r="E742" s="27">
        <v>0.53</v>
      </c>
      <c r="F742" s="27">
        <v>5.2999999999999999E-2</v>
      </c>
      <c r="G742" s="27">
        <v>0</v>
      </c>
      <c r="H742" s="27" t="s">
        <v>676</v>
      </c>
    </row>
    <row r="743" spans="1:8" x14ac:dyDescent="0.45">
      <c r="A743" s="27">
        <v>741</v>
      </c>
      <c r="B743" s="27" t="s">
        <v>324</v>
      </c>
      <c r="C743" s="27">
        <v>0</v>
      </c>
      <c r="D743" s="27">
        <v>1.1991436870000001</v>
      </c>
      <c r="E743" s="27">
        <v>0.60099999999999998</v>
      </c>
      <c r="F743" s="27">
        <v>6.4000000000000001E-2</v>
      </c>
      <c r="G743" s="27">
        <v>0</v>
      </c>
      <c r="H743" s="27" t="s">
        <v>676</v>
      </c>
    </row>
    <row r="744" spans="1:8" x14ac:dyDescent="0.45">
      <c r="A744" s="27">
        <v>742</v>
      </c>
      <c r="B744" s="27" t="s">
        <v>163</v>
      </c>
      <c r="C744" s="27">
        <v>0</v>
      </c>
      <c r="D744" s="27">
        <v>1.198104598</v>
      </c>
      <c r="E744" s="27">
        <v>0.72099999999999997</v>
      </c>
      <c r="F744" s="27">
        <v>0.17100000000000001</v>
      </c>
      <c r="G744" s="27">
        <v>0</v>
      </c>
      <c r="H744" s="27" t="s">
        <v>676</v>
      </c>
    </row>
    <row r="745" spans="1:8" x14ac:dyDescent="0.45">
      <c r="A745" s="27">
        <v>743</v>
      </c>
      <c r="B745" s="27" t="s">
        <v>305</v>
      </c>
      <c r="C745" s="27">
        <v>0</v>
      </c>
      <c r="D745" s="27">
        <v>1.197425414</v>
      </c>
      <c r="E745" s="27">
        <v>0.80700000000000005</v>
      </c>
      <c r="F745" s="27">
        <v>0.28100000000000003</v>
      </c>
      <c r="G745" s="27">
        <v>0</v>
      </c>
      <c r="H745" s="27" t="s">
        <v>676</v>
      </c>
    </row>
    <row r="746" spans="1:8" x14ac:dyDescent="0.45">
      <c r="A746" s="27">
        <v>744</v>
      </c>
      <c r="B746" s="27" t="s">
        <v>368</v>
      </c>
      <c r="C746" s="27">
        <v>0</v>
      </c>
      <c r="D746" s="27">
        <v>1.1950117680000001</v>
      </c>
      <c r="E746" s="27">
        <v>0.63500000000000001</v>
      </c>
      <c r="F746" s="27">
        <v>0.113</v>
      </c>
      <c r="G746" s="27">
        <v>0</v>
      </c>
      <c r="H746" s="27" t="s">
        <v>676</v>
      </c>
    </row>
    <row r="747" spans="1:8" x14ac:dyDescent="0.45">
      <c r="A747" s="27">
        <v>745</v>
      </c>
      <c r="B747" s="27" t="s">
        <v>369</v>
      </c>
      <c r="C747" s="27">
        <v>0</v>
      </c>
      <c r="D747" s="27">
        <v>1.1946118320000001</v>
      </c>
      <c r="E747" s="27">
        <v>0.73299999999999998</v>
      </c>
      <c r="F747" s="27">
        <v>0.20599999999999999</v>
      </c>
      <c r="G747" s="27">
        <v>0</v>
      </c>
      <c r="H747" s="27" t="s">
        <v>676</v>
      </c>
    </row>
    <row r="748" spans="1:8" x14ac:dyDescent="0.45">
      <c r="A748" s="27">
        <v>746</v>
      </c>
      <c r="B748" s="27" t="s">
        <v>476</v>
      </c>
      <c r="C748" s="27">
        <v>0</v>
      </c>
      <c r="D748" s="27">
        <v>1.1931993999999999</v>
      </c>
      <c r="E748" s="27">
        <v>0.55900000000000005</v>
      </c>
      <c r="F748" s="27">
        <v>4.7E-2</v>
      </c>
      <c r="G748" s="27">
        <v>0</v>
      </c>
      <c r="H748" s="27" t="s">
        <v>676</v>
      </c>
    </row>
    <row r="749" spans="1:8" x14ac:dyDescent="0.45">
      <c r="A749" s="27">
        <v>747</v>
      </c>
      <c r="B749" s="27" t="s">
        <v>438</v>
      </c>
      <c r="C749" s="27">
        <v>0</v>
      </c>
      <c r="D749" s="27">
        <v>1.1920477359999999</v>
      </c>
      <c r="E749" s="27">
        <v>0.82699999999999996</v>
      </c>
      <c r="F749" s="27">
        <v>0.246</v>
      </c>
      <c r="G749" s="27">
        <v>0</v>
      </c>
      <c r="H749" s="27" t="s">
        <v>676</v>
      </c>
    </row>
    <row r="750" spans="1:8" x14ac:dyDescent="0.45">
      <c r="A750" s="27">
        <v>748</v>
      </c>
      <c r="B750" s="27" t="s">
        <v>461</v>
      </c>
      <c r="C750" s="27">
        <v>0</v>
      </c>
      <c r="D750" s="27">
        <v>1.191729853</v>
      </c>
      <c r="E750" s="27">
        <v>0.66500000000000004</v>
      </c>
      <c r="F750" s="27">
        <v>0.14899999999999999</v>
      </c>
      <c r="G750" s="27">
        <v>0</v>
      </c>
      <c r="H750" s="27" t="s">
        <v>676</v>
      </c>
    </row>
    <row r="751" spans="1:8" x14ac:dyDescent="0.45">
      <c r="A751" s="27">
        <v>749</v>
      </c>
      <c r="B751" s="27" t="s">
        <v>319</v>
      </c>
      <c r="C751" s="27">
        <v>0</v>
      </c>
      <c r="D751" s="27">
        <v>1.1892403250000001</v>
      </c>
      <c r="E751" s="27">
        <v>0.65600000000000003</v>
      </c>
      <c r="F751" s="27">
        <v>9.9000000000000005E-2</v>
      </c>
      <c r="G751" s="27">
        <v>0</v>
      </c>
      <c r="H751" s="27" t="s">
        <v>676</v>
      </c>
    </row>
    <row r="752" spans="1:8" x14ac:dyDescent="0.45">
      <c r="A752" s="27">
        <v>750</v>
      </c>
      <c r="B752" s="27" t="s">
        <v>291</v>
      </c>
      <c r="C752" s="27">
        <v>0</v>
      </c>
      <c r="D752" s="27">
        <v>1.189011756</v>
      </c>
      <c r="E752" s="27">
        <v>0.99399999999999999</v>
      </c>
      <c r="F752" s="27">
        <v>0.83799999999999997</v>
      </c>
      <c r="G752" s="27">
        <v>0</v>
      </c>
      <c r="H752" s="27" t="s">
        <v>676</v>
      </c>
    </row>
    <row r="753" spans="1:8" x14ac:dyDescent="0.45">
      <c r="A753" s="27">
        <v>751</v>
      </c>
      <c r="B753" s="27" t="s">
        <v>326</v>
      </c>
      <c r="C753" s="27">
        <v>0</v>
      </c>
      <c r="D753" s="27">
        <v>1.1832641639999999</v>
      </c>
      <c r="E753" s="27">
        <v>0.99299999999999999</v>
      </c>
      <c r="F753" s="27">
        <v>0.88</v>
      </c>
      <c r="G753" s="27">
        <v>0</v>
      </c>
      <c r="H753" s="27" t="s">
        <v>676</v>
      </c>
    </row>
    <row r="754" spans="1:8" x14ac:dyDescent="0.45">
      <c r="A754" s="27">
        <v>752</v>
      </c>
      <c r="B754" s="27" t="s">
        <v>678</v>
      </c>
      <c r="C754" s="27">
        <v>0</v>
      </c>
      <c r="D754" s="27">
        <v>1.176125598</v>
      </c>
      <c r="E754" s="27">
        <v>0.52200000000000002</v>
      </c>
      <c r="F754" s="27">
        <v>3.6999999999999998E-2</v>
      </c>
      <c r="G754" s="27">
        <v>0</v>
      </c>
      <c r="H754" s="27" t="s">
        <v>676</v>
      </c>
    </row>
    <row r="755" spans="1:8" x14ac:dyDescent="0.45">
      <c r="A755" s="27">
        <v>753</v>
      </c>
      <c r="B755" s="27" t="s">
        <v>336</v>
      </c>
      <c r="C755" s="27">
        <v>0</v>
      </c>
      <c r="D755" s="27">
        <v>1.1757338049999999</v>
      </c>
      <c r="E755" s="27">
        <v>0.81499999999999995</v>
      </c>
      <c r="F755" s="27">
        <v>0.25800000000000001</v>
      </c>
      <c r="G755" s="27">
        <v>0</v>
      </c>
      <c r="H755" s="27" t="s">
        <v>676</v>
      </c>
    </row>
    <row r="756" spans="1:8" x14ac:dyDescent="0.45">
      <c r="A756" s="27">
        <v>754</v>
      </c>
      <c r="B756" s="27" t="s">
        <v>358</v>
      </c>
      <c r="C756" s="27">
        <v>0</v>
      </c>
      <c r="D756" s="27">
        <v>1.1742785979999999</v>
      </c>
      <c r="E756" s="27">
        <v>0.81499999999999995</v>
      </c>
      <c r="F756" s="27">
        <v>0.29499999999999998</v>
      </c>
      <c r="G756" s="27">
        <v>0</v>
      </c>
      <c r="H756" s="27" t="s">
        <v>676</v>
      </c>
    </row>
    <row r="757" spans="1:8" x14ac:dyDescent="0.45">
      <c r="A757" s="27">
        <v>755</v>
      </c>
      <c r="B757" s="27" t="s">
        <v>307</v>
      </c>
      <c r="C757" s="27">
        <v>0</v>
      </c>
      <c r="D757" s="27">
        <v>1.1742286770000001</v>
      </c>
      <c r="E757" s="27">
        <v>0.747</v>
      </c>
      <c r="F757" s="27">
        <v>0.19800000000000001</v>
      </c>
      <c r="G757" s="27">
        <v>0</v>
      </c>
      <c r="H757" s="27" t="s">
        <v>676</v>
      </c>
    </row>
    <row r="758" spans="1:8" x14ac:dyDescent="0.45">
      <c r="A758" s="27">
        <v>756</v>
      </c>
      <c r="B758" s="27" t="s">
        <v>271</v>
      </c>
      <c r="C758" s="27">
        <v>0</v>
      </c>
      <c r="D758" s="27">
        <v>1.1704267450000001</v>
      </c>
      <c r="E758" s="27">
        <v>0.99399999999999999</v>
      </c>
      <c r="F758" s="27">
        <v>0.871</v>
      </c>
      <c r="G758" s="27">
        <v>0</v>
      </c>
      <c r="H758" s="27" t="s">
        <v>676</v>
      </c>
    </row>
    <row r="759" spans="1:8" x14ac:dyDescent="0.45">
      <c r="A759" s="27">
        <v>757</v>
      </c>
      <c r="B759" s="27" t="s">
        <v>433</v>
      </c>
      <c r="C759" s="27">
        <v>0</v>
      </c>
      <c r="D759" s="27">
        <v>1.16459402</v>
      </c>
      <c r="E759" s="27">
        <v>0.64400000000000002</v>
      </c>
      <c r="F759" s="27">
        <v>0.16400000000000001</v>
      </c>
      <c r="G759" s="27">
        <v>0</v>
      </c>
      <c r="H759" s="27" t="s">
        <v>676</v>
      </c>
    </row>
    <row r="760" spans="1:8" x14ac:dyDescent="0.45">
      <c r="A760" s="27">
        <v>758</v>
      </c>
      <c r="B760" s="27" t="s">
        <v>346</v>
      </c>
      <c r="C760" s="27">
        <v>0</v>
      </c>
      <c r="D760" s="27">
        <v>1.159999389</v>
      </c>
      <c r="E760" s="27">
        <v>0.96199999999999997</v>
      </c>
      <c r="F760" s="27">
        <v>0.54100000000000004</v>
      </c>
      <c r="G760" s="27">
        <v>0</v>
      </c>
      <c r="H760" s="27" t="s">
        <v>676</v>
      </c>
    </row>
    <row r="761" spans="1:8" x14ac:dyDescent="0.45">
      <c r="A761" s="27">
        <v>759</v>
      </c>
      <c r="B761" s="27" t="s">
        <v>477</v>
      </c>
      <c r="C761" s="27">
        <v>0</v>
      </c>
      <c r="D761" s="27">
        <v>1.1593051780000001</v>
      </c>
      <c r="E761" s="27">
        <v>0.63600000000000001</v>
      </c>
      <c r="F761" s="27">
        <v>0.15</v>
      </c>
      <c r="G761" s="27">
        <v>0</v>
      </c>
      <c r="H761" s="27" t="s">
        <v>676</v>
      </c>
    </row>
    <row r="762" spans="1:8" x14ac:dyDescent="0.45">
      <c r="A762" s="27">
        <v>760</v>
      </c>
      <c r="B762" s="27" t="s">
        <v>500</v>
      </c>
      <c r="C762" s="27">
        <v>0</v>
      </c>
      <c r="D762" s="27">
        <v>1.159250272</v>
      </c>
      <c r="E762" s="27">
        <v>0.72599999999999998</v>
      </c>
      <c r="F762" s="27">
        <v>0.32700000000000001</v>
      </c>
      <c r="G762" s="27">
        <v>0</v>
      </c>
      <c r="H762" s="27" t="s">
        <v>676</v>
      </c>
    </row>
    <row r="763" spans="1:8" x14ac:dyDescent="0.45">
      <c r="A763" s="27">
        <v>761</v>
      </c>
      <c r="B763" s="27" t="s">
        <v>345</v>
      </c>
      <c r="C763" s="27">
        <v>0</v>
      </c>
      <c r="D763" s="27">
        <v>1.1578228699999999</v>
      </c>
      <c r="E763" s="27">
        <v>0.77700000000000002</v>
      </c>
      <c r="F763" s="27">
        <v>0.26500000000000001</v>
      </c>
      <c r="G763" s="27">
        <v>0</v>
      </c>
      <c r="H763" s="27" t="s">
        <v>676</v>
      </c>
    </row>
    <row r="764" spans="1:8" x14ac:dyDescent="0.45">
      <c r="A764" s="27">
        <v>762</v>
      </c>
      <c r="B764" s="27" t="s">
        <v>410</v>
      </c>
      <c r="C764" s="27">
        <v>0</v>
      </c>
      <c r="D764" s="27">
        <v>1.1572407790000001</v>
      </c>
      <c r="E764" s="27">
        <v>0.55700000000000005</v>
      </c>
      <c r="F764" s="27">
        <v>9.5000000000000001E-2</v>
      </c>
      <c r="G764" s="27">
        <v>0</v>
      </c>
      <c r="H764" s="27" t="s">
        <v>676</v>
      </c>
    </row>
    <row r="765" spans="1:8" x14ac:dyDescent="0.45">
      <c r="A765" s="27">
        <v>763</v>
      </c>
      <c r="B765" s="27" t="s">
        <v>415</v>
      </c>
      <c r="C765" s="27">
        <v>0</v>
      </c>
      <c r="D765" s="27">
        <v>1.154373946</v>
      </c>
      <c r="E765" s="27">
        <v>0.71899999999999997</v>
      </c>
      <c r="F765" s="27">
        <v>0.20200000000000001</v>
      </c>
      <c r="G765" s="27">
        <v>0</v>
      </c>
      <c r="H765" s="27" t="s">
        <v>676</v>
      </c>
    </row>
    <row r="766" spans="1:8" x14ac:dyDescent="0.45">
      <c r="A766" s="27">
        <v>764</v>
      </c>
      <c r="B766" s="27" t="s">
        <v>347</v>
      </c>
      <c r="C766" s="27">
        <v>0</v>
      </c>
      <c r="D766" s="27">
        <v>1.1479136969999999</v>
      </c>
      <c r="E766" s="27">
        <v>0.51500000000000001</v>
      </c>
      <c r="F766" s="27">
        <v>5.8000000000000003E-2</v>
      </c>
      <c r="G766" s="27">
        <v>0</v>
      </c>
      <c r="H766" s="27" t="s">
        <v>676</v>
      </c>
    </row>
    <row r="767" spans="1:8" x14ac:dyDescent="0.45">
      <c r="A767" s="27">
        <v>765</v>
      </c>
      <c r="B767" s="27" t="s">
        <v>316</v>
      </c>
      <c r="C767" s="27">
        <v>0</v>
      </c>
      <c r="D767" s="27">
        <v>1.1457189590000001</v>
      </c>
      <c r="E767" s="27">
        <v>0.59699999999999998</v>
      </c>
      <c r="F767" s="27">
        <v>8.8999999999999996E-2</v>
      </c>
      <c r="G767" s="27">
        <v>0</v>
      </c>
      <c r="H767" s="27" t="s">
        <v>676</v>
      </c>
    </row>
    <row r="768" spans="1:8" x14ac:dyDescent="0.45">
      <c r="A768" s="27">
        <v>766</v>
      </c>
      <c r="B768" s="27" t="s">
        <v>302</v>
      </c>
      <c r="C768" s="27">
        <v>0</v>
      </c>
      <c r="D768" s="27">
        <v>1.1384703119999999</v>
      </c>
      <c r="E768" s="27">
        <v>0.89200000000000002</v>
      </c>
      <c r="F768" s="27">
        <v>0.497</v>
      </c>
      <c r="G768" s="27">
        <v>0</v>
      </c>
      <c r="H768" s="27" t="s">
        <v>676</v>
      </c>
    </row>
    <row r="769" spans="1:8" x14ac:dyDescent="0.45">
      <c r="A769" s="27">
        <v>767</v>
      </c>
      <c r="B769" s="27" t="s">
        <v>360</v>
      </c>
      <c r="C769" s="27">
        <v>0</v>
      </c>
      <c r="D769" s="27">
        <v>1.1374202920000001</v>
      </c>
      <c r="E769" s="27">
        <v>0.75900000000000001</v>
      </c>
      <c r="F769" s="27">
        <v>0.23100000000000001</v>
      </c>
      <c r="G769" s="27">
        <v>0</v>
      </c>
      <c r="H769" s="27" t="s">
        <v>676</v>
      </c>
    </row>
    <row r="770" spans="1:8" x14ac:dyDescent="0.45">
      <c r="A770" s="27">
        <v>768</v>
      </c>
      <c r="B770" s="27" t="s">
        <v>325</v>
      </c>
      <c r="C770" s="27">
        <v>0</v>
      </c>
      <c r="D770" s="27">
        <v>1.13693953</v>
      </c>
      <c r="E770" s="27">
        <v>0.59699999999999998</v>
      </c>
      <c r="F770" s="27">
        <v>7.2999999999999995E-2</v>
      </c>
      <c r="G770" s="27">
        <v>0</v>
      </c>
      <c r="H770" s="27" t="s">
        <v>676</v>
      </c>
    </row>
    <row r="771" spans="1:8" x14ac:dyDescent="0.45">
      <c r="A771" s="27">
        <v>769</v>
      </c>
      <c r="B771" s="27" t="s">
        <v>396</v>
      </c>
      <c r="C771" s="27">
        <v>0</v>
      </c>
      <c r="D771" s="27">
        <v>1.134569054</v>
      </c>
      <c r="E771" s="27">
        <v>0.73</v>
      </c>
      <c r="F771" s="27">
        <v>0.27300000000000002</v>
      </c>
      <c r="G771" s="27">
        <v>0</v>
      </c>
      <c r="H771" s="27" t="s">
        <v>676</v>
      </c>
    </row>
    <row r="772" spans="1:8" x14ac:dyDescent="0.45">
      <c r="A772" s="27">
        <v>770</v>
      </c>
      <c r="B772" s="27" t="s">
        <v>412</v>
      </c>
      <c r="C772" s="27">
        <v>0</v>
      </c>
      <c r="D772" s="27">
        <v>1.133702303</v>
      </c>
      <c r="E772" s="27">
        <v>0.56200000000000006</v>
      </c>
      <c r="F772" s="27">
        <v>6.4000000000000001E-2</v>
      </c>
      <c r="G772" s="27">
        <v>0</v>
      </c>
      <c r="H772" s="27" t="s">
        <v>676</v>
      </c>
    </row>
    <row r="773" spans="1:8" x14ac:dyDescent="0.45">
      <c r="A773" s="27">
        <v>771</v>
      </c>
      <c r="B773" s="27" t="s">
        <v>374</v>
      </c>
      <c r="C773" s="27">
        <v>0</v>
      </c>
      <c r="D773" s="27">
        <v>1.133467365</v>
      </c>
      <c r="E773" s="27">
        <v>0.98</v>
      </c>
      <c r="F773" s="27">
        <v>0.73799999999999999</v>
      </c>
      <c r="G773" s="27">
        <v>0</v>
      </c>
      <c r="H773" s="27" t="s">
        <v>676</v>
      </c>
    </row>
    <row r="774" spans="1:8" x14ac:dyDescent="0.45">
      <c r="A774" s="27">
        <v>772</v>
      </c>
      <c r="B774" s="27" t="s">
        <v>357</v>
      </c>
      <c r="C774" s="27">
        <v>0</v>
      </c>
      <c r="D774" s="27">
        <v>1.132627284</v>
      </c>
      <c r="E774" s="27">
        <v>0.84399999999999997</v>
      </c>
      <c r="F774" s="27">
        <v>0.35799999999999998</v>
      </c>
      <c r="G774" s="27">
        <v>0</v>
      </c>
      <c r="H774" s="27" t="s">
        <v>676</v>
      </c>
    </row>
    <row r="775" spans="1:8" x14ac:dyDescent="0.45">
      <c r="A775" s="27">
        <v>773</v>
      </c>
      <c r="B775" s="27" t="s">
        <v>156</v>
      </c>
      <c r="C775" s="27">
        <v>0</v>
      </c>
      <c r="D775" s="27">
        <v>1.1296759700000001</v>
      </c>
      <c r="E775" s="27">
        <v>0.75700000000000001</v>
      </c>
      <c r="F775" s="27">
        <v>0.221</v>
      </c>
      <c r="G775" s="27">
        <v>0</v>
      </c>
      <c r="H775" s="27" t="s">
        <v>676</v>
      </c>
    </row>
    <row r="776" spans="1:8" x14ac:dyDescent="0.45">
      <c r="A776" s="27">
        <v>774</v>
      </c>
      <c r="B776" s="27" t="s">
        <v>304</v>
      </c>
      <c r="C776" s="27">
        <v>0</v>
      </c>
      <c r="D776" s="27">
        <v>1.1243806439999999</v>
      </c>
      <c r="E776" s="27">
        <v>0.57299999999999995</v>
      </c>
      <c r="F776" s="27">
        <v>6.7000000000000004E-2</v>
      </c>
      <c r="G776" s="27">
        <v>0</v>
      </c>
      <c r="H776" s="27" t="s">
        <v>676</v>
      </c>
    </row>
    <row r="777" spans="1:8" x14ac:dyDescent="0.45">
      <c r="A777" s="27">
        <v>775</v>
      </c>
      <c r="B777" s="27" t="s">
        <v>679</v>
      </c>
      <c r="C777" s="27">
        <v>0</v>
      </c>
      <c r="D777" s="27">
        <v>1.1217005760000001</v>
      </c>
      <c r="E777" s="27">
        <v>0.49399999999999999</v>
      </c>
      <c r="F777" s="27">
        <v>3.5999999999999997E-2</v>
      </c>
      <c r="G777" s="27">
        <v>0</v>
      </c>
      <c r="H777" s="27" t="s">
        <v>676</v>
      </c>
    </row>
    <row r="778" spans="1:8" x14ac:dyDescent="0.45">
      <c r="A778" s="27">
        <v>776</v>
      </c>
      <c r="B778" s="27" t="s">
        <v>405</v>
      </c>
      <c r="C778" s="27">
        <v>0</v>
      </c>
      <c r="D778" s="27">
        <v>1.1112246509999999</v>
      </c>
      <c r="E778" s="27">
        <v>0.89700000000000002</v>
      </c>
      <c r="F778" s="27">
        <v>0.432</v>
      </c>
      <c r="G778" s="27">
        <v>0</v>
      </c>
      <c r="H778" s="27" t="s">
        <v>676</v>
      </c>
    </row>
    <row r="779" spans="1:8" x14ac:dyDescent="0.45">
      <c r="A779" s="27">
        <v>777</v>
      </c>
      <c r="B779" s="27" t="s">
        <v>414</v>
      </c>
      <c r="C779" s="27">
        <v>0</v>
      </c>
      <c r="D779" s="27">
        <v>1.1110214810000001</v>
      </c>
      <c r="E779" s="27">
        <v>0.86599999999999999</v>
      </c>
      <c r="F779" s="27">
        <v>0.38400000000000001</v>
      </c>
      <c r="G779" s="27">
        <v>0</v>
      </c>
      <c r="H779" s="27" t="s">
        <v>676</v>
      </c>
    </row>
    <row r="780" spans="1:8" x14ac:dyDescent="0.45">
      <c r="A780" s="27">
        <v>778</v>
      </c>
      <c r="B780" s="27" t="s">
        <v>392</v>
      </c>
      <c r="C780" s="27">
        <v>0</v>
      </c>
      <c r="D780" s="27">
        <v>1.1108539230000001</v>
      </c>
      <c r="E780" s="27">
        <v>0.66400000000000003</v>
      </c>
      <c r="F780" s="27">
        <v>0.14199999999999999</v>
      </c>
      <c r="G780" s="27">
        <v>0</v>
      </c>
      <c r="H780" s="27" t="s">
        <v>676</v>
      </c>
    </row>
    <row r="781" spans="1:8" x14ac:dyDescent="0.45">
      <c r="A781" s="27">
        <v>779</v>
      </c>
      <c r="B781" s="27" t="s">
        <v>354</v>
      </c>
      <c r="C781" s="27">
        <v>0</v>
      </c>
      <c r="D781" s="27">
        <v>1.1108070839999999</v>
      </c>
      <c r="E781" s="27">
        <v>0.53200000000000003</v>
      </c>
      <c r="F781" s="27">
        <v>5.0999999999999997E-2</v>
      </c>
      <c r="G781" s="27">
        <v>0</v>
      </c>
      <c r="H781" s="27" t="s">
        <v>676</v>
      </c>
    </row>
    <row r="782" spans="1:8" x14ac:dyDescent="0.45">
      <c r="A782" s="27">
        <v>780</v>
      </c>
      <c r="B782" s="27" t="s">
        <v>313</v>
      </c>
      <c r="C782" s="27">
        <v>0</v>
      </c>
      <c r="D782" s="27">
        <v>1.110448391</v>
      </c>
      <c r="E782" s="27">
        <v>0.53100000000000003</v>
      </c>
      <c r="F782" s="27">
        <v>8.2000000000000003E-2</v>
      </c>
      <c r="G782" s="27">
        <v>0</v>
      </c>
      <c r="H782" s="27" t="s">
        <v>676</v>
      </c>
    </row>
    <row r="783" spans="1:8" x14ac:dyDescent="0.45">
      <c r="A783" s="27">
        <v>781</v>
      </c>
      <c r="B783" s="27" t="s">
        <v>424</v>
      </c>
      <c r="C783" s="27">
        <v>0</v>
      </c>
      <c r="D783" s="27">
        <v>1.104380573</v>
      </c>
      <c r="E783" s="27">
        <v>0.55600000000000005</v>
      </c>
      <c r="F783" s="27">
        <v>6.2E-2</v>
      </c>
      <c r="G783" s="27">
        <v>0</v>
      </c>
      <c r="H783" s="27" t="s">
        <v>676</v>
      </c>
    </row>
    <row r="784" spans="1:8" x14ac:dyDescent="0.45">
      <c r="A784" s="27">
        <v>782</v>
      </c>
      <c r="B784" s="27" t="s">
        <v>275</v>
      </c>
      <c r="C784" s="27">
        <v>0</v>
      </c>
      <c r="D784" s="27">
        <v>1.1014110180000001</v>
      </c>
      <c r="E784" s="27">
        <v>0.69599999999999995</v>
      </c>
      <c r="F784" s="27">
        <v>0.17100000000000001</v>
      </c>
      <c r="G784" s="27">
        <v>0</v>
      </c>
      <c r="H784" s="27" t="s">
        <v>676</v>
      </c>
    </row>
    <row r="785" spans="1:8" x14ac:dyDescent="0.45">
      <c r="A785" s="27">
        <v>783</v>
      </c>
      <c r="B785" s="27" t="s">
        <v>464</v>
      </c>
      <c r="C785" s="27">
        <v>0</v>
      </c>
      <c r="D785" s="27">
        <v>1.100182185</v>
      </c>
      <c r="E785" s="27">
        <v>0.92900000000000005</v>
      </c>
      <c r="F785" s="27">
        <v>0.371</v>
      </c>
      <c r="G785" s="27">
        <v>0</v>
      </c>
      <c r="H785" s="27" t="s">
        <v>676</v>
      </c>
    </row>
    <row r="786" spans="1:8" x14ac:dyDescent="0.45">
      <c r="A786" s="27">
        <v>784</v>
      </c>
      <c r="B786" s="27" t="s">
        <v>381</v>
      </c>
      <c r="C786" s="27">
        <v>0</v>
      </c>
      <c r="D786" s="27">
        <v>1.088992035</v>
      </c>
      <c r="E786" s="27">
        <v>0.55300000000000005</v>
      </c>
      <c r="F786" s="27">
        <v>7.0999999999999994E-2</v>
      </c>
      <c r="G786" s="27">
        <v>0</v>
      </c>
      <c r="H786" s="27" t="s">
        <v>676</v>
      </c>
    </row>
    <row r="787" spans="1:8" x14ac:dyDescent="0.45">
      <c r="A787" s="27">
        <v>785</v>
      </c>
      <c r="B787" s="27" t="s">
        <v>404</v>
      </c>
      <c r="C787" s="27">
        <v>0</v>
      </c>
      <c r="D787" s="27">
        <v>1.0871568570000001</v>
      </c>
      <c r="E787" s="27">
        <v>0.72099999999999997</v>
      </c>
      <c r="F787" s="27">
        <v>0.217</v>
      </c>
      <c r="G787" s="27">
        <v>0</v>
      </c>
      <c r="H787" s="27" t="s">
        <v>676</v>
      </c>
    </row>
    <row r="788" spans="1:8" x14ac:dyDescent="0.45">
      <c r="A788" s="27">
        <v>786</v>
      </c>
      <c r="B788" s="27" t="s">
        <v>401</v>
      </c>
      <c r="C788" s="27">
        <v>0</v>
      </c>
      <c r="D788" s="27">
        <v>1.0819447449999999</v>
      </c>
      <c r="E788" s="27">
        <v>0.72499999999999998</v>
      </c>
      <c r="F788" s="27">
        <v>0.23499999999999999</v>
      </c>
      <c r="G788" s="27">
        <v>0</v>
      </c>
      <c r="H788" s="27" t="s">
        <v>676</v>
      </c>
    </row>
    <row r="789" spans="1:8" x14ac:dyDescent="0.45">
      <c r="A789" s="27">
        <v>787</v>
      </c>
      <c r="B789" s="27" t="s">
        <v>421</v>
      </c>
      <c r="C789" s="27">
        <v>0</v>
      </c>
      <c r="D789" s="27">
        <v>1.08044852</v>
      </c>
      <c r="E789" s="27">
        <v>0.59499999999999997</v>
      </c>
      <c r="F789" s="27">
        <v>0.121</v>
      </c>
      <c r="G789" s="27">
        <v>0</v>
      </c>
      <c r="H789" s="27" t="s">
        <v>676</v>
      </c>
    </row>
    <row r="790" spans="1:8" x14ac:dyDescent="0.45">
      <c r="A790" s="27">
        <v>788</v>
      </c>
      <c r="B790" s="27" t="s">
        <v>434</v>
      </c>
      <c r="C790" s="27">
        <v>0</v>
      </c>
      <c r="D790" s="27">
        <v>1.064398859</v>
      </c>
      <c r="E790" s="27">
        <v>0.50600000000000001</v>
      </c>
      <c r="F790" s="27">
        <v>4.7E-2</v>
      </c>
      <c r="G790" s="27">
        <v>0</v>
      </c>
      <c r="H790" s="27" t="s">
        <v>676</v>
      </c>
    </row>
    <row r="791" spans="1:8" x14ac:dyDescent="0.45">
      <c r="A791" s="27">
        <v>789</v>
      </c>
      <c r="B791" s="27" t="s">
        <v>680</v>
      </c>
      <c r="C791" s="27">
        <v>0</v>
      </c>
      <c r="D791" s="27">
        <v>1.064009881</v>
      </c>
      <c r="E791" s="27">
        <v>0.63200000000000001</v>
      </c>
      <c r="F791" s="27">
        <v>0.33</v>
      </c>
      <c r="G791" s="27">
        <v>0</v>
      </c>
      <c r="H791" s="27" t="s">
        <v>676</v>
      </c>
    </row>
    <row r="792" spans="1:8" x14ac:dyDescent="0.45">
      <c r="A792" s="27">
        <v>790</v>
      </c>
      <c r="B792" s="27" t="s">
        <v>393</v>
      </c>
      <c r="C792" s="27">
        <v>0</v>
      </c>
      <c r="D792" s="27">
        <v>1.0622121659999999</v>
      </c>
      <c r="E792" s="27">
        <v>0.86599999999999999</v>
      </c>
      <c r="F792" s="27">
        <v>0.41699999999999998</v>
      </c>
      <c r="G792" s="27">
        <v>0</v>
      </c>
      <c r="H792" s="27" t="s">
        <v>676</v>
      </c>
    </row>
    <row r="793" spans="1:8" x14ac:dyDescent="0.45">
      <c r="A793" s="27">
        <v>791</v>
      </c>
      <c r="B793" s="27" t="s">
        <v>437</v>
      </c>
      <c r="C793" s="27">
        <v>0</v>
      </c>
      <c r="D793" s="27">
        <v>1.060898517</v>
      </c>
      <c r="E793" s="27">
        <v>0.82599999999999996</v>
      </c>
      <c r="F793" s="27">
        <v>0.34499999999999997</v>
      </c>
      <c r="G793" s="27">
        <v>0</v>
      </c>
      <c r="H793" s="27" t="s">
        <v>676</v>
      </c>
    </row>
    <row r="794" spans="1:8" x14ac:dyDescent="0.45">
      <c r="A794" s="27">
        <v>792</v>
      </c>
      <c r="B794" s="27" t="s">
        <v>512</v>
      </c>
      <c r="C794" s="27">
        <v>0</v>
      </c>
      <c r="D794" s="27">
        <v>1.0592840990000001</v>
      </c>
      <c r="E794" s="27">
        <v>0.876</v>
      </c>
      <c r="F794" s="27">
        <v>0.57699999999999996</v>
      </c>
      <c r="G794" s="27">
        <v>0</v>
      </c>
      <c r="H794" s="27" t="s">
        <v>676</v>
      </c>
    </row>
    <row r="795" spans="1:8" x14ac:dyDescent="0.45">
      <c r="A795" s="27">
        <v>793</v>
      </c>
      <c r="B795" s="27" t="s">
        <v>612</v>
      </c>
      <c r="C795" s="27">
        <v>0</v>
      </c>
      <c r="D795" s="27">
        <v>1.058996973</v>
      </c>
      <c r="E795" s="27">
        <v>0.53400000000000003</v>
      </c>
      <c r="F795" s="27">
        <v>8.1000000000000003E-2</v>
      </c>
      <c r="G795" s="27">
        <v>0</v>
      </c>
      <c r="H795" s="27" t="s">
        <v>676</v>
      </c>
    </row>
    <row r="796" spans="1:8" x14ac:dyDescent="0.45">
      <c r="A796" s="27">
        <v>794</v>
      </c>
      <c r="B796" s="27" t="s">
        <v>457</v>
      </c>
      <c r="C796" s="27">
        <v>0</v>
      </c>
      <c r="D796" s="27">
        <v>1.056689872</v>
      </c>
      <c r="E796" s="27">
        <v>0.84099999999999997</v>
      </c>
      <c r="F796" s="27">
        <v>0.38900000000000001</v>
      </c>
      <c r="G796" s="27">
        <v>0</v>
      </c>
      <c r="H796" s="27" t="s">
        <v>676</v>
      </c>
    </row>
    <row r="797" spans="1:8" x14ac:dyDescent="0.45">
      <c r="A797" s="27">
        <v>795</v>
      </c>
      <c r="B797" s="27" t="s">
        <v>450</v>
      </c>
      <c r="C797" s="27">
        <v>0</v>
      </c>
      <c r="D797" s="27">
        <v>1.055769204</v>
      </c>
      <c r="E797" s="27">
        <v>0.5</v>
      </c>
      <c r="F797" s="27">
        <v>4.5999999999999999E-2</v>
      </c>
      <c r="G797" s="27">
        <v>0</v>
      </c>
      <c r="H797" s="27" t="s">
        <v>676</v>
      </c>
    </row>
    <row r="798" spans="1:8" x14ac:dyDescent="0.45">
      <c r="A798" s="27">
        <v>796</v>
      </c>
      <c r="B798" s="27" t="s">
        <v>359</v>
      </c>
      <c r="C798" s="27">
        <v>0</v>
      </c>
      <c r="D798" s="27">
        <v>1.0543760799999999</v>
      </c>
      <c r="E798" s="27">
        <v>0.98</v>
      </c>
      <c r="F798" s="27">
        <v>0.72499999999999998</v>
      </c>
      <c r="G798" s="27">
        <v>0</v>
      </c>
      <c r="H798" s="27" t="s">
        <v>676</v>
      </c>
    </row>
    <row r="799" spans="1:8" x14ac:dyDescent="0.45">
      <c r="A799" s="27">
        <v>797</v>
      </c>
      <c r="B799" s="27" t="s">
        <v>403</v>
      </c>
      <c r="C799" s="27">
        <v>0</v>
      </c>
      <c r="D799" s="27">
        <v>1.0532888060000001</v>
      </c>
      <c r="E799" s="27">
        <v>0.495</v>
      </c>
      <c r="F799" s="27">
        <v>4.8000000000000001E-2</v>
      </c>
      <c r="G799" s="27">
        <v>0</v>
      </c>
      <c r="H799" s="27" t="s">
        <v>676</v>
      </c>
    </row>
    <row r="800" spans="1:8" x14ac:dyDescent="0.45">
      <c r="A800" s="27">
        <v>798</v>
      </c>
      <c r="B800" s="27" t="s">
        <v>590</v>
      </c>
      <c r="C800" s="27">
        <v>0</v>
      </c>
      <c r="D800" s="27">
        <v>1.0526410559999999</v>
      </c>
      <c r="E800" s="27">
        <v>0.627</v>
      </c>
      <c r="F800" s="27">
        <v>0.13300000000000001</v>
      </c>
      <c r="G800" s="27">
        <v>0</v>
      </c>
      <c r="H800" s="27" t="s">
        <v>676</v>
      </c>
    </row>
    <row r="801" spans="1:8" x14ac:dyDescent="0.45">
      <c r="A801" s="27">
        <v>799</v>
      </c>
      <c r="B801" s="27" t="s">
        <v>311</v>
      </c>
      <c r="C801" s="27">
        <v>0</v>
      </c>
      <c r="D801" s="27">
        <v>1.0455940829999999</v>
      </c>
      <c r="E801" s="27">
        <v>0.53200000000000003</v>
      </c>
      <c r="F801" s="27">
        <v>6.0999999999999999E-2</v>
      </c>
      <c r="G801" s="27">
        <v>0</v>
      </c>
      <c r="H801" s="27" t="s">
        <v>676</v>
      </c>
    </row>
    <row r="802" spans="1:8" x14ac:dyDescent="0.45">
      <c r="A802" s="27">
        <v>800</v>
      </c>
      <c r="B802" s="27" t="s">
        <v>475</v>
      </c>
      <c r="C802" s="27">
        <v>0</v>
      </c>
      <c r="D802" s="27">
        <v>1.042920829</v>
      </c>
      <c r="E802" s="27">
        <v>0.72699999999999998</v>
      </c>
      <c r="F802" s="27">
        <v>0.251</v>
      </c>
      <c r="G802" s="27">
        <v>0</v>
      </c>
      <c r="H802" s="27" t="s">
        <v>676</v>
      </c>
    </row>
    <row r="803" spans="1:8" x14ac:dyDescent="0.45">
      <c r="A803" s="27">
        <v>801</v>
      </c>
      <c r="B803" s="27" t="s">
        <v>462</v>
      </c>
      <c r="C803" s="27">
        <v>0</v>
      </c>
      <c r="D803" s="27">
        <v>1.0407467269999999</v>
      </c>
      <c r="E803" s="27">
        <v>0.41399999999999998</v>
      </c>
      <c r="F803" s="27">
        <v>5.1999999999999998E-2</v>
      </c>
      <c r="G803" s="27">
        <v>0</v>
      </c>
      <c r="H803" s="27" t="s">
        <v>676</v>
      </c>
    </row>
    <row r="804" spans="1:8" x14ac:dyDescent="0.45">
      <c r="A804" s="27">
        <v>802</v>
      </c>
      <c r="B804" s="27" t="s">
        <v>449</v>
      </c>
      <c r="C804" s="27">
        <v>0</v>
      </c>
      <c r="D804" s="27">
        <v>1.0372481899999999</v>
      </c>
      <c r="E804" s="27">
        <v>0.97099999999999997</v>
      </c>
      <c r="F804" s="27">
        <v>0.66800000000000004</v>
      </c>
      <c r="G804" s="27">
        <v>0</v>
      </c>
      <c r="H804" s="27" t="s">
        <v>676</v>
      </c>
    </row>
    <row r="805" spans="1:8" x14ac:dyDescent="0.45">
      <c r="A805" s="27">
        <v>803</v>
      </c>
      <c r="B805" s="27" t="s">
        <v>681</v>
      </c>
      <c r="C805" s="27">
        <v>0</v>
      </c>
      <c r="D805" s="27">
        <v>1.0351880120000001</v>
      </c>
      <c r="E805" s="27">
        <v>0.34200000000000003</v>
      </c>
      <c r="F805" s="27">
        <v>0.03</v>
      </c>
      <c r="G805" s="27">
        <v>0</v>
      </c>
      <c r="H805" s="27" t="s">
        <v>676</v>
      </c>
    </row>
    <row r="806" spans="1:8" x14ac:dyDescent="0.45">
      <c r="A806" s="27">
        <v>804</v>
      </c>
      <c r="B806" s="27" t="s">
        <v>398</v>
      </c>
      <c r="C806" s="27">
        <v>0</v>
      </c>
      <c r="D806" s="27">
        <v>1.0338965019999999</v>
      </c>
      <c r="E806" s="27">
        <v>0.99399999999999999</v>
      </c>
      <c r="F806" s="27">
        <v>0.85499999999999998</v>
      </c>
      <c r="G806" s="27">
        <v>0</v>
      </c>
      <c r="H806" s="27" t="s">
        <v>676</v>
      </c>
    </row>
    <row r="807" spans="1:8" x14ac:dyDescent="0.45">
      <c r="A807" s="27">
        <v>805</v>
      </c>
      <c r="B807" s="27" t="s">
        <v>474</v>
      </c>
      <c r="C807" s="27">
        <v>0</v>
      </c>
      <c r="D807" s="27">
        <v>1.029516635</v>
      </c>
      <c r="E807" s="27">
        <v>0.65900000000000003</v>
      </c>
      <c r="F807" s="27">
        <v>0.188</v>
      </c>
      <c r="G807" s="27">
        <v>0</v>
      </c>
      <c r="H807" s="27" t="s">
        <v>676</v>
      </c>
    </row>
    <row r="808" spans="1:8" x14ac:dyDescent="0.45">
      <c r="A808" s="27">
        <v>806</v>
      </c>
      <c r="B808" s="27" t="s">
        <v>448</v>
      </c>
      <c r="C808" s="27">
        <v>0</v>
      </c>
      <c r="D808" s="27">
        <v>1.0279679939999999</v>
      </c>
      <c r="E808" s="27">
        <v>0.46100000000000002</v>
      </c>
      <c r="F808" s="27">
        <v>3.9E-2</v>
      </c>
      <c r="G808" s="27">
        <v>0</v>
      </c>
      <c r="H808" s="27" t="s">
        <v>676</v>
      </c>
    </row>
    <row r="809" spans="1:8" x14ac:dyDescent="0.45">
      <c r="A809" s="27">
        <v>807</v>
      </c>
      <c r="B809" s="27" t="s">
        <v>470</v>
      </c>
      <c r="C809" s="27">
        <v>0</v>
      </c>
      <c r="D809" s="27">
        <v>1.025367049</v>
      </c>
      <c r="E809" s="27">
        <v>0.47099999999999997</v>
      </c>
      <c r="F809" s="27">
        <v>4.2000000000000003E-2</v>
      </c>
      <c r="G809" s="27">
        <v>0</v>
      </c>
      <c r="H809" s="27" t="s">
        <v>676</v>
      </c>
    </row>
    <row r="810" spans="1:8" x14ac:dyDescent="0.45">
      <c r="A810" s="27">
        <v>808</v>
      </c>
      <c r="B810" s="27" t="s">
        <v>425</v>
      </c>
      <c r="C810" s="27">
        <v>0</v>
      </c>
      <c r="D810" s="27">
        <v>1.0240956400000001</v>
      </c>
      <c r="E810" s="27">
        <v>0.94899999999999995</v>
      </c>
      <c r="F810" s="27">
        <v>0.63800000000000001</v>
      </c>
      <c r="G810" s="27">
        <v>0</v>
      </c>
      <c r="H810" s="27" t="s">
        <v>676</v>
      </c>
    </row>
    <row r="811" spans="1:8" x14ac:dyDescent="0.45">
      <c r="A811" s="27">
        <v>809</v>
      </c>
      <c r="B811" s="27" t="s">
        <v>606</v>
      </c>
      <c r="C811" s="27">
        <v>0</v>
      </c>
      <c r="D811" s="27">
        <v>1.023253827</v>
      </c>
      <c r="E811" s="27">
        <v>0.50800000000000001</v>
      </c>
      <c r="F811" s="27">
        <v>0.105</v>
      </c>
      <c r="G811" s="27">
        <v>0</v>
      </c>
      <c r="H811" s="27" t="s">
        <v>676</v>
      </c>
    </row>
    <row r="812" spans="1:8" x14ac:dyDescent="0.45">
      <c r="A812" s="27">
        <v>810</v>
      </c>
      <c r="B812" s="27" t="s">
        <v>334</v>
      </c>
      <c r="C812" s="27">
        <v>0</v>
      </c>
      <c r="D812" s="27">
        <v>1.0200790019999999</v>
      </c>
      <c r="E812" s="27">
        <v>0.64100000000000001</v>
      </c>
      <c r="F812" s="27">
        <v>0.17699999999999999</v>
      </c>
      <c r="G812" s="27">
        <v>0</v>
      </c>
      <c r="H812" s="27" t="s">
        <v>676</v>
      </c>
    </row>
    <row r="813" spans="1:8" x14ac:dyDescent="0.45">
      <c r="A813" s="27">
        <v>811</v>
      </c>
      <c r="B813" s="27" t="s">
        <v>479</v>
      </c>
      <c r="C813" s="27">
        <v>0</v>
      </c>
      <c r="D813" s="27">
        <v>1.0183741449999999</v>
      </c>
      <c r="E813" s="27">
        <v>0.59599999999999997</v>
      </c>
      <c r="F813" s="27">
        <v>0.13200000000000001</v>
      </c>
      <c r="G813" s="27">
        <v>0</v>
      </c>
      <c r="H813" s="27" t="s">
        <v>676</v>
      </c>
    </row>
    <row r="814" spans="1:8" x14ac:dyDescent="0.45">
      <c r="A814" s="27">
        <v>812</v>
      </c>
      <c r="B814" s="27" t="s">
        <v>315</v>
      </c>
      <c r="C814" s="27">
        <v>0</v>
      </c>
      <c r="D814" s="27">
        <v>1.017506662</v>
      </c>
      <c r="E814" s="27">
        <v>0.61199999999999999</v>
      </c>
      <c r="F814" s="27">
        <v>0.13600000000000001</v>
      </c>
      <c r="G814" s="27">
        <v>0</v>
      </c>
      <c r="H814" s="27" t="s">
        <v>676</v>
      </c>
    </row>
    <row r="815" spans="1:8" x14ac:dyDescent="0.45">
      <c r="A815" s="27">
        <v>813</v>
      </c>
      <c r="B815" s="27" t="s">
        <v>318</v>
      </c>
      <c r="C815" s="27">
        <v>0</v>
      </c>
      <c r="D815" s="27">
        <v>1.016282871</v>
      </c>
      <c r="E815" s="27">
        <v>0.61899999999999999</v>
      </c>
      <c r="F815" s="27">
        <v>0.21</v>
      </c>
      <c r="G815" s="27">
        <v>0</v>
      </c>
      <c r="H815" s="27" t="s">
        <v>676</v>
      </c>
    </row>
    <row r="816" spans="1:8" x14ac:dyDescent="0.45">
      <c r="A816" s="27">
        <v>814</v>
      </c>
      <c r="B816" s="27" t="s">
        <v>489</v>
      </c>
      <c r="C816" s="27">
        <v>0</v>
      </c>
      <c r="D816" s="27">
        <v>1.012046709</v>
      </c>
      <c r="E816" s="27">
        <v>0.67500000000000004</v>
      </c>
      <c r="F816" s="27">
        <v>0.17899999999999999</v>
      </c>
      <c r="G816" s="27">
        <v>0</v>
      </c>
      <c r="H816" s="27" t="s">
        <v>676</v>
      </c>
    </row>
    <row r="817" spans="1:8" x14ac:dyDescent="0.45">
      <c r="A817" s="27">
        <v>815</v>
      </c>
      <c r="B817" s="27" t="s">
        <v>266</v>
      </c>
      <c r="C817" s="27">
        <v>0</v>
      </c>
      <c r="D817" s="27">
        <v>1.0101127080000001</v>
      </c>
      <c r="E817" s="27">
        <v>0.53400000000000003</v>
      </c>
      <c r="F817" s="27">
        <v>7.0000000000000007E-2</v>
      </c>
      <c r="G817" s="27">
        <v>0</v>
      </c>
      <c r="H817" s="27" t="s">
        <v>676</v>
      </c>
    </row>
    <row r="818" spans="1:8" x14ac:dyDescent="0.45">
      <c r="A818" s="27">
        <v>816</v>
      </c>
      <c r="B818" s="27" t="s">
        <v>682</v>
      </c>
      <c r="C818" s="27">
        <v>0</v>
      </c>
      <c r="D818" s="27">
        <v>1.0070693509999999</v>
      </c>
      <c r="E818" s="27">
        <v>0.42799999999999999</v>
      </c>
      <c r="F818" s="27">
        <v>3.3000000000000002E-2</v>
      </c>
      <c r="G818" s="27">
        <v>0</v>
      </c>
      <c r="H818" s="27" t="s">
        <v>676</v>
      </c>
    </row>
    <row r="819" spans="1:8" x14ac:dyDescent="0.45">
      <c r="A819" s="27">
        <v>817</v>
      </c>
      <c r="B819" s="27" t="s">
        <v>482</v>
      </c>
      <c r="C819" s="27">
        <v>0</v>
      </c>
      <c r="D819" s="27">
        <v>1.006433766</v>
      </c>
      <c r="E819" s="27">
        <v>0.45600000000000002</v>
      </c>
      <c r="F819" s="27">
        <v>0.04</v>
      </c>
      <c r="G819" s="27">
        <v>0</v>
      </c>
      <c r="H819" s="27" t="s">
        <v>676</v>
      </c>
    </row>
    <row r="820" spans="1:8" x14ac:dyDescent="0.45">
      <c r="A820" s="27">
        <v>818</v>
      </c>
      <c r="B820" s="27" t="s">
        <v>362</v>
      </c>
      <c r="C820" s="27">
        <v>0</v>
      </c>
      <c r="D820" s="27">
        <v>1.0060551950000001</v>
      </c>
      <c r="E820" s="27">
        <v>0.753</v>
      </c>
      <c r="F820" s="27">
        <v>0.249</v>
      </c>
      <c r="G820" s="27">
        <v>0</v>
      </c>
      <c r="H820" s="27" t="s">
        <v>676</v>
      </c>
    </row>
    <row r="821" spans="1:8" x14ac:dyDescent="0.45">
      <c r="A821" s="27">
        <v>819</v>
      </c>
      <c r="B821" s="27" t="s">
        <v>515</v>
      </c>
      <c r="C821" s="27">
        <v>0</v>
      </c>
      <c r="D821" s="27">
        <v>1.0053595310000001</v>
      </c>
      <c r="E821" s="27">
        <v>0.8</v>
      </c>
      <c r="F821" s="27">
        <v>0.309</v>
      </c>
      <c r="G821" s="27">
        <v>0</v>
      </c>
      <c r="H821" s="27" t="s">
        <v>676</v>
      </c>
    </row>
    <row r="822" spans="1:8" x14ac:dyDescent="0.45">
      <c r="A822" s="27">
        <v>820</v>
      </c>
      <c r="B822" s="27" t="s">
        <v>273</v>
      </c>
      <c r="C822" s="27">
        <v>0</v>
      </c>
      <c r="D822" s="27">
        <v>1.0045407500000001</v>
      </c>
      <c r="E822" s="27">
        <v>0.498</v>
      </c>
      <c r="F822" s="27">
        <v>6.2E-2</v>
      </c>
      <c r="G822" s="27">
        <v>0</v>
      </c>
      <c r="H822" s="27" t="s">
        <v>676</v>
      </c>
    </row>
    <row r="823" spans="1:8" x14ac:dyDescent="0.45">
      <c r="A823" s="27">
        <v>821</v>
      </c>
      <c r="B823" s="27" t="s">
        <v>447</v>
      </c>
      <c r="C823" s="27">
        <v>0</v>
      </c>
      <c r="D823" s="27">
        <v>1.003293915</v>
      </c>
      <c r="E823" s="27">
        <v>0.54600000000000004</v>
      </c>
      <c r="F823" s="27">
        <v>8.6999999999999994E-2</v>
      </c>
      <c r="G823" s="27">
        <v>0</v>
      </c>
      <c r="H823" s="27" t="s">
        <v>676</v>
      </c>
    </row>
    <row r="824" spans="1:8" x14ac:dyDescent="0.45">
      <c r="A824" s="27">
        <v>822</v>
      </c>
      <c r="B824" s="27" t="s">
        <v>683</v>
      </c>
      <c r="C824" s="27">
        <v>0</v>
      </c>
      <c r="D824" s="27">
        <v>1.000680818</v>
      </c>
      <c r="E824" s="27">
        <v>0.436</v>
      </c>
      <c r="F824" s="27">
        <v>0.03</v>
      </c>
      <c r="G824" s="27">
        <v>0</v>
      </c>
      <c r="H824" s="27" t="s">
        <v>676</v>
      </c>
    </row>
    <row r="825" spans="1:8" x14ac:dyDescent="0.45">
      <c r="A825" s="27">
        <v>823</v>
      </c>
      <c r="B825" s="27" t="s">
        <v>400</v>
      </c>
      <c r="C825" s="27">
        <v>0</v>
      </c>
      <c r="D825" s="27">
        <v>0.99938577900000003</v>
      </c>
      <c r="E825" s="27">
        <v>0.51800000000000002</v>
      </c>
      <c r="F825" s="27">
        <v>7.5999999999999998E-2</v>
      </c>
      <c r="G825" s="27">
        <v>0</v>
      </c>
      <c r="H825" s="27" t="s">
        <v>676</v>
      </c>
    </row>
    <row r="826" spans="1:8" x14ac:dyDescent="0.45">
      <c r="A826" s="27">
        <v>824</v>
      </c>
      <c r="B826" s="27" t="s">
        <v>684</v>
      </c>
      <c r="C826" s="27">
        <v>0</v>
      </c>
      <c r="D826" s="27">
        <v>0.99699649999999995</v>
      </c>
      <c r="E826" s="27">
        <v>0.45900000000000002</v>
      </c>
      <c r="F826" s="27">
        <v>3.6999999999999998E-2</v>
      </c>
      <c r="G826" s="27">
        <v>0</v>
      </c>
      <c r="H826" s="27" t="s">
        <v>676</v>
      </c>
    </row>
    <row r="827" spans="1:8" x14ac:dyDescent="0.45">
      <c r="A827" s="27">
        <v>825</v>
      </c>
      <c r="B827" s="27" t="s">
        <v>557</v>
      </c>
      <c r="C827" s="27">
        <v>0</v>
      </c>
      <c r="D827" s="27">
        <v>0.99335070299999995</v>
      </c>
      <c r="E827" s="27">
        <v>0.59099999999999997</v>
      </c>
      <c r="F827" s="27">
        <v>0.13600000000000001</v>
      </c>
      <c r="G827" s="27">
        <v>0</v>
      </c>
      <c r="H827" s="27" t="s">
        <v>676</v>
      </c>
    </row>
    <row r="828" spans="1:8" x14ac:dyDescent="0.45">
      <c r="A828" s="27">
        <v>826</v>
      </c>
      <c r="B828" s="27" t="s">
        <v>685</v>
      </c>
      <c r="C828" s="27">
        <v>0</v>
      </c>
      <c r="D828" s="27">
        <v>0.99007698</v>
      </c>
      <c r="E828" s="27">
        <v>0.60899999999999999</v>
      </c>
      <c r="F828" s="27">
        <v>0.14899999999999999</v>
      </c>
      <c r="G828" s="27">
        <v>0</v>
      </c>
      <c r="H828" s="27" t="s">
        <v>676</v>
      </c>
    </row>
    <row r="829" spans="1:8" x14ac:dyDescent="0.45">
      <c r="A829" s="27">
        <v>827</v>
      </c>
      <c r="B829" s="27" t="s">
        <v>348</v>
      </c>
      <c r="C829" s="27">
        <v>0</v>
      </c>
      <c r="D829" s="27">
        <v>0.98612446300000001</v>
      </c>
      <c r="E829" s="27">
        <v>0.64500000000000002</v>
      </c>
      <c r="F829" s="27">
        <v>0.18099999999999999</v>
      </c>
      <c r="G829" s="27">
        <v>0</v>
      </c>
      <c r="H829" s="27" t="s">
        <v>676</v>
      </c>
    </row>
    <row r="830" spans="1:8" x14ac:dyDescent="0.45">
      <c r="A830" s="27">
        <v>828</v>
      </c>
      <c r="B830" s="27" t="s">
        <v>467</v>
      </c>
      <c r="C830" s="27">
        <v>0</v>
      </c>
      <c r="D830" s="27">
        <v>0.98563345899999999</v>
      </c>
      <c r="E830" s="27">
        <v>0.83</v>
      </c>
      <c r="F830" s="27">
        <v>0.376</v>
      </c>
      <c r="G830" s="27">
        <v>0</v>
      </c>
      <c r="H830" s="27" t="s">
        <v>676</v>
      </c>
    </row>
    <row r="831" spans="1:8" x14ac:dyDescent="0.45">
      <c r="A831" s="27">
        <v>829</v>
      </c>
      <c r="B831" s="27" t="s">
        <v>436</v>
      </c>
      <c r="C831" s="27">
        <v>0</v>
      </c>
      <c r="D831" s="27">
        <v>0.98287332599999999</v>
      </c>
      <c r="E831" s="27">
        <v>0.995</v>
      </c>
      <c r="F831" s="27">
        <v>0.93300000000000005</v>
      </c>
      <c r="G831" s="27">
        <v>0</v>
      </c>
      <c r="H831" s="27" t="s">
        <v>676</v>
      </c>
    </row>
    <row r="832" spans="1:8" x14ac:dyDescent="0.45">
      <c r="A832" s="27">
        <v>830</v>
      </c>
      <c r="B832" s="27" t="s">
        <v>490</v>
      </c>
      <c r="C832" s="27">
        <v>0</v>
      </c>
      <c r="D832" s="27">
        <v>0.98079215399999997</v>
      </c>
      <c r="E832" s="27">
        <v>0.76900000000000002</v>
      </c>
      <c r="F832" s="27">
        <v>0.312</v>
      </c>
      <c r="G832" s="27">
        <v>0</v>
      </c>
      <c r="H832" s="27" t="s">
        <v>676</v>
      </c>
    </row>
    <row r="833" spans="1:8" x14ac:dyDescent="0.45">
      <c r="A833" s="27">
        <v>831</v>
      </c>
      <c r="B833" s="27" t="s">
        <v>459</v>
      </c>
      <c r="C833" s="27">
        <v>0</v>
      </c>
      <c r="D833" s="27">
        <v>0.97843314100000001</v>
      </c>
      <c r="E833" s="27">
        <v>0.48499999999999999</v>
      </c>
      <c r="F833" s="27">
        <v>5.7000000000000002E-2</v>
      </c>
      <c r="G833" s="27">
        <v>0</v>
      </c>
      <c r="H833" s="27" t="s">
        <v>676</v>
      </c>
    </row>
    <row r="834" spans="1:8" x14ac:dyDescent="0.45">
      <c r="A834" s="27">
        <v>832</v>
      </c>
      <c r="B834" s="27" t="s">
        <v>686</v>
      </c>
      <c r="C834" s="27">
        <v>0</v>
      </c>
      <c r="D834" s="27">
        <v>0.97809024300000003</v>
      </c>
      <c r="E834" s="27">
        <v>0.435</v>
      </c>
      <c r="F834" s="27">
        <v>3.3000000000000002E-2</v>
      </c>
      <c r="G834" s="27">
        <v>0</v>
      </c>
      <c r="H834" s="27" t="s">
        <v>676</v>
      </c>
    </row>
    <row r="835" spans="1:8" x14ac:dyDescent="0.45">
      <c r="A835" s="27">
        <v>833</v>
      </c>
      <c r="B835" s="27" t="s">
        <v>343</v>
      </c>
      <c r="C835" s="27">
        <v>0</v>
      </c>
      <c r="D835" s="27">
        <v>0.97540131200000002</v>
      </c>
      <c r="E835" s="27">
        <v>0.71499999999999997</v>
      </c>
      <c r="F835" s="27">
        <v>0.3</v>
      </c>
      <c r="G835" s="27">
        <v>0</v>
      </c>
      <c r="H835" s="27" t="s">
        <v>676</v>
      </c>
    </row>
    <row r="836" spans="1:8" x14ac:dyDescent="0.45">
      <c r="A836" s="27">
        <v>834</v>
      </c>
      <c r="B836" s="27" t="s">
        <v>469</v>
      </c>
      <c r="C836" s="27">
        <v>0</v>
      </c>
      <c r="D836" s="27">
        <v>0.97363848399999997</v>
      </c>
      <c r="E836" s="27">
        <v>0.65600000000000003</v>
      </c>
      <c r="F836" s="27">
        <v>0.17100000000000001</v>
      </c>
      <c r="G836" s="27">
        <v>0</v>
      </c>
      <c r="H836" s="27" t="s">
        <v>676</v>
      </c>
    </row>
    <row r="837" spans="1:8" x14ac:dyDescent="0.45">
      <c r="A837" s="27">
        <v>835</v>
      </c>
      <c r="B837" s="27" t="s">
        <v>456</v>
      </c>
      <c r="C837" s="27">
        <v>0</v>
      </c>
      <c r="D837" s="27">
        <v>0.97050474799999997</v>
      </c>
      <c r="E837" s="27">
        <v>0.7</v>
      </c>
      <c r="F837" s="27">
        <v>0.22500000000000001</v>
      </c>
      <c r="G837" s="27">
        <v>0</v>
      </c>
      <c r="H837" s="27" t="s">
        <v>676</v>
      </c>
    </row>
    <row r="838" spans="1:8" x14ac:dyDescent="0.45">
      <c r="A838" s="27">
        <v>836</v>
      </c>
      <c r="B838" s="27" t="s">
        <v>610</v>
      </c>
      <c r="C838" s="27">
        <v>0</v>
      </c>
      <c r="D838" s="27">
        <v>0.97026584199999999</v>
      </c>
      <c r="E838" s="27">
        <v>0.72599999999999998</v>
      </c>
      <c r="F838" s="27">
        <v>0.26300000000000001</v>
      </c>
      <c r="G838" s="27">
        <v>0</v>
      </c>
      <c r="H838" s="27" t="s">
        <v>676</v>
      </c>
    </row>
    <row r="839" spans="1:8" x14ac:dyDescent="0.45">
      <c r="A839" s="27">
        <v>837</v>
      </c>
      <c r="B839" s="27" t="s">
        <v>426</v>
      </c>
      <c r="C839" s="27">
        <v>0</v>
      </c>
      <c r="D839" s="27">
        <v>0.96429483400000005</v>
      </c>
      <c r="E839" s="27">
        <v>0.47599999999999998</v>
      </c>
      <c r="F839" s="27">
        <v>4.4999999999999998E-2</v>
      </c>
      <c r="G839" s="27">
        <v>0</v>
      </c>
      <c r="H839" s="27" t="s">
        <v>676</v>
      </c>
    </row>
    <row r="840" spans="1:8" x14ac:dyDescent="0.45">
      <c r="A840" s="27">
        <v>838</v>
      </c>
      <c r="B840" s="27" t="s">
        <v>460</v>
      </c>
      <c r="C840" s="27">
        <v>0</v>
      </c>
      <c r="D840" s="27">
        <v>0.96216867500000003</v>
      </c>
      <c r="E840" s="27">
        <v>0.435</v>
      </c>
      <c r="F840" s="27">
        <v>4.4999999999999998E-2</v>
      </c>
      <c r="G840" s="27">
        <v>0</v>
      </c>
      <c r="H840" s="27" t="s">
        <v>676</v>
      </c>
    </row>
    <row r="841" spans="1:8" x14ac:dyDescent="0.45">
      <c r="A841" s="27">
        <v>839</v>
      </c>
      <c r="B841" s="27" t="s">
        <v>508</v>
      </c>
      <c r="C841" s="27">
        <v>0</v>
      </c>
      <c r="D841" s="27">
        <v>0.95678276900000003</v>
      </c>
      <c r="E841" s="27">
        <v>0.45700000000000002</v>
      </c>
      <c r="F841" s="27">
        <v>4.1000000000000002E-2</v>
      </c>
      <c r="G841" s="27">
        <v>0</v>
      </c>
      <c r="H841" s="27" t="s">
        <v>676</v>
      </c>
    </row>
    <row r="842" spans="1:8" x14ac:dyDescent="0.45">
      <c r="A842" s="27">
        <v>840</v>
      </c>
      <c r="B842" s="27" t="s">
        <v>498</v>
      </c>
      <c r="C842" s="27">
        <v>0</v>
      </c>
      <c r="D842" s="27">
        <v>0.95635897700000005</v>
      </c>
      <c r="E842" s="27">
        <v>0.47399999999999998</v>
      </c>
      <c r="F842" s="27">
        <v>4.8000000000000001E-2</v>
      </c>
      <c r="G842" s="27">
        <v>0</v>
      </c>
      <c r="H842" s="27" t="s">
        <v>676</v>
      </c>
    </row>
    <row r="843" spans="1:8" x14ac:dyDescent="0.45">
      <c r="A843" s="27">
        <v>841</v>
      </c>
      <c r="B843" s="27" t="s">
        <v>687</v>
      </c>
      <c r="C843" s="27">
        <v>0</v>
      </c>
      <c r="D843" s="27">
        <v>0.95463525000000005</v>
      </c>
      <c r="E843" s="27">
        <v>0.34799999999999998</v>
      </c>
      <c r="F843" s="27">
        <v>2.7E-2</v>
      </c>
      <c r="G843" s="27">
        <v>0</v>
      </c>
      <c r="H843" s="27" t="s">
        <v>676</v>
      </c>
    </row>
    <row r="844" spans="1:8" x14ac:dyDescent="0.45">
      <c r="A844" s="27">
        <v>842</v>
      </c>
      <c r="B844" s="27" t="s">
        <v>465</v>
      </c>
      <c r="C844" s="27">
        <v>0</v>
      </c>
      <c r="D844" s="27">
        <v>0.95339717599999996</v>
      </c>
      <c r="E844" s="27">
        <v>0.60499999999999998</v>
      </c>
      <c r="F844" s="27">
        <v>0.17499999999999999</v>
      </c>
      <c r="G844" s="27">
        <v>0</v>
      </c>
      <c r="H844" s="27" t="s">
        <v>676</v>
      </c>
    </row>
    <row r="845" spans="1:8" x14ac:dyDescent="0.45">
      <c r="A845" s="27">
        <v>843</v>
      </c>
      <c r="B845" s="27" t="s">
        <v>379</v>
      </c>
      <c r="C845" s="27">
        <v>0</v>
      </c>
      <c r="D845" s="27">
        <v>0.95268453900000005</v>
      </c>
      <c r="E845" s="27">
        <v>0.48899999999999999</v>
      </c>
      <c r="F845" s="27">
        <v>7.4999999999999997E-2</v>
      </c>
      <c r="G845" s="27">
        <v>0</v>
      </c>
      <c r="H845" s="27" t="s">
        <v>676</v>
      </c>
    </row>
    <row r="846" spans="1:8" x14ac:dyDescent="0.45">
      <c r="A846" s="27">
        <v>844</v>
      </c>
      <c r="B846" s="27" t="s">
        <v>278</v>
      </c>
      <c r="C846" s="27">
        <v>0</v>
      </c>
      <c r="D846" s="27">
        <v>0.95255549699999997</v>
      </c>
      <c r="E846" s="27">
        <v>0.48599999999999999</v>
      </c>
      <c r="F846" s="27">
        <v>6.5000000000000002E-2</v>
      </c>
      <c r="G846" s="27">
        <v>0</v>
      </c>
      <c r="H846" s="27" t="s">
        <v>676</v>
      </c>
    </row>
    <row r="847" spans="1:8" x14ac:dyDescent="0.45">
      <c r="A847" s="27">
        <v>845</v>
      </c>
      <c r="B847" s="27" t="s">
        <v>472</v>
      </c>
      <c r="C847" s="27">
        <v>0</v>
      </c>
      <c r="D847" s="27">
        <v>0.94906895000000002</v>
      </c>
      <c r="E847" s="27">
        <v>0.71899999999999997</v>
      </c>
      <c r="F847" s="27">
        <v>0.254</v>
      </c>
      <c r="G847" s="27">
        <v>0</v>
      </c>
      <c r="H847" s="27" t="s">
        <v>676</v>
      </c>
    </row>
    <row r="848" spans="1:8" x14ac:dyDescent="0.45">
      <c r="A848" s="27">
        <v>846</v>
      </c>
      <c r="B848" s="27" t="s">
        <v>399</v>
      </c>
      <c r="C848" s="27">
        <v>0</v>
      </c>
      <c r="D848" s="27">
        <v>0.94823006799999998</v>
      </c>
      <c r="E848" s="27">
        <v>0.46100000000000002</v>
      </c>
      <c r="F848" s="27">
        <v>0.05</v>
      </c>
      <c r="G848" s="27">
        <v>0</v>
      </c>
      <c r="H848" s="27" t="s">
        <v>676</v>
      </c>
    </row>
    <row r="849" spans="1:8" x14ac:dyDescent="0.45">
      <c r="A849" s="27">
        <v>847</v>
      </c>
      <c r="B849" s="27" t="s">
        <v>561</v>
      </c>
      <c r="C849" s="27">
        <v>0</v>
      </c>
      <c r="D849" s="27">
        <v>0.94774042700000005</v>
      </c>
      <c r="E849" s="27">
        <v>0.52800000000000002</v>
      </c>
      <c r="F849" s="27">
        <v>0.115</v>
      </c>
      <c r="G849" s="27">
        <v>0</v>
      </c>
      <c r="H849" s="27" t="s">
        <v>676</v>
      </c>
    </row>
    <row r="850" spans="1:8" x14ac:dyDescent="0.45">
      <c r="A850" s="27">
        <v>848</v>
      </c>
      <c r="B850" s="27" t="s">
        <v>688</v>
      </c>
      <c r="C850" s="27">
        <v>0</v>
      </c>
      <c r="D850" s="27">
        <v>0.94285478899999997</v>
      </c>
      <c r="E850" s="27">
        <v>0.63500000000000001</v>
      </c>
      <c r="F850" s="27">
        <v>0.17599999999999999</v>
      </c>
      <c r="G850" s="27">
        <v>0</v>
      </c>
      <c r="H850" s="27" t="s">
        <v>676</v>
      </c>
    </row>
    <row r="851" spans="1:8" x14ac:dyDescent="0.45">
      <c r="A851" s="27">
        <v>849</v>
      </c>
      <c r="B851" s="27" t="s">
        <v>395</v>
      </c>
      <c r="C851" s="27">
        <v>0</v>
      </c>
      <c r="D851" s="27">
        <v>0.94229271699999995</v>
      </c>
      <c r="E851" s="27">
        <v>0.80700000000000005</v>
      </c>
      <c r="F851" s="27">
        <v>0.34499999999999997</v>
      </c>
      <c r="G851" s="27">
        <v>0</v>
      </c>
      <c r="H851" s="27" t="s">
        <v>676</v>
      </c>
    </row>
    <row r="852" spans="1:8" x14ac:dyDescent="0.45">
      <c r="A852" s="27">
        <v>850</v>
      </c>
      <c r="B852" s="27" t="s">
        <v>689</v>
      </c>
      <c r="C852" s="27">
        <v>0</v>
      </c>
      <c r="D852" s="27">
        <v>0.94071105899999996</v>
      </c>
      <c r="E852" s="27">
        <v>0.60299999999999998</v>
      </c>
      <c r="F852" s="27">
        <v>0.20200000000000001</v>
      </c>
      <c r="G852" s="27">
        <v>0</v>
      </c>
      <c r="H852" s="27" t="s">
        <v>676</v>
      </c>
    </row>
    <row r="853" spans="1:8" x14ac:dyDescent="0.45">
      <c r="A853" s="27">
        <v>851</v>
      </c>
      <c r="B853" s="27" t="s">
        <v>468</v>
      </c>
      <c r="C853" s="27">
        <v>0</v>
      </c>
      <c r="D853" s="27">
        <v>0.93812016300000001</v>
      </c>
      <c r="E853" s="27">
        <v>0.67400000000000004</v>
      </c>
      <c r="F853" s="27">
        <v>0.17399999999999999</v>
      </c>
      <c r="G853" s="27">
        <v>0</v>
      </c>
      <c r="H853" s="27" t="s">
        <v>676</v>
      </c>
    </row>
    <row r="854" spans="1:8" x14ac:dyDescent="0.45">
      <c r="A854" s="27">
        <v>852</v>
      </c>
      <c r="B854" s="27" t="s">
        <v>690</v>
      </c>
      <c r="C854" s="27">
        <v>0</v>
      </c>
      <c r="D854" s="27">
        <v>0.936479485</v>
      </c>
      <c r="E854" s="27">
        <v>0.434</v>
      </c>
      <c r="F854" s="27">
        <v>3.3000000000000002E-2</v>
      </c>
      <c r="G854" s="27">
        <v>0</v>
      </c>
      <c r="H854" s="27" t="s">
        <v>676</v>
      </c>
    </row>
    <row r="855" spans="1:8" x14ac:dyDescent="0.45">
      <c r="A855" s="27">
        <v>853</v>
      </c>
      <c r="B855" s="27" t="s">
        <v>691</v>
      </c>
      <c r="C855" s="27">
        <v>0</v>
      </c>
      <c r="D855" s="27">
        <v>0.93515878100000005</v>
      </c>
      <c r="E855" s="27">
        <v>0.41399999999999998</v>
      </c>
      <c r="F855" s="27">
        <v>3.3000000000000002E-2</v>
      </c>
      <c r="G855" s="27">
        <v>0</v>
      </c>
      <c r="H855" s="27" t="s">
        <v>676</v>
      </c>
    </row>
    <row r="856" spans="1:8" x14ac:dyDescent="0.45">
      <c r="A856" s="27">
        <v>854</v>
      </c>
      <c r="B856" s="27" t="s">
        <v>528</v>
      </c>
      <c r="C856" s="27">
        <v>0</v>
      </c>
      <c r="D856" s="27">
        <v>0.93491448899999996</v>
      </c>
      <c r="E856" s="27">
        <v>0.61099999999999999</v>
      </c>
      <c r="F856" s="27">
        <v>0.20899999999999999</v>
      </c>
      <c r="G856" s="27">
        <v>0</v>
      </c>
      <c r="H856" s="27" t="s">
        <v>676</v>
      </c>
    </row>
    <row r="857" spans="1:8" x14ac:dyDescent="0.45">
      <c r="A857" s="27">
        <v>855</v>
      </c>
      <c r="B857" s="27" t="s">
        <v>406</v>
      </c>
      <c r="C857" s="27">
        <v>0</v>
      </c>
      <c r="D857" s="27">
        <v>0.934511231</v>
      </c>
      <c r="E857" s="27">
        <v>0.91800000000000004</v>
      </c>
      <c r="F857" s="27">
        <v>0.54300000000000004</v>
      </c>
      <c r="G857" s="27">
        <v>0</v>
      </c>
      <c r="H857" s="27" t="s">
        <v>676</v>
      </c>
    </row>
    <row r="858" spans="1:8" x14ac:dyDescent="0.45">
      <c r="A858" s="27">
        <v>856</v>
      </c>
      <c r="B858" s="27" t="s">
        <v>452</v>
      </c>
      <c r="C858" s="27">
        <v>0</v>
      </c>
      <c r="D858" s="27">
        <v>0.93228453</v>
      </c>
      <c r="E858" s="27">
        <v>0.88500000000000001</v>
      </c>
      <c r="F858" s="27">
        <v>0.47499999999999998</v>
      </c>
      <c r="G858" s="27">
        <v>0</v>
      </c>
      <c r="H858" s="27" t="s">
        <v>676</v>
      </c>
    </row>
    <row r="859" spans="1:8" x14ac:dyDescent="0.45">
      <c r="A859" s="27">
        <v>857</v>
      </c>
      <c r="B859" s="27" t="s">
        <v>692</v>
      </c>
      <c r="C859" s="27">
        <v>0</v>
      </c>
      <c r="D859" s="27">
        <v>0.93195142799999997</v>
      </c>
      <c r="E859" s="27">
        <v>0.44500000000000001</v>
      </c>
      <c r="F859" s="27">
        <v>4.4999999999999998E-2</v>
      </c>
      <c r="G859" s="27">
        <v>0</v>
      </c>
      <c r="H859" s="27" t="s">
        <v>676</v>
      </c>
    </row>
    <row r="860" spans="1:8" x14ac:dyDescent="0.45">
      <c r="A860" s="27">
        <v>858</v>
      </c>
      <c r="B860" s="27" t="s">
        <v>583</v>
      </c>
      <c r="C860" s="27">
        <v>0</v>
      </c>
      <c r="D860" s="27">
        <v>0.93109339599999996</v>
      </c>
      <c r="E860" s="27">
        <v>0.76700000000000002</v>
      </c>
      <c r="F860" s="27">
        <v>0.307</v>
      </c>
      <c r="G860" s="27">
        <v>0</v>
      </c>
      <c r="H860" s="27" t="s">
        <v>676</v>
      </c>
    </row>
    <row r="861" spans="1:8" x14ac:dyDescent="0.45">
      <c r="A861" s="27">
        <v>859</v>
      </c>
      <c r="B861" s="27" t="s">
        <v>539</v>
      </c>
      <c r="C861" s="27">
        <v>0</v>
      </c>
      <c r="D861" s="27">
        <v>0.93029687599999999</v>
      </c>
      <c r="E861" s="27">
        <v>0.64200000000000002</v>
      </c>
      <c r="F861" s="27">
        <v>0.19900000000000001</v>
      </c>
      <c r="G861" s="27">
        <v>0</v>
      </c>
      <c r="H861" s="27" t="s">
        <v>676</v>
      </c>
    </row>
    <row r="862" spans="1:8" x14ac:dyDescent="0.45">
      <c r="A862" s="27">
        <v>860</v>
      </c>
      <c r="B862" s="27" t="s">
        <v>553</v>
      </c>
      <c r="C862" s="27">
        <v>0</v>
      </c>
      <c r="D862" s="27">
        <v>0.92982436800000001</v>
      </c>
      <c r="E862" s="27">
        <v>0.51800000000000002</v>
      </c>
      <c r="F862" s="27">
        <v>9.5000000000000001E-2</v>
      </c>
      <c r="G862" s="27">
        <v>0</v>
      </c>
      <c r="H862" s="27" t="s">
        <v>676</v>
      </c>
    </row>
    <row r="863" spans="1:8" x14ac:dyDescent="0.45">
      <c r="A863" s="27">
        <v>861</v>
      </c>
      <c r="B863" s="27" t="s">
        <v>552</v>
      </c>
      <c r="C863" s="27">
        <v>0</v>
      </c>
      <c r="D863" s="27">
        <v>0.92853092999999998</v>
      </c>
      <c r="E863" s="27">
        <v>0.625</v>
      </c>
      <c r="F863" s="27">
        <v>0.188</v>
      </c>
      <c r="G863" s="27">
        <v>0</v>
      </c>
      <c r="H863" s="27" t="s">
        <v>676</v>
      </c>
    </row>
    <row r="864" spans="1:8" x14ac:dyDescent="0.45">
      <c r="A864" s="27">
        <v>862</v>
      </c>
      <c r="B864" s="27" t="s">
        <v>387</v>
      </c>
      <c r="C864" s="27">
        <v>0</v>
      </c>
      <c r="D864" s="27">
        <v>0.926015633</v>
      </c>
      <c r="E864" s="27">
        <v>0.70499999999999996</v>
      </c>
      <c r="F864" s="27">
        <v>0.253</v>
      </c>
      <c r="G864" s="27">
        <v>0</v>
      </c>
      <c r="H864" s="27" t="s">
        <v>676</v>
      </c>
    </row>
    <row r="865" spans="1:8" x14ac:dyDescent="0.45">
      <c r="A865" s="27">
        <v>863</v>
      </c>
      <c r="B865" s="27" t="s">
        <v>616</v>
      </c>
      <c r="C865" s="27">
        <v>0</v>
      </c>
      <c r="D865" s="27">
        <v>0.92532378299999996</v>
      </c>
      <c r="E865" s="27">
        <v>0.61</v>
      </c>
      <c r="F865" s="27">
        <v>0.17199999999999999</v>
      </c>
      <c r="G865" s="27">
        <v>0</v>
      </c>
      <c r="H865" s="27" t="s">
        <v>676</v>
      </c>
    </row>
    <row r="866" spans="1:8" x14ac:dyDescent="0.45">
      <c r="A866" s="27">
        <v>864</v>
      </c>
      <c r="B866" s="27" t="s">
        <v>443</v>
      </c>
      <c r="C866" s="27">
        <v>0</v>
      </c>
      <c r="D866" s="27">
        <v>0.92442316599999996</v>
      </c>
      <c r="E866" s="27">
        <v>0.92100000000000004</v>
      </c>
      <c r="F866" s="27">
        <v>0.58699999999999997</v>
      </c>
      <c r="G866" s="27">
        <v>0</v>
      </c>
      <c r="H866" s="27" t="s">
        <v>676</v>
      </c>
    </row>
    <row r="867" spans="1:8" x14ac:dyDescent="0.45">
      <c r="A867" s="27">
        <v>865</v>
      </c>
      <c r="B867" s="27" t="s">
        <v>598</v>
      </c>
      <c r="C867" s="27">
        <v>0</v>
      </c>
      <c r="D867" s="27">
        <v>0.92347598900000005</v>
      </c>
      <c r="E867" s="27">
        <v>0.58399999999999996</v>
      </c>
      <c r="F867" s="27">
        <v>0.16</v>
      </c>
      <c r="G867" s="27">
        <v>0</v>
      </c>
      <c r="H867" s="27" t="s">
        <v>676</v>
      </c>
    </row>
    <row r="868" spans="1:8" x14ac:dyDescent="0.45">
      <c r="A868" s="27">
        <v>866</v>
      </c>
      <c r="B868" s="27" t="s">
        <v>376</v>
      </c>
      <c r="C868" s="27">
        <v>0</v>
      </c>
      <c r="D868" s="27">
        <v>0.92296632999999995</v>
      </c>
      <c r="E868" s="27">
        <v>0.61199999999999999</v>
      </c>
      <c r="F868" s="27">
        <v>0.20200000000000001</v>
      </c>
      <c r="G868" s="27">
        <v>0</v>
      </c>
      <c r="H868" s="27" t="s">
        <v>676</v>
      </c>
    </row>
    <row r="869" spans="1:8" x14ac:dyDescent="0.45">
      <c r="A869" s="27">
        <v>867</v>
      </c>
      <c r="B869" s="27" t="s">
        <v>385</v>
      </c>
      <c r="C869" s="27">
        <v>0</v>
      </c>
      <c r="D869" s="27">
        <v>0.92231670499999996</v>
      </c>
      <c r="E869" s="27">
        <v>0.60899999999999999</v>
      </c>
      <c r="F869" s="27">
        <v>8.4000000000000005E-2</v>
      </c>
      <c r="G869" s="27">
        <v>0</v>
      </c>
      <c r="H869" s="27" t="s">
        <v>676</v>
      </c>
    </row>
    <row r="870" spans="1:8" x14ac:dyDescent="0.45">
      <c r="A870" s="27">
        <v>868</v>
      </c>
      <c r="B870" s="27" t="s">
        <v>570</v>
      </c>
      <c r="C870" s="27">
        <v>0</v>
      </c>
      <c r="D870" s="27">
        <v>0.91658230200000002</v>
      </c>
      <c r="E870" s="27">
        <v>0.56599999999999995</v>
      </c>
      <c r="F870" s="27">
        <v>0.128</v>
      </c>
      <c r="G870" s="27">
        <v>0</v>
      </c>
      <c r="H870" s="27" t="s">
        <v>676</v>
      </c>
    </row>
    <row r="871" spans="1:8" x14ac:dyDescent="0.45">
      <c r="A871" s="27">
        <v>869</v>
      </c>
      <c r="B871" s="27" t="s">
        <v>422</v>
      </c>
      <c r="C871" s="27">
        <v>0</v>
      </c>
      <c r="D871" s="27">
        <v>0.915218384</v>
      </c>
      <c r="E871" s="27">
        <v>0.63600000000000001</v>
      </c>
      <c r="F871" s="27">
        <v>0.19</v>
      </c>
      <c r="G871" s="27">
        <v>0</v>
      </c>
      <c r="H871" s="27" t="s">
        <v>676</v>
      </c>
    </row>
    <row r="872" spans="1:8" x14ac:dyDescent="0.45">
      <c r="A872" s="27">
        <v>870</v>
      </c>
      <c r="B872" s="27" t="s">
        <v>604</v>
      </c>
      <c r="C872" s="27">
        <v>0</v>
      </c>
      <c r="D872" s="27">
        <v>0.91342186199999997</v>
      </c>
      <c r="E872" s="27">
        <v>0.878</v>
      </c>
      <c r="F872" s="27">
        <v>0.51400000000000001</v>
      </c>
      <c r="G872" s="27">
        <v>0</v>
      </c>
      <c r="H872" s="27" t="s">
        <v>676</v>
      </c>
    </row>
    <row r="873" spans="1:8" x14ac:dyDescent="0.45">
      <c r="A873" s="27">
        <v>871</v>
      </c>
      <c r="B873" s="27" t="s">
        <v>510</v>
      </c>
      <c r="C873" s="27">
        <v>0</v>
      </c>
      <c r="D873" s="27">
        <v>0.91223380700000001</v>
      </c>
      <c r="E873" s="27">
        <v>0.39700000000000002</v>
      </c>
      <c r="F873" s="27">
        <v>3.3000000000000002E-2</v>
      </c>
      <c r="G873" s="27">
        <v>0</v>
      </c>
      <c r="H873" s="27" t="s">
        <v>676</v>
      </c>
    </row>
    <row r="874" spans="1:8" x14ac:dyDescent="0.45">
      <c r="A874" s="27">
        <v>872</v>
      </c>
      <c r="B874" s="27" t="s">
        <v>555</v>
      </c>
      <c r="C874" s="27">
        <v>0</v>
      </c>
      <c r="D874" s="27">
        <v>0.90811324400000004</v>
      </c>
      <c r="E874" s="27">
        <v>0.48399999999999999</v>
      </c>
      <c r="F874" s="27">
        <v>7.5999999999999998E-2</v>
      </c>
      <c r="G874" s="27">
        <v>0</v>
      </c>
      <c r="H874" s="27" t="s">
        <v>676</v>
      </c>
    </row>
    <row r="875" spans="1:8" x14ac:dyDescent="0.45">
      <c r="A875" s="27">
        <v>873</v>
      </c>
      <c r="B875" s="27" t="s">
        <v>497</v>
      </c>
      <c r="C875" s="27">
        <v>0</v>
      </c>
      <c r="D875" s="27">
        <v>0.90811187299999996</v>
      </c>
      <c r="E875" s="27">
        <v>0.54700000000000004</v>
      </c>
      <c r="F875" s="27">
        <v>0.115</v>
      </c>
      <c r="G875" s="27">
        <v>0</v>
      </c>
      <c r="H875" s="27" t="s">
        <v>676</v>
      </c>
    </row>
    <row r="876" spans="1:8" x14ac:dyDescent="0.45">
      <c r="A876" s="27">
        <v>874</v>
      </c>
      <c r="B876" s="27" t="s">
        <v>596</v>
      </c>
      <c r="C876" s="27">
        <v>0</v>
      </c>
      <c r="D876" s="27">
        <v>0.90786870500000005</v>
      </c>
      <c r="E876" s="27">
        <v>0.56100000000000005</v>
      </c>
      <c r="F876" s="27">
        <v>0.159</v>
      </c>
      <c r="G876" s="27">
        <v>0</v>
      </c>
      <c r="H876" s="27" t="s">
        <v>676</v>
      </c>
    </row>
    <row r="877" spans="1:8" x14ac:dyDescent="0.45">
      <c r="A877" s="27">
        <v>875</v>
      </c>
      <c r="B877" s="27" t="s">
        <v>587</v>
      </c>
      <c r="C877" s="27">
        <v>0</v>
      </c>
      <c r="D877" s="27">
        <v>0.90616770899999999</v>
      </c>
      <c r="E877" s="27">
        <v>0.66500000000000004</v>
      </c>
      <c r="F877" s="27">
        <v>0.23</v>
      </c>
      <c r="G877" s="27">
        <v>0</v>
      </c>
      <c r="H877" s="27" t="s">
        <v>676</v>
      </c>
    </row>
    <row r="878" spans="1:8" x14ac:dyDescent="0.45">
      <c r="A878" s="27">
        <v>876</v>
      </c>
      <c r="B878" s="27" t="s">
        <v>693</v>
      </c>
      <c r="C878" s="27">
        <v>0</v>
      </c>
      <c r="D878" s="27">
        <v>0.90071258499999995</v>
      </c>
      <c r="E878" s="27">
        <v>0.87</v>
      </c>
      <c r="F878" s="27">
        <v>0.67500000000000004</v>
      </c>
      <c r="G878" s="27">
        <v>0</v>
      </c>
      <c r="H878" s="27" t="s">
        <v>676</v>
      </c>
    </row>
    <row r="879" spans="1:8" x14ac:dyDescent="0.45">
      <c r="A879" s="27">
        <v>877</v>
      </c>
      <c r="B879" s="27" t="s">
        <v>397</v>
      </c>
      <c r="C879" s="27">
        <v>0</v>
      </c>
      <c r="D879" s="27">
        <v>0.90064221799999999</v>
      </c>
      <c r="E879" s="27">
        <v>0.502</v>
      </c>
      <c r="F879" s="27">
        <v>8.2000000000000003E-2</v>
      </c>
      <c r="G879" s="27">
        <v>0</v>
      </c>
      <c r="H879" s="27" t="s">
        <v>676</v>
      </c>
    </row>
    <row r="880" spans="1:8" x14ac:dyDescent="0.45">
      <c r="A880" s="27">
        <v>878</v>
      </c>
      <c r="B880" s="27" t="s">
        <v>471</v>
      </c>
      <c r="C880" s="27">
        <v>0</v>
      </c>
      <c r="D880" s="27">
        <v>0.90037303300000004</v>
      </c>
      <c r="E880" s="27">
        <v>0.88400000000000001</v>
      </c>
      <c r="F880" s="27">
        <v>0.504</v>
      </c>
      <c r="G880" s="27">
        <v>0</v>
      </c>
      <c r="H880" s="27" t="s">
        <v>676</v>
      </c>
    </row>
    <row r="881" spans="1:8" x14ac:dyDescent="0.45">
      <c r="A881" s="27">
        <v>879</v>
      </c>
      <c r="B881" s="27" t="s">
        <v>423</v>
      </c>
      <c r="C881" s="27">
        <v>0</v>
      </c>
      <c r="D881" s="27">
        <v>0.89766605499999996</v>
      </c>
      <c r="E881" s="27">
        <v>0.76200000000000001</v>
      </c>
      <c r="F881" s="27">
        <v>0.34300000000000003</v>
      </c>
      <c r="G881" s="27">
        <v>0</v>
      </c>
      <c r="H881" s="27" t="s">
        <v>676</v>
      </c>
    </row>
    <row r="882" spans="1:8" x14ac:dyDescent="0.45">
      <c r="A882" s="27">
        <v>880</v>
      </c>
      <c r="B882" s="27" t="s">
        <v>338</v>
      </c>
      <c r="C882" s="27">
        <v>0</v>
      </c>
      <c r="D882" s="27">
        <v>0.89619780699999996</v>
      </c>
      <c r="E882" s="27">
        <v>0.89</v>
      </c>
      <c r="F882" s="27">
        <v>0.54300000000000004</v>
      </c>
      <c r="G882" s="27">
        <v>0</v>
      </c>
      <c r="H882" s="27" t="s">
        <v>676</v>
      </c>
    </row>
    <row r="883" spans="1:8" x14ac:dyDescent="0.45">
      <c r="A883" s="27">
        <v>881</v>
      </c>
      <c r="B883" s="27" t="s">
        <v>536</v>
      </c>
      <c r="C883" s="27">
        <v>0</v>
      </c>
      <c r="D883" s="27">
        <v>0.89584270600000004</v>
      </c>
      <c r="E883" s="27">
        <v>0.874</v>
      </c>
      <c r="F883" s="27">
        <v>0.46700000000000003</v>
      </c>
      <c r="G883" s="27">
        <v>0</v>
      </c>
      <c r="H883" s="27" t="s">
        <v>676</v>
      </c>
    </row>
    <row r="884" spans="1:8" x14ac:dyDescent="0.45">
      <c r="A884" s="27">
        <v>882</v>
      </c>
      <c r="B884" s="27" t="s">
        <v>442</v>
      </c>
      <c r="C884" s="27">
        <v>0</v>
      </c>
      <c r="D884" s="27">
        <v>0.89365266899999996</v>
      </c>
      <c r="E884" s="27">
        <v>0.44600000000000001</v>
      </c>
      <c r="F884" s="27">
        <v>5.5E-2</v>
      </c>
      <c r="G884" s="27">
        <v>0</v>
      </c>
      <c r="H884" s="27" t="s">
        <v>676</v>
      </c>
    </row>
    <row r="885" spans="1:8" x14ac:dyDescent="0.45">
      <c r="A885" s="27">
        <v>883</v>
      </c>
      <c r="B885" s="27" t="s">
        <v>639</v>
      </c>
      <c r="C885" s="27">
        <v>0</v>
      </c>
      <c r="D885" s="27">
        <v>0.89036519000000003</v>
      </c>
      <c r="E885" s="27">
        <v>0.51</v>
      </c>
      <c r="F885" s="27">
        <v>0.106</v>
      </c>
      <c r="G885" s="27">
        <v>0</v>
      </c>
      <c r="H885" s="27" t="s">
        <v>676</v>
      </c>
    </row>
    <row r="886" spans="1:8" x14ac:dyDescent="0.45">
      <c r="A886" s="27">
        <v>884</v>
      </c>
      <c r="B886" s="27" t="s">
        <v>432</v>
      </c>
      <c r="C886" s="27">
        <v>0</v>
      </c>
      <c r="D886" s="27">
        <v>0.88576131999999996</v>
      </c>
      <c r="E886" s="27">
        <v>0.43099999999999999</v>
      </c>
      <c r="F886" s="27">
        <v>0.05</v>
      </c>
      <c r="G886" s="27">
        <v>0</v>
      </c>
      <c r="H886" s="27" t="s">
        <v>676</v>
      </c>
    </row>
    <row r="887" spans="1:8" x14ac:dyDescent="0.45">
      <c r="A887" s="27">
        <v>885</v>
      </c>
      <c r="B887" s="27" t="s">
        <v>524</v>
      </c>
      <c r="C887" s="27">
        <v>0</v>
      </c>
      <c r="D887" s="27">
        <v>0.88546600099999995</v>
      </c>
      <c r="E887" s="27">
        <v>0.44800000000000001</v>
      </c>
      <c r="F887" s="27">
        <v>5.3999999999999999E-2</v>
      </c>
      <c r="G887" s="27">
        <v>0</v>
      </c>
      <c r="H887" s="27" t="s">
        <v>676</v>
      </c>
    </row>
    <row r="888" spans="1:8" x14ac:dyDescent="0.45">
      <c r="A888" s="27">
        <v>886</v>
      </c>
      <c r="B888" s="27" t="s">
        <v>504</v>
      </c>
      <c r="C888" s="27">
        <v>0</v>
      </c>
      <c r="D888" s="27">
        <v>0.88272300500000001</v>
      </c>
      <c r="E888" s="27">
        <v>0.54500000000000004</v>
      </c>
      <c r="F888" s="27">
        <v>0.128</v>
      </c>
      <c r="G888" s="27">
        <v>0</v>
      </c>
      <c r="H888" s="27" t="s">
        <v>676</v>
      </c>
    </row>
    <row r="889" spans="1:8" x14ac:dyDescent="0.45">
      <c r="A889" s="27">
        <v>887</v>
      </c>
      <c r="B889" s="27" t="s">
        <v>440</v>
      </c>
      <c r="C889" s="27">
        <v>0</v>
      </c>
      <c r="D889" s="27">
        <v>0.88136660099999997</v>
      </c>
      <c r="E889" s="27">
        <v>0.81699999999999995</v>
      </c>
      <c r="F889" s="27">
        <v>0.438</v>
      </c>
      <c r="G889" s="27">
        <v>0</v>
      </c>
      <c r="H889" s="27" t="s">
        <v>676</v>
      </c>
    </row>
    <row r="890" spans="1:8" x14ac:dyDescent="0.45">
      <c r="A890" s="27">
        <v>888</v>
      </c>
      <c r="B890" s="27" t="s">
        <v>556</v>
      </c>
      <c r="C890" s="27">
        <v>0</v>
      </c>
      <c r="D890" s="27">
        <v>0.88071064700000001</v>
      </c>
      <c r="E890" s="27">
        <v>0.72499999999999998</v>
      </c>
      <c r="F890" s="27">
        <v>0.31</v>
      </c>
      <c r="G890" s="27">
        <v>0</v>
      </c>
      <c r="H890" s="27" t="s">
        <v>676</v>
      </c>
    </row>
    <row r="891" spans="1:8" x14ac:dyDescent="0.45">
      <c r="A891" s="27">
        <v>889</v>
      </c>
      <c r="B891" s="27" t="s">
        <v>549</v>
      </c>
      <c r="C891" s="27">
        <v>0</v>
      </c>
      <c r="D891" s="27">
        <v>0.88034360599999995</v>
      </c>
      <c r="E891" s="27">
        <v>0.46300000000000002</v>
      </c>
      <c r="F891" s="27">
        <v>8.2000000000000003E-2</v>
      </c>
      <c r="G891" s="27">
        <v>0</v>
      </c>
      <c r="H891" s="27" t="s">
        <v>676</v>
      </c>
    </row>
    <row r="892" spans="1:8" x14ac:dyDescent="0.45">
      <c r="A892" s="27">
        <v>890</v>
      </c>
      <c r="B892" s="27" t="s">
        <v>499</v>
      </c>
      <c r="C892" s="27">
        <v>0</v>
      </c>
      <c r="D892" s="27">
        <v>0.879382738</v>
      </c>
      <c r="E892" s="27">
        <v>0.84199999999999997</v>
      </c>
      <c r="F892" s="27">
        <v>0.442</v>
      </c>
      <c r="G892" s="27">
        <v>0</v>
      </c>
      <c r="H892" s="27" t="s">
        <v>676</v>
      </c>
    </row>
    <row r="893" spans="1:8" x14ac:dyDescent="0.45">
      <c r="A893" s="27">
        <v>891</v>
      </c>
      <c r="B893" s="27" t="s">
        <v>694</v>
      </c>
      <c r="C893" s="27">
        <v>0</v>
      </c>
      <c r="D893" s="27">
        <v>0.87925036700000003</v>
      </c>
      <c r="E893" s="27">
        <v>0.61399999999999999</v>
      </c>
      <c r="F893" s="27">
        <v>0.26500000000000001</v>
      </c>
      <c r="G893" s="27">
        <v>0</v>
      </c>
      <c r="H893" s="27" t="s">
        <v>676</v>
      </c>
    </row>
    <row r="894" spans="1:8" x14ac:dyDescent="0.45">
      <c r="A894" s="27">
        <v>892</v>
      </c>
      <c r="B894" s="27" t="s">
        <v>491</v>
      </c>
      <c r="C894" s="27">
        <v>0</v>
      </c>
      <c r="D894" s="27">
        <v>0.87430280500000002</v>
      </c>
      <c r="E894" s="27">
        <v>0.42199999999999999</v>
      </c>
      <c r="F894" s="27">
        <v>3.9E-2</v>
      </c>
      <c r="G894" s="27">
        <v>0</v>
      </c>
      <c r="H894" s="27" t="s">
        <v>676</v>
      </c>
    </row>
    <row r="895" spans="1:8" x14ac:dyDescent="0.45">
      <c r="A895" s="27">
        <v>893</v>
      </c>
      <c r="B895" s="27" t="s">
        <v>527</v>
      </c>
      <c r="C895" s="27">
        <v>0</v>
      </c>
      <c r="D895" s="27">
        <v>0.86778696200000005</v>
      </c>
      <c r="E895" s="27">
        <v>0.41399999999999998</v>
      </c>
      <c r="F895" s="27">
        <v>3.5999999999999997E-2</v>
      </c>
      <c r="G895" s="27">
        <v>0</v>
      </c>
      <c r="H895" s="27" t="s">
        <v>676</v>
      </c>
    </row>
    <row r="896" spans="1:8" x14ac:dyDescent="0.45">
      <c r="A896" s="27">
        <v>894</v>
      </c>
      <c r="B896" s="27" t="s">
        <v>575</v>
      </c>
      <c r="C896" s="27">
        <v>0</v>
      </c>
      <c r="D896" s="27">
        <v>0.86649827899999998</v>
      </c>
      <c r="E896" s="27">
        <v>0.66200000000000003</v>
      </c>
      <c r="F896" s="27">
        <v>0.23300000000000001</v>
      </c>
      <c r="G896" s="27">
        <v>0</v>
      </c>
      <c r="H896" s="27" t="s">
        <v>676</v>
      </c>
    </row>
    <row r="897" spans="1:8" x14ac:dyDescent="0.45">
      <c r="A897" s="27">
        <v>895</v>
      </c>
      <c r="B897" s="27" t="s">
        <v>695</v>
      </c>
      <c r="C897" s="27">
        <v>0</v>
      </c>
      <c r="D897" s="27">
        <v>0.86628712799999996</v>
      </c>
      <c r="E897" s="27">
        <v>0.38200000000000001</v>
      </c>
      <c r="F897" s="27">
        <v>3.5999999999999997E-2</v>
      </c>
      <c r="G897" s="27">
        <v>0</v>
      </c>
      <c r="H897" s="27" t="s">
        <v>676</v>
      </c>
    </row>
    <row r="898" spans="1:8" x14ac:dyDescent="0.45">
      <c r="A898" s="27">
        <v>896</v>
      </c>
      <c r="B898" s="27" t="s">
        <v>541</v>
      </c>
      <c r="C898" s="27">
        <v>0</v>
      </c>
      <c r="D898" s="27">
        <v>0.86296373999999998</v>
      </c>
      <c r="E898" s="27">
        <v>0.55100000000000005</v>
      </c>
      <c r="F898" s="27">
        <v>0.13900000000000001</v>
      </c>
      <c r="G898" s="27">
        <v>0</v>
      </c>
      <c r="H898" s="27" t="s">
        <v>676</v>
      </c>
    </row>
    <row r="899" spans="1:8" x14ac:dyDescent="0.45">
      <c r="A899" s="27">
        <v>897</v>
      </c>
      <c r="B899" s="27" t="s">
        <v>333</v>
      </c>
      <c r="C899" s="27">
        <v>0</v>
      </c>
      <c r="D899" s="27">
        <v>0.86272147600000004</v>
      </c>
      <c r="E899" s="27">
        <v>0.48699999999999999</v>
      </c>
      <c r="F899" s="27">
        <v>0.123</v>
      </c>
      <c r="G899" s="27">
        <v>0</v>
      </c>
      <c r="H899" s="27" t="s">
        <v>676</v>
      </c>
    </row>
    <row r="900" spans="1:8" x14ac:dyDescent="0.45">
      <c r="A900" s="27">
        <v>898</v>
      </c>
      <c r="B900" s="27" t="s">
        <v>573</v>
      </c>
      <c r="C900" s="27">
        <v>0</v>
      </c>
      <c r="D900" s="27">
        <v>0.86239882700000003</v>
      </c>
      <c r="E900" s="27">
        <v>0.51700000000000002</v>
      </c>
      <c r="F900" s="27">
        <v>0.10100000000000001</v>
      </c>
      <c r="G900" s="27">
        <v>0</v>
      </c>
      <c r="H900" s="27" t="s">
        <v>676</v>
      </c>
    </row>
    <row r="901" spans="1:8" x14ac:dyDescent="0.45">
      <c r="A901" s="27">
        <v>899</v>
      </c>
      <c r="B901" s="27" t="s">
        <v>696</v>
      </c>
      <c r="C901" s="27">
        <v>0</v>
      </c>
      <c r="D901" s="27">
        <v>0.86235880399999998</v>
      </c>
      <c r="E901" s="27">
        <v>0.35</v>
      </c>
      <c r="F901" s="27">
        <v>3.5000000000000003E-2</v>
      </c>
      <c r="G901" s="27">
        <v>0</v>
      </c>
      <c r="H901" s="27" t="s">
        <v>676</v>
      </c>
    </row>
    <row r="902" spans="1:8" x14ac:dyDescent="0.45">
      <c r="A902" s="27">
        <v>900</v>
      </c>
      <c r="B902" s="27" t="s">
        <v>534</v>
      </c>
      <c r="C902" s="27">
        <v>0</v>
      </c>
      <c r="D902" s="27">
        <v>0.86081733199999999</v>
      </c>
      <c r="E902" s="27">
        <v>0.51900000000000002</v>
      </c>
      <c r="F902" s="27">
        <v>0.123</v>
      </c>
      <c r="G902" s="27">
        <v>0</v>
      </c>
      <c r="H902" s="27" t="s">
        <v>676</v>
      </c>
    </row>
    <row r="903" spans="1:8" x14ac:dyDescent="0.45">
      <c r="A903" s="27">
        <v>901</v>
      </c>
      <c r="B903" s="27" t="s">
        <v>529</v>
      </c>
      <c r="C903" s="27">
        <v>0</v>
      </c>
      <c r="D903" s="27">
        <v>0.86064634500000003</v>
      </c>
      <c r="E903" s="27">
        <v>0.46400000000000002</v>
      </c>
      <c r="F903" s="27">
        <v>6.7000000000000004E-2</v>
      </c>
      <c r="G903" s="27">
        <v>0</v>
      </c>
      <c r="H903" s="27" t="s">
        <v>676</v>
      </c>
    </row>
    <row r="904" spans="1:8" x14ac:dyDescent="0.45">
      <c r="A904" s="27">
        <v>902</v>
      </c>
      <c r="B904" s="27" t="s">
        <v>478</v>
      </c>
      <c r="C904" s="27">
        <v>0</v>
      </c>
      <c r="D904" s="27">
        <v>0.85289971899999995</v>
      </c>
      <c r="E904" s="27">
        <v>0.42799999999999999</v>
      </c>
      <c r="F904" s="27">
        <v>5.3999999999999999E-2</v>
      </c>
      <c r="G904" s="27">
        <v>0</v>
      </c>
      <c r="H904" s="27" t="s">
        <v>676</v>
      </c>
    </row>
    <row r="905" spans="1:8" x14ac:dyDescent="0.45">
      <c r="A905" s="27">
        <v>903</v>
      </c>
      <c r="B905" s="27" t="s">
        <v>697</v>
      </c>
      <c r="C905" s="27">
        <v>0</v>
      </c>
      <c r="D905" s="27">
        <v>0.85114516600000001</v>
      </c>
      <c r="E905" s="27">
        <v>0.38100000000000001</v>
      </c>
      <c r="F905" s="27">
        <v>5.5E-2</v>
      </c>
      <c r="G905" s="27">
        <v>0</v>
      </c>
      <c r="H905" s="27" t="s">
        <v>676</v>
      </c>
    </row>
    <row r="906" spans="1:8" x14ac:dyDescent="0.45">
      <c r="A906" s="27">
        <v>904</v>
      </c>
      <c r="B906" s="27" t="s">
        <v>496</v>
      </c>
      <c r="C906" s="27">
        <v>0</v>
      </c>
      <c r="D906" s="27">
        <v>0.85052386300000005</v>
      </c>
      <c r="E906" s="27">
        <v>0.60399999999999998</v>
      </c>
      <c r="F906" s="27">
        <v>0.188</v>
      </c>
      <c r="G906" s="27">
        <v>0</v>
      </c>
      <c r="H906" s="27" t="s">
        <v>676</v>
      </c>
    </row>
    <row r="907" spans="1:8" x14ac:dyDescent="0.45">
      <c r="A907" s="27">
        <v>905</v>
      </c>
      <c r="B907" s="27" t="s">
        <v>644</v>
      </c>
      <c r="C907" s="27">
        <v>0</v>
      </c>
      <c r="D907" s="27">
        <v>0.84975688500000002</v>
      </c>
      <c r="E907" s="27">
        <v>0.73599999999999999</v>
      </c>
      <c r="F907" s="27">
        <v>0.313</v>
      </c>
      <c r="G907" s="27">
        <v>0</v>
      </c>
      <c r="H907" s="27" t="s">
        <v>676</v>
      </c>
    </row>
    <row r="908" spans="1:8" x14ac:dyDescent="0.45">
      <c r="A908" s="27">
        <v>906</v>
      </c>
      <c r="B908" s="27" t="s">
        <v>698</v>
      </c>
      <c r="C908" s="27">
        <v>0</v>
      </c>
      <c r="D908" s="27">
        <v>0.84914045400000004</v>
      </c>
      <c r="E908" s="27">
        <v>0.42699999999999999</v>
      </c>
      <c r="F908" s="27">
        <v>5.2999999999999999E-2</v>
      </c>
      <c r="G908" s="27">
        <v>0</v>
      </c>
      <c r="H908" s="27" t="s">
        <v>676</v>
      </c>
    </row>
    <row r="909" spans="1:8" x14ac:dyDescent="0.45">
      <c r="A909" s="27">
        <v>907</v>
      </c>
      <c r="B909" s="27" t="s">
        <v>507</v>
      </c>
      <c r="C909" s="27">
        <v>0</v>
      </c>
      <c r="D909" s="27">
        <v>0.84906270800000005</v>
      </c>
      <c r="E909" s="27">
        <v>0.51400000000000001</v>
      </c>
      <c r="F909" s="27">
        <v>0.109</v>
      </c>
      <c r="G909" s="27">
        <v>0</v>
      </c>
      <c r="H909" s="27" t="s">
        <v>676</v>
      </c>
    </row>
    <row r="910" spans="1:8" x14ac:dyDescent="0.45">
      <c r="A910" s="27">
        <v>908</v>
      </c>
      <c r="B910" s="27" t="s">
        <v>550</v>
      </c>
      <c r="C910" s="27">
        <v>0</v>
      </c>
      <c r="D910" s="27">
        <v>0.84847028599999996</v>
      </c>
      <c r="E910" s="27">
        <v>0.67100000000000004</v>
      </c>
      <c r="F910" s="27">
        <v>0.26600000000000001</v>
      </c>
      <c r="G910" s="27">
        <v>0</v>
      </c>
      <c r="H910" s="27" t="s">
        <v>676</v>
      </c>
    </row>
    <row r="911" spans="1:8" x14ac:dyDescent="0.45">
      <c r="A911" s="27">
        <v>909</v>
      </c>
      <c r="B911" s="27" t="s">
        <v>506</v>
      </c>
      <c r="C911" s="27">
        <v>0</v>
      </c>
      <c r="D911" s="27">
        <v>0.84784093900000002</v>
      </c>
      <c r="E911" s="27">
        <v>0.41499999999999998</v>
      </c>
      <c r="F911" s="27">
        <v>5.5E-2</v>
      </c>
      <c r="G911" s="27">
        <v>0</v>
      </c>
      <c r="H911" s="27" t="s">
        <v>676</v>
      </c>
    </row>
    <row r="912" spans="1:8" x14ac:dyDescent="0.45">
      <c r="A912" s="27">
        <v>910</v>
      </c>
      <c r="B912" s="27" t="s">
        <v>455</v>
      </c>
      <c r="C912" s="27">
        <v>0</v>
      </c>
      <c r="D912" s="27">
        <v>0.84588913200000004</v>
      </c>
      <c r="E912" s="27">
        <v>0.73499999999999999</v>
      </c>
      <c r="F912" s="27">
        <v>0.31900000000000001</v>
      </c>
      <c r="G912" s="27">
        <v>0</v>
      </c>
      <c r="H912" s="27" t="s">
        <v>676</v>
      </c>
    </row>
    <row r="913" spans="1:8" x14ac:dyDescent="0.45">
      <c r="A913" s="27">
        <v>911</v>
      </c>
      <c r="B913" s="27" t="s">
        <v>584</v>
      </c>
      <c r="C913" s="27">
        <v>0</v>
      </c>
      <c r="D913" s="27">
        <v>0.84538325000000003</v>
      </c>
      <c r="E913" s="27">
        <v>0.55900000000000005</v>
      </c>
      <c r="F913" s="27">
        <v>0.17</v>
      </c>
      <c r="G913" s="27">
        <v>0</v>
      </c>
      <c r="H913" s="27" t="s">
        <v>676</v>
      </c>
    </row>
    <row r="914" spans="1:8" x14ac:dyDescent="0.45">
      <c r="A914" s="27">
        <v>912</v>
      </c>
      <c r="B914" s="27" t="s">
        <v>560</v>
      </c>
      <c r="C914" s="27">
        <v>0</v>
      </c>
      <c r="D914" s="27">
        <v>0.84353565200000002</v>
      </c>
      <c r="E914" s="27">
        <v>0.624</v>
      </c>
      <c r="F914" s="27">
        <v>0.23799999999999999</v>
      </c>
      <c r="G914" s="27">
        <v>0</v>
      </c>
      <c r="H914" s="27" t="s">
        <v>676</v>
      </c>
    </row>
    <row r="915" spans="1:8" x14ac:dyDescent="0.45">
      <c r="A915" s="27">
        <v>913</v>
      </c>
      <c r="B915" s="27" t="s">
        <v>699</v>
      </c>
      <c r="C915" s="27">
        <v>0</v>
      </c>
      <c r="D915" s="27">
        <v>0.84324815099999995</v>
      </c>
      <c r="E915" s="27">
        <v>0.33900000000000002</v>
      </c>
      <c r="F915" s="27">
        <v>5.7000000000000002E-2</v>
      </c>
      <c r="G915" s="27">
        <v>0</v>
      </c>
      <c r="H915" s="27" t="s">
        <v>676</v>
      </c>
    </row>
    <row r="916" spans="1:8" x14ac:dyDescent="0.45">
      <c r="A916" s="27">
        <v>914</v>
      </c>
      <c r="B916" s="27" t="s">
        <v>543</v>
      </c>
      <c r="C916" s="27">
        <v>0</v>
      </c>
      <c r="D916" s="27">
        <v>0.84321306699999998</v>
      </c>
      <c r="E916" s="27">
        <v>0.47399999999999998</v>
      </c>
      <c r="F916" s="27">
        <v>8.5000000000000006E-2</v>
      </c>
      <c r="G916" s="27">
        <v>0</v>
      </c>
      <c r="H916" s="27" t="s">
        <v>676</v>
      </c>
    </row>
    <row r="917" spans="1:8" x14ac:dyDescent="0.45">
      <c r="A917" s="27">
        <v>915</v>
      </c>
      <c r="B917" s="27" t="s">
        <v>700</v>
      </c>
      <c r="C917" s="27">
        <v>0</v>
      </c>
      <c r="D917" s="27">
        <v>0.84250977299999996</v>
      </c>
      <c r="E917" s="27">
        <v>0.39100000000000001</v>
      </c>
      <c r="F917" s="27">
        <v>3.3000000000000002E-2</v>
      </c>
      <c r="G917" s="27">
        <v>0</v>
      </c>
      <c r="H917" s="27" t="s">
        <v>676</v>
      </c>
    </row>
    <row r="918" spans="1:8" x14ac:dyDescent="0.45">
      <c r="A918" s="27">
        <v>916</v>
      </c>
      <c r="B918" s="27" t="s">
        <v>484</v>
      </c>
      <c r="C918" s="27">
        <v>0</v>
      </c>
      <c r="D918" s="27">
        <v>0.84240036399999996</v>
      </c>
      <c r="E918" s="27">
        <v>0.63</v>
      </c>
      <c r="F918" s="27">
        <v>0.21</v>
      </c>
      <c r="G918" s="27">
        <v>0</v>
      </c>
      <c r="H918" s="27" t="s">
        <v>676</v>
      </c>
    </row>
    <row r="919" spans="1:8" x14ac:dyDescent="0.45">
      <c r="A919" s="27">
        <v>917</v>
      </c>
      <c r="B919" s="27" t="s">
        <v>580</v>
      </c>
      <c r="C919" s="27">
        <v>0</v>
      </c>
      <c r="D919" s="27">
        <v>0.84159494300000004</v>
      </c>
      <c r="E919" s="27">
        <v>0.69199999999999995</v>
      </c>
      <c r="F919" s="27">
        <v>0.29299999999999998</v>
      </c>
      <c r="G919" s="27">
        <v>0</v>
      </c>
      <c r="H919" s="27" t="s">
        <v>676</v>
      </c>
    </row>
    <row r="920" spans="1:8" x14ac:dyDescent="0.45">
      <c r="A920" s="27">
        <v>918</v>
      </c>
      <c r="B920" s="27" t="s">
        <v>446</v>
      </c>
      <c r="C920" s="27">
        <v>0</v>
      </c>
      <c r="D920" s="27">
        <v>0.84039383700000003</v>
      </c>
      <c r="E920" s="27">
        <v>0.621</v>
      </c>
      <c r="F920" s="27">
        <v>0.22</v>
      </c>
      <c r="G920" s="27">
        <v>0</v>
      </c>
      <c r="H920" s="27" t="s">
        <v>676</v>
      </c>
    </row>
    <row r="921" spans="1:8" x14ac:dyDescent="0.45">
      <c r="A921" s="27">
        <v>919</v>
      </c>
      <c r="B921" s="27" t="s">
        <v>701</v>
      </c>
      <c r="C921" s="27">
        <v>0</v>
      </c>
      <c r="D921" s="27">
        <v>0.83840368899999995</v>
      </c>
      <c r="E921" s="27">
        <v>0.38700000000000001</v>
      </c>
      <c r="F921" s="27">
        <v>3.4000000000000002E-2</v>
      </c>
      <c r="G921" s="27">
        <v>0</v>
      </c>
      <c r="H921" s="27" t="s">
        <v>676</v>
      </c>
    </row>
    <row r="922" spans="1:8" x14ac:dyDescent="0.45">
      <c r="A922" s="27">
        <v>920</v>
      </c>
      <c r="B922" s="27" t="s">
        <v>702</v>
      </c>
      <c r="C922" s="27">
        <v>0</v>
      </c>
      <c r="D922" s="27">
        <v>0.83793539800000005</v>
      </c>
      <c r="E922" s="27">
        <v>0.433</v>
      </c>
      <c r="F922" s="27">
        <v>5.7000000000000002E-2</v>
      </c>
      <c r="G922" s="27">
        <v>0</v>
      </c>
      <c r="H922" s="27" t="s">
        <v>676</v>
      </c>
    </row>
    <row r="923" spans="1:8" x14ac:dyDescent="0.45">
      <c r="A923" s="27">
        <v>921</v>
      </c>
      <c r="B923" s="27" t="s">
        <v>703</v>
      </c>
      <c r="C923" s="27">
        <v>0</v>
      </c>
      <c r="D923" s="27">
        <v>0.83552229499999997</v>
      </c>
      <c r="E923" s="27">
        <v>0.38900000000000001</v>
      </c>
      <c r="F923" s="27">
        <v>3.6999999999999998E-2</v>
      </c>
      <c r="G923" s="27">
        <v>0</v>
      </c>
      <c r="H923" s="27" t="s">
        <v>676</v>
      </c>
    </row>
    <row r="924" spans="1:8" x14ac:dyDescent="0.45">
      <c r="A924" s="27">
        <v>922</v>
      </c>
      <c r="B924" s="27" t="s">
        <v>458</v>
      </c>
      <c r="C924" s="27">
        <v>0</v>
      </c>
      <c r="D924" s="27">
        <v>0.83504965600000003</v>
      </c>
      <c r="E924" s="27">
        <v>0.63400000000000001</v>
      </c>
      <c r="F924" s="27">
        <v>0.20300000000000001</v>
      </c>
      <c r="G924" s="27">
        <v>0</v>
      </c>
      <c r="H924" s="27" t="s">
        <v>676</v>
      </c>
    </row>
    <row r="925" spans="1:8" x14ac:dyDescent="0.45">
      <c r="A925" s="27">
        <v>923</v>
      </c>
      <c r="B925" s="27" t="s">
        <v>522</v>
      </c>
      <c r="C925" s="27">
        <v>0</v>
      </c>
      <c r="D925" s="27">
        <v>0.83329785499999998</v>
      </c>
      <c r="E925" s="27">
        <v>0.40300000000000002</v>
      </c>
      <c r="F925" s="27">
        <v>4.2000000000000003E-2</v>
      </c>
      <c r="G925" s="27">
        <v>0</v>
      </c>
      <c r="H925" s="27" t="s">
        <v>676</v>
      </c>
    </row>
    <row r="926" spans="1:8" x14ac:dyDescent="0.45">
      <c r="A926" s="27">
        <v>924</v>
      </c>
      <c r="B926" s="27" t="s">
        <v>503</v>
      </c>
      <c r="C926" s="27">
        <v>0</v>
      </c>
      <c r="D926" s="27">
        <v>0.83275022399999998</v>
      </c>
      <c r="E926" s="27">
        <v>0.53700000000000003</v>
      </c>
      <c r="F926" s="27">
        <v>0.13600000000000001</v>
      </c>
      <c r="G926" s="27">
        <v>0</v>
      </c>
      <c r="H926" s="27" t="s">
        <v>676</v>
      </c>
    </row>
    <row r="927" spans="1:8" x14ac:dyDescent="0.45">
      <c r="A927" s="27">
        <v>925</v>
      </c>
      <c r="B927" s="27" t="s">
        <v>128</v>
      </c>
      <c r="C927" s="27">
        <v>0</v>
      </c>
      <c r="D927" s="27">
        <v>0.82854800399999995</v>
      </c>
      <c r="E927" s="27">
        <v>0.61499999999999999</v>
      </c>
      <c r="F927" s="27">
        <v>0.161</v>
      </c>
      <c r="G927" s="27">
        <v>0</v>
      </c>
      <c r="H927" s="27" t="s">
        <v>676</v>
      </c>
    </row>
    <row r="928" spans="1:8" x14ac:dyDescent="0.45">
      <c r="A928" s="27">
        <v>926</v>
      </c>
      <c r="B928" s="27" t="s">
        <v>521</v>
      </c>
      <c r="C928" s="27">
        <v>0</v>
      </c>
      <c r="D928" s="27">
        <v>0.82743897899999996</v>
      </c>
      <c r="E928" s="27">
        <v>0.76800000000000002</v>
      </c>
      <c r="F928" s="27">
        <v>0.36399999999999999</v>
      </c>
      <c r="G928" s="27">
        <v>0</v>
      </c>
      <c r="H928" s="27" t="s">
        <v>676</v>
      </c>
    </row>
    <row r="929" spans="1:8" x14ac:dyDescent="0.45">
      <c r="A929" s="27">
        <v>927</v>
      </c>
      <c r="B929" s="27" t="s">
        <v>704</v>
      </c>
      <c r="C929" s="27">
        <v>0</v>
      </c>
      <c r="D929" s="27">
        <v>0.82566618400000003</v>
      </c>
      <c r="E929" s="27">
        <v>0.42499999999999999</v>
      </c>
      <c r="F929" s="27">
        <v>0.151</v>
      </c>
      <c r="G929" s="27">
        <v>0</v>
      </c>
      <c r="H929" s="27" t="s">
        <v>676</v>
      </c>
    </row>
    <row r="930" spans="1:8" x14ac:dyDescent="0.45">
      <c r="A930" s="27">
        <v>928</v>
      </c>
      <c r="B930" s="27" t="s">
        <v>705</v>
      </c>
      <c r="C930" s="27">
        <v>0</v>
      </c>
      <c r="D930" s="27">
        <v>0.82547848999999995</v>
      </c>
      <c r="E930" s="27">
        <v>0.38600000000000001</v>
      </c>
      <c r="F930" s="27">
        <v>3.7999999999999999E-2</v>
      </c>
      <c r="G930" s="27">
        <v>0</v>
      </c>
      <c r="H930" s="27" t="s">
        <v>676</v>
      </c>
    </row>
    <row r="931" spans="1:8" x14ac:dyDescent="0.45">
      <c r="A931" s="27">
        <v>929</v>
      </c>
      <c r="B931" s="27" t="s">
        <v>627</v>
      </c>
      <c r="C931" s="27">
        <v>0</v>
      </c>
      <c r="D931" s="27">
        <v>0.824831851</v>
      </c>
      <c r="E931" s="27">
        <v>0.88700000000000001</v>
      </c>
      <c r="F931" s="27">
        <v>0.55300000000000005</v>
      </c>
      <c r="G931" s="27">
        <v>0</v>
      </c>
      <c r="H931" s="27" t="s">
        <v>676</v>
      </c>
    </row>
    <row r="932" spans="1:8" x14ac:dyDescent="0.45">
      <c r="A932" s="27">
        <v>930</v>
      </c>
      <c r="B932" s="27" t="s">
        <v>486</v>
      </c>
      <c r="C932" s="27">
        <v>0</v>
      </c>
      <c r="D932" s="27">
        <v>0.82472969699999998</v>
      </c>
      <c r="E932" s="27">
        <v>0.99299999999999999</v>
      </c>
      <c r="F932" s="27">
        <v>0.92</v>
      </c>
      <c r="G932" s="27">
        <v>0</v>
      </c>
      <c r="H932" s="27" t="s">
        <v>676</v>
      </c>
    </row>
    <row r="933" spans="1:8" x14ac:dyDescent="0.45">
      <c r="A933" s="27">
        <v>931</v>
      </c>
      <c r="B933" s="27" t="s">
        <v>473</v>
      </c>
      <c r="C933" s="27">
        <v>0</v>
      </c>
      <c r="D933" s="27">
        <v>0.82465319199999998</v>
      </c>
      <c r="E933" s="27">
        <v>0.879</v>
      </c>
      <c r="F933" s="27">
        <v>0.52500000000000002</v>
      </c>
      <c r="G933" s="27">
        <v>0</v>
      </c>
      <c r="H933" s="27" t="s">
        <v>676</v>
      </c>
    </row>
    <row r="934" spans="1:8" x14ac:dyDescent="0.45">
      <c r="A934" s="27">
        <v>932</v>
      </c>
      <c r="B934" s="27" t="s">
        <v>428</v>
      </c>
      <c r="C934" s="27">
        <v>0</v>
      </c>
      <c r="D934" s="27">
        <v>0.82454281799999996</v>
      </c>
      <c r="E934" s="27">
        <v>0.35599999999999998</v>
      </c>
      <c r="F934" s="27">
        <v>3.9E-2</v>
      </c>
      <c r="G934" s="27">
        <v>0</v>
      </c>
      <c r="H934" s="27" t="s">
        <v>676</v>
      </c>
    </row>
    <row r="935" spans="1:8" x14ac:dyDescent="0.45">
      <c r="A935" s="27">
        <v>933</v>
      </c>
      <c r="B935" s="27" t="s">
        <v>509</v>
      </c>
      <c r="C935" s="27">
        <v>0</v>
      </c>
      <c r="D935" s="27">
        <v>0.82433199099999999</v>
      </c>
      <c r="E935" s="27">
        <v>0.498</v>
      </c>
      <c r="F935" s="27">
        <v>0.107</v>
      </c>
      <c r="G935" s="27">
        <v>0</v>
      </c>
      <c r="H935" s="27" t="s">
        <v>676</v>
      </c>
    </row>
    <row r="936" spans="1:8" x14ac:dyDescent="0.45">
      <c r="A936" s="27">
        <v>934</v>
      </c>
      <c r="B936" s="27" t="s">
        <v>706</v>
      </c>
      <c r="C936" s="27">
        <v>0</v>
      </c>
      <c r="D936" s="27">
        <v>0.82276114099999997</v>
      </c>
      <c r="E936" s="27">
        <v>0.56299999999999994</v>
      </c>
      <c r="F936" s="27">
        <v>0.17</v>
      </c>
      <c r="G936" s="27">
        <v>0</v>
      </c>
      <c r="H936" s="27" t="s">
        <v>676</v>
      </c>
    </row>
    <row r="937" spans="1:8" x14ac:dyDescent="0.45">
      <c r="A937" s="27">
        <v>935</v>
      </c>
      <c r="B937" s="27" t="s">
        <v>481</v>
      </c>
      <c r="C937" s="27">
        <v>0</v>
      </c>
      <c r="D937" s="27">
        <v>0.82192441500000002</v>
      </c>
      <c r="E937" s="27">
        <v>0.439</v>
      </c>
      <c r="F937" s="27">
        <v>7.3999999999999996E-2</v>
      </c>
      <c r="G937" s="27">
        <v>0</v>
      </c>
      <c r="H937" s="27" t="s">
        <v>676</v>
      </c>
    </row>
    <row r="938" spans="1:8" x14ac:dyDescent="0.45">
      <c r="A938" s="27">
        <v>936</v>
      </c>
      <c r="B938" s="27" t="s">
        <v>378</v>
      </c>
      <c r="C938" s="27">
        <v>0</v>
      </c>
      <c r="D938" s="27">
        <v>0.81858129599999996</v>
      </c>
      <c r="E938" s="27">
        <v>0.50900000000000001</v>
      </c>
      <c r="F938" s="27">
        <v>0.16300000000000001</v>
      </c>
      <c r="G938" s="27">
        <v>0</v>
      </c>
      <c r="H938" s="27" t="s">
        <v>676</v>
      </c>
    </row>
    <row r="939" spans="1:8" x14ac:dyDescent="0.45">
      <c r="A939" s="27">
        <v>937</v>
      </c>
      <c r="B939" s="27" t="s">
        <v>707</v>
      </c>
      <c r="C939" s="27">
        <v>0</v>
      </c>
      <c r="D939" s="27">
        <v>0.81605727500000003</v>
      </c>
      <c r="E939" s="27">
        <v>0.38800000000000001</v>
      </c>
      <c r="F939" s="27">
        <v>3.4000000000000002E-2</v>
      </c>
      <c r="G939" s="27">
        <v>0</v>
      </c>
      <c r="H939" s="27" t="s">
        <v>676</v>
      </c>
    </row>
    <row r="940" spans="1:8" x14ac:dyDescent="0.45">
      <c r="A940" s="27">
        <v>938</v>
      </c>
      <c r="B940" s="27" t="s">
        <v>628</v>
      </c>
      <c r="C940" s="27">
        <v>0</v>
      </c>
      <c r="D940" s="27">
        <v>0.81552364899999996</v>
      </c>
      <c r="E940" s="27">
        <v>0.44500000000000001</v>
      </c>
      <c r="F940" s="27">
        <v>6.6000000000000003E-2</v>
      </c>
      <c r="G940" s="27">
        <v>0</v>
      </c>
      <c r="H940" s="27" t="s">
        <v>676</v>
      </c>
    </row>
    <row r="941" spans="1:8" x14ac:dyDescent="0.45">
      <c r="A941" s="27">
        <v>939</v>
      </c>
      <c r="B941" s="27" t="s">
        <v>576</v>
      </c>
      <c r="C941" s="27">
        <v>0</v>
      </c>
      <c r="D941" s="27">
        <v>0.81275158700000005</v>
      </c>
      <c r="E941" s="27">
        <v>0.45900000000000002</v>
      </c>
      <c r="F941" s="27">
        <v>9.1999999999999998E-2</v>
      </c>
      <c r="G941" s="27">
        <v>0</v>
      </c>
      <c r="H941" s="27" t="s">
        <v>676</v>
      </c>
    </row>
    <row r="942" spans="1:8" x14ac:dyDescent="0.45">
      <c r="A942" s="27">
        <v>940</v>
      </c>
      <c r="B942" s="27" t="s">
        <v>708</v>
      </c>
      <c r="C942" s="27">
        <v>0</v>
      </c>
      <c r="D942" s="27">
        <v>0.80578567199999995</v>
      </c>
      <c r="E942" s="27">
        <v>0.63400000000000001</v>
      </c>
      <c r="F942" s="27">
        <v>0.20399999999999999</v>
      </c>
      <c r="G942" s="27">
        <v>0</v>
      </c>
      <c r="H942" s="27" t="s">
        <v>676</v>
      </c>
    </row>
    <row r="943" spans="1:8" x14ac:dyDescent="0.45">
      <c r="A943" s="27">
        <v>941</v>
      </c>
      <c r="B943" s="27" t="s">
        <v>709</v>
      </c>
      <c r="C943" s="27">
        <v>0</v>
      </c>
      <c r="D943" s="27">
        <v>0.80569321100000002</v>
      </c>
      <c r="E943" s="27">
        <v>0.52700000000000002</v>
      </c>
      <c r="F943" s="27">
        <v>0.13100000000000001</v>
      </c>
      <c r="G943" s="27">
        <v>0</v>
      </c>
      <c r="H943" s="27" t="s">
        <v>676</v>
      </c>
    </row>
    <row r="944" spans="1:8" x14ac:dyDescent="0.45">
      <c r="A944" s="27">
        <v>942</v>
      </c>
      <c r="B944" s="27" t="s">
        <v>375</v>
      </c>
      <c r="C944" s="27">
        <v>0</v>
      </c>
      <c r="D944" s="27">
        <v>0.80370366999999998</v>
      </c>
      <c r="E944" s="27">
        <v>0.40899999999999997</v>
      </c>
      <c r="F944" s="27">
        <v>4.7E-2</v>
      </c>
      <c r="G944" s="27">
        <v>0</v>
      </c>
      <c r="H944" s="27" t="s">
        <v>676</v>
      </c>
    </row>
    <row r="945" spans="1:8" x14ac:dyDescent="0.45">
      <c r="A945" s="27">
        <v>943</v>
      </c>
      <c r="B945" s="27" t="s">
        <v>625</v>
      </c>
      <c r="C945" s="27">
        <v>0</v>
      </c>
      <c r="D945" s="27">
        <v>0.80179192300000002</v>
      </c>
      <c r="E945" s="27">
        <v>0.56299999999999994</v>
      </c>
      <c r="F945" s="27">
        <v>0.14199999999999999</v>
      </c>
      <c r="G945" s="27">
        <v>0</v>
      </c>
      <c r="H945" s="27" t="s">
        <v>676</v>
      </c>
    </row>
    <row r="946" spans="1:8" x14ac:dyDescent="0.45">
      <c r="A946" s="27">
        <v>944</v>
      </c>
      <c r="B946" s="27" t="s">
        <v>429</v>
      </c>
      <c r="C946" s="27">
        <v>0</v>
      </c>
      <c r="D946" s="27">
        <v>0.80166705400000005</v>
      </c>
      <c r="E946" s="27">
        <v>0.4</v>
      </c>
      <c r="F946" s="27">
        <v>4.3999999999999997E-2</v>
      </c>
      <c r="G946" s="27">
        <v>0</v>
      </c>
      <c r="H946" s="27" t="s">
        <v>676</v>
      </c>
    </row>
    <row r="947" spans="1:8" x14ac:dyDescent="0.45">
      <c r="A947" s="27">
        <v>945</v>
      </c>
      <c r="B947" s="27" t="s">
        <v>451</v>
      </c>
      <c r="C947" s="27">
        <v>0</v>
      </c>
      <c r="D947" s="27">
        <v>0.80145864499999997</v>
      </c>
      <c r="E947" s="27">
        <v>0.68799999999999994</v>
      </c>
      <c r="F947" s="27">
        <v>0.26700000000000002</v>
      </c>
      <c r="G947" s="27">
        <v>0</v>
      </c>
      <c r="H947" s="27" t="s">
        <v>676</v>
      </c>
    </row>
    <row r="948" spans="1:8" x14ac:dyDescent="0.45">
      <c r="A948" s="27">
        <v>946</v>
      </c>
      <c r="B948" s="27" t="s">
        <v>710</v>
      </c>
      <c r="C948" s="27">
        <v>0</v>
      </c>
      <c r="D948" s="27">
        <v>0.80017956300000004</v>
      </c>
      <c r="E948" s="27">
        <v>0.872</v>
      </c>
      <c r="F948" s="27">
        <v>0.54400000000000004</v>
      </c>
      <c r="G948" s="27">
        <v>0</v>
      </c>
      <c r="H948" s="27" t="s">
        <v>676</v>
      </c>
    </row>
    <row r="949" spans="1:8" x14ac:dyDescent="0.45">
      <c r="A949" s="27">
        <v>947</v>
      </c>
      <c r="B949" s="27" t="s">
        <v>430</v>
      </c>
      <c r="C949" s="27">
        <v>0</v>
      </c>
      <c r="D949" s="27">
        <v>0.79956668399999997</v>
      </c>
      <c r="E949" s="27">
        <v>0.51700000000000002</v>
      </c>
      <c r="F949" s="27">
        <v>0.13300000000000001</v>
      </c>
      <c r="G949" s="27">
        <v>0</v>
      </c>
      <c r="H949" s="27" t="s">
        <v>676</v>
      </c>
    </row>
    <row r="950" spans="1:8" x14ac:dyDescent="0.45">
      <c r="A950" s="27">
        <v>948</v>
      </c>
      <c r="B950" s="27" t="s">
        <v>711</v>
      </c>
      <c r="C950" s="27">
        <v>0</v>
      </c>
      <c r="D950" s="27">
        <v>0.79902200999999995</v>
      </c>
      <c r="E950" s="27">
        <v>0.34100000000000003</v>
      </c>
      <c r="F950" s="27">
        <v>4.4999999999999998E-2</v>
      </c>
      <c r="G950" s="27">
        <v>0</v>
      </c>
      <c r="H950" s="27" t="s">
        <v>676</v>
      </c>
    </row>
    <row r="951" spans="1:8" x14ac:dyDescent="0.45">
      <c r="A951" s="27">
        <v>949</v>
      </c>
      <c r="B951" s="27" t="s">
        <v>712</v>
      </c>
      <c r="C951" s="27">
        <v>0</v>
      </c>
      <c r="D951" s="27">
        <v>0.79821456700000004</v>
      </c>
      <c r="E951" s="27">
        <v>0.32400000000000001</v>
      </c>
      <c r="F951" s="27">
        <v>2.8000000000000001E-2</v>
      </c>
      <c r="G951" s="27">
        <v>0</v>
      </c>
      <c r="H951" s="27" t="s">
        <v>676</v>
      </c>
    </row>
    <row r="952" spans="1:8" x14ac:dyDescent="0.45">
      <c r="A952" s="27">
        <v>950</v>
      </c>
      <c r="B952" s="27" t="s">
        <v>713</v>
      </c>
      <c r="C952" s="27">
        <v>0</v>
      </c>
      <c r="D952" s="27">
        <v>0.79439933500000004</v>
      </c>
      <c r="E952" s="27">
        <v>0.375</v>
      </c>
      <c r="F952" s="27">
        <v>3.9E-2</v>
      </c>
      <c r="G952" s="27">
        <v>0</v>
      </c>
      <c r="H952" s="27" t="s">
        <v>676</v>
      </c>
    </row>
    <row r="953" spans="1:8" x14ac:dyDescent="0.45">
      <c r="A953" s="27">
        <v>951</v>
      </c>
      <c r="B953" s="27" t="s">
        <v>394</v>
      </c>
      <c r="C953" s="27">
        <v>0</v>
      </c>
      <c r="D953" s="27">
        <v>0.79434387699999998</v>
      </c>
      <c r="E953" s="27">
        <v>0.94799999999999995</v>
      </c>
      <c r="F953" s="27">
        <v>0.68</v>
      </c>
      <c r="G953" s="27">
        <v>0</v>
      </c>
      <c r="H953" s="27" t="s">
        <v>676</v>
      </c>
    </row>
    <row r="954" spans="1:8" x14ac:dyDescent="0.45">
      <c r="A954" s="27">
        <v>952</v>
      </c>
      <c r="B954" s="27" t="s">
        <v>480</v>
      </c>
      <c r="C954" s="27">
        <v>0</v>
      </c>
      <c r="D954" s="27">
        <v>0.79369466700000002</v>
      </c>
      <c r="E954" s="27">
        <v>0.35799999999999998</v>
      </c>
      <c r="F954" s="27">
        <v>5.0999999999999997E-2</v>
      </c>
      <c r="G954" s="27">
        <v>0</v>
      </c>
      <c r="H954" s="27" t="s">
        <v>676</v>
      </c>
    </row>
    <row r="955" spans="1:8" x14ac:dyDescent="0.45">
      <c r="A955" s="27">
        <v>953</v>
      </c>
      <c r="B955" s="27" t="s">
        <v>531</v>
      </c>
      <c r="C955" s="27">
        <v>0</v>
      </c>
      <c r="D955" s="27">
        <v>0.79258794499999996</v>
      </c>
      <c r="E955" s="27">
        <v>0.76800000000000002</v>
      </c>
      <c r="F955" s="27">
        <v>0.371</v>
      </c>
      <c r="G955" s="27">
        <v>0</v>
      </c>
      <c r="H955" s="27" t="s">
        <v>676</v>
      </c>
    </row>
    <row r="956" spans="1:8" x14ac:dyDescent="0.45">
      <c r="A956" s="27">
        <v>954</v>
      </c>
      <c r="B956" s="27" t="s">
        <v>577</v>
      </c>
      <c r="C956" s="27">
        <v>0</v>
      </c>
      <c r="D956" s="27">
        <v>0.79231241900000005</v>
      </c>
      <c r="E956" s="27">
        <v>0.72199999999999998</v>
      </c>
      <c r="F956" s="27">
        <v>0.31</v>
      </c>
      <c r="G956" s="27">
        <v>0</v>
      </c>
      <c r="H956" s="27" t="s">
        <v>676</v>
      </c>
    </row>
    <row r="957" spans="1:8" x14ac:dyDescent="0.45">
      <c r="A957" s="27">
        <v>955</v>
      </c>
      <c r="B957" s="27" t="s">
        <v>714</v>
      </c>
      <c r="C957" s="27">
        <v>0</v>
      </c>
      <c r="D957" s="27">
        <v>0.79174105100000003</v>
      </c>
      <c r="E957" s="27">
        <v>0.87</v>
      </c>
      <c r="F957" s="27">
        <v>0.58499999999999996</v>
      </c>
      <c r="G957" s="27">
        <v>0</v>
      </c>
      <c r="H957" s="27" t="s">
        <v>676</v>
      </c>
    </row>
    <row r="958" spans="1:8" x14ac:dyDescent="0.45">
      <c r="A958" s="27">
        <v>956</v>
      </c>
      <c r="B958" s="27" t="s">
        <v>715</v>
      </c>
      <c r="C958" s="27">
        <v>0</v>
      </c>
      <c r="D958" s="27">
        <v>0.79102231099999998</v>
      </c>
      <c r="E958" s="27">
        <v>0.626</v>
      </c>
      <c r="F958" s="27">
        <v>0.22700000000000001</v>
      </c>
      <c r="G958" s="27">
        <v>0</v>
      </c>
      <c r="H958" s="27" t="s">
        <v>676</v>
      </c>
    </row>
    <row r="959" spans="1:8" x14ac:dyDescent="0.45">
      <c r="A959" s="27">
        <v>957</v>
      </c>
      <c r="B959" s="27" t="s">
        <v>716</v>
      </c>
      <c r="C959" s="27">
        <v>0</v>
      </c>
      <c r="D959" s="27">
        <v>0.78966029400000004</v>
      </c>
      <c r="E959" s="27">
        <v>0.3</v>
      </c>
      <c r="F959" s="27">
        <v>2.9000000000000001E-2</v>
      </c>
      <c r="G959" s="27">
        <v>0</v>
      </c>
      <c r="H959" s="27" t="s">
        <v>676</v>
      </c>
    </row>
    <row r="960" spans="1:8" x14ac:dyDescent="0.45">
      <c r="A960" s="27">
        <v>958</v>
      </c>
      <c r="B960" s="27" t="s">
        <v>516</v>
      </c>
      <c r="C960" s="27">
        <v>0</v>
      </c>
      <c r="D960" s="27">
        <v>0.78770843899999998</v>
      </c>
      <c r="E960" s="27">
        <v>0.53</v>
      </c>
      <c r="F960" s="27">
        <v>0.14799999999999999</v>
      </c>
      <c r="G960" s="27">
        <v>0</v>
      </c>
      <c r="H960" s="27" t="s">
        <v>676</v>
      </c>
    </row>
    <row r="961" spans="1:8" x14ac:dyDescent="0.45">
      <c r="A961" s="27">
        <v>959</v>
      </c>
      <c r="B961" s="27" t="s">
        <v>717</v>
      </c>
      <c r="C961" s="27">
        <v>0</v>
      </c>
      <c r="D961" s="27">
        <v>0.78720824300000003</v>
      </c>
      <c r="E961" s="27">
        <v>0.46100000000000002</v>
      </c>
      <c r="F961" s="27">
        <v>8.7999999999999995E-2</v>
      </c>
      <c r="G961" s="27">
        <v>0</v>
      </c>
      <c r="H961" s="27" t="s">
        <v>676</v>
      </c>
    </row>
    <row r="962" spans="1:8" x14ac:dyDescent="0.45">
      <c r="A962" s="27">
        <v>960</v>
      </c>
      <c r="B962" s="27" t="s">
        <v>718</v>
      </c>
      <c r="C962" s="27">
        <v>0</v>
      </c>
      <c r="D962" s="27">
        <v>0.78555776399999999</v>
      </c>
      <c r="E962" s="27">
        <v>0.34100000000000003</v>
      </c>
      <c r="F962" s="27">
        <v>3.1E-2</v>
      </c>
      <c r="G962" s="27">
        <v>0</v>
      </c>
      <c r="H962" s="27" t="s">
        <v>676</v>
      </c>
    </row>
    <row r="963" spans="1:8" x14ac:dyDescent="0.45">
      <c r="A963" s="27">
        <v>961</v>
      </c>
      <c r="B963" s="27" t="s">
        <v>719</v>
      </c>
      <c r="C963" s="27">
        <v>0</v>
      </c>
      <c r="D963" s="27">
        <v>0.78237580100000004</v>
      </c>
      <c r="E963" s="27">
        <v>0.44400000000000001</v>
      </c>
      <c r="F963" s="27">
        <v>8.1000000000000003E-2</v>
      </c>
      <c r="G963" s="27">
        <v>0</v>
      </c>
      <c r="H963" s="27" t="s">
        <v>676</v>
      </c>
    </row>
    <row r="964" spans="1:8" x14ac:dyDescent="0.45">
      <c r="A964" s="27">
        <v>962</v>
      </c>
      <c r="B964" s="27" t="s">
        <v>493</v>
      </c>
      <c r="C964" s="27">
        <v>0</v>
      </c>
      <c r="D964" s="27">
        <v>0.78082469399999999</v>
      </c>
      <c r="E964" s="27">
        <v>0.99199999999999999</v>
      </c>
      <c r="F964" s="27">
        <v>0.94399999999999995</v>
      </c>
      <c r="G964" s="27">
        <v>0</v>
      </c>
      <c r="H964" s="27" t="s">
        <v>676</v>
      </c>
    </row>
    <row r="965" spans="1:8" x14ac:dyDescent="0.45">
      <c r="A965" s="27">
        <v>963</v>
      </c>
      <c r="B965" s="27" t="s">
        <v>720</v>
      </c>
      <c r="C965" s="27">
        <v>0</v>
      </c>
      <c r="D965" s="27">
        <v>0.78010972599999995</v>
      </c>
      <c r="E965" s="27">
        <v>0.38100000000000001</v>
      </c>
      <c r="F965" s="27">
        <v>0.04</v>
      </c>
      <c r="G965" s="27">
        <v>0</v>
      </c>
      <c r="H965" s="27" t="s">
        <v>676</v>
      </c>
    </row>
    <row r="966" spans="1:8" x14ac:dyDescent="0.45">
      <c r="A966" s="27">
        <v>964</v>
      </c>
      <c r="B966" s="27" t="s">
        <v>538</v>
      </c>
      <c r="C966" s="27">
        <v>0</v>
      </c>
      <c r="D966" s="27">
        <v>0.776984762</v>
      </c>
      <c r="E966" s="27">
        <v>0.88600000000000001</v>
      </c>
      <c r="F966" s="27">
        <v>0.54800000000000004</v>
      </c>
      <c r="G966" s="27">
        <v>0</v>
      </c>
      <c r="H966" s="27" t="s">
        <v>676</v>
      </c>
    </row>
    <row r="967" spans="1:8" x14ac:dyDescent="0.45">
      <c r="A967" s="27">
        <v>965</v>
      </c>
      <c r="B967" s="27" t="s">
        <v>600</v>
      </c>
      <c r="C967" s="27">
        <v>0</v>
      </c>
      <c r="D967" s="27">
        <v>0.77641130599999997</v>
      </c>
      <c r="E967" s="27">
        <v>0.42599999999999999</v>
      </c>
      <c r="F967" s="27">
        <v>7.1999999999999995E-2</v>
      </c>
      <c r="G967" s="27">
        <v>0</v>
      </c>
      <c r="H967" s="27" t="s">
        <v>676</v>
      </c>
    </row>
    <row r="968" spans="1:8" x14ac:dyDescent="0.45">
      <c r="A968" s="27">
        <v>966</v>
      </c>
      <c r="B968" s="27" t="s">
        <v>548</v>
      </c>
      <c r="C968" s="27">
        <v>0</v>
      </c>
      <c r="D968" s="27">
        <v>0.77623263099999995</v>
      </c>
      <c r="E968" s="27">
        <v>0.83699999999999997</v>
      </c>
      <c r="F968" s="27">
        <v>0.45600000000000002</v>
      </c>
      <c r="G968" s="27">
        <v>0</v>
      </c>
      <c r="H968" s="27" t="s">
        <v>676</v>
      </c>
    </row>
    <row r="969" spans="1:8" x14ac:dyDescent="0.45">
      <c r="A969" s="27">
        <v>967</v>
      </c>
      <c r="B969" s="27" t="s">
        <v>537</v>
      </c>
      <c r="C969" s="27">
        <v>0</v>
      </c>
      <c r="D969" s="27">
        <v>0.77542902000000002</v>
      </c>
      <c r="E969" s="27">
        <v>0.53800000000000003</v>
      </c>
      <c r="F969" s="27">
        <v>0.154</v>
      </c>
      <c r="G969" s="27">
        <v>0</v>
      </c>
      <c r="H969" s="27" t="s">
        <v>676</v>
      </c>
    </row>
    <row r="970" spans="1:8" x14ac:dyDescent="0.45">
      <c r="A970" s="27">
        <v>968</v>
      </c>
      <c r="B970" s="27" t="s">
        <v>427</v>
      </c>
      <c r="C970" s="27">
        <v>0</v>
      </c>
      <c r="D970" s="27">
        <v>0.77456380599999997</v>
      </c>
      <c r="E970" s="27">
        <v>0.55400000000000005</v>
      </c>
      <c r="F970" s="27">
        <v>0.17199999999999999</v>
      </c>
      <c r="G970" s="27">
        <v>0</v>
      </c>
      <c r="H970" s="27" t="s">
        <v>676</v>
      </c>
    </row>
    <row r="971" spans="1:8" x14ac:dyDescent="0.45">
      <c r="A971" s="27">
        <v>969</v>
      </c>
      <c r="B971" s="27" t="s">
        <v>721</v>
      </c>
      <c r="C971" s="27">
        <v>0</v>
      </c>
      <c r="D971" s="27">
        <v>0.77432647399999999</v>
      </c>
      <c r="E971" s="27">
        <v>0.374</v>
      </c>
      <c r="F971" s="27">
        <v>9.0999999999999998E-2</v>
      </c>
      <c r="G971" s="27">
        <v>0</v>
      </c>
      <c r="H971" s="27" t="s">
        <v>676</v>
      </c>
    </row>
    <row r="972" spans="1:8" x14ac:dyDescent="0.45">
      <c r="A972" s="27">
        <v>970</v>
      </c>
      <c r="B972" s="27" t="s">
        <v>586</v>
      </c>
      <c r="C972" s="27">
        <v>0</v>
      </c>
      <c r="D972" s="27">
        <v>0.76885924299999997</v>
      </c>
      <c r="E972" s="27">
        <v>0.54900000000000004</v>
      </c>
      <c r="F972" s="27">
        <v>0.17</v>
      </c>
      <c r="G972" s="27">
        <v>0</v>
      </c>
      <c r="H972" s="27" t="s">
        <v>676</v>
      </c>
    </row>
    <row r="973" spans="1:8" x14ac:dyDescent="0.45">
      <c r="A973" s="27">
        <v>971</v>
      </c>
      <c r="B973" s="27" t="s">
        <v>569</v>
      </c>
      <c r="C973" s="27">
        <v>0</v>
      </c>
      <c r="D973" s="27">
        <v>0.768611394</v>
      </c>
      <c r="E973" s="27">
        <v>0.39600000000000002</v>
      </c>
      <c r="F973" s="27">
        <v>4.2000000000000003E-2</v>
      </c>
      <c r="G973" s="27">
        <v>0</v>
      </c>
      <c r="H973" s="27" t="s">
        <v>676</v>
      </c>
    </row>
    <row r="974" spans="1:8" x14ac:dyDescent="0.45">
      <c r="A974" s="27">
        <v>972</v>
      </c>
      <c r="B974" s="27" t="s">
        <v>559</v>
      </c>
      <c r="C974" s="27">
        <v>0</v>
      </c>
      <c r="D974" s="27">
        <v>0.76845124099999995</v>
      </c>
      <c r="E974" s="27">
        <v>0.46100000000000002</v>
      </c>
      <c r="F974" s="27">
        <v>0.104</v>
      </c>
      <c r="G974" s="27">
        <v>0</v>
      </c>
      <c r="H974" s="27" t="s">
        <v>676</v>
      </c>
    </row>
    <row r="975" spans="1:8" x14ac:dyDescent="0.45">
      <c r="A975" s="27">
        <v>973</v>
      </c>
      <c r="B975" s="27" t="s">
        <v>597</v>
      </c>
      <c r="C975" s="27">
        <v>0</v>
      </c>
      <c r="D975" s="27">
        <v>0.768385239</v>
      </c>
      <c r="E975" s="27">
        <v>0.71899999999999997</v>
      </c>
      <c r="F975" s="27">
        <v>0.32100000000000001</v>
      </c>
      <c r="G975" s="27">
        <v>0</v>
      </c>
      <c r="H975" s="27" t="s">
        <v>676</v>
      </c>
    </row>
    <row r="976" spans="1:8" x14ac:dyDescent="0.45">
      <c r="A976" s="27">
        <v>974</v>
      </c>
      <c r="B976" s="27" t="s">
        <v>722</v>
      </c>
      <c r="C976" s="27">
        <v>0</v>
      </c>
      <c r="D976" s="27">
        <v>0.767975607</v>
      </c>
      <c r="E976" s="27">
        <v>0.55200000000000005</v>
      </c>
      <c r="F976" s="27">
        <v>0.188</v>
      </c>
      <c r="G976" s="27">
        <v>0</v>
      </c>
      <c r="H976" s="27" t="s">
        <v>676</v>
      </c>
    </row>
    <row r="977" spans="1:8" x14ac:dyDescent="0.45">
      <c r="A977" s="27">
        <v>975</v>
      </c>
      <c r="B977" s="27" t="s">
        <v>441</v>
      </c>
      <c r="C977" s="27">
        <v>0</v>
      </c>
      <c r="D977" s="27">
        <v>0.76745232100000005</v>
      </c>
      <c r="E977" s="27">
        <v>0.78300000000000003</v>
      </c>
      <c r="F977" s="27">
        <v>0.4</v>
      </c>
      <c r="G977" s="27">
        <v>0</v>
      </c>
      <c r="H977" s="27" t="s">
        <v>676</v>
      </c>
    </row>
    <row r="978" spans="1:8" x14ac:dyDescent="0.45">
      <c r="A978" s="27">
        <v>976</v>
      </c>
      <c r="B978" s="27" t="s">
        <v>502</v>
      </c>
      <c r="C978" s="27">
        <v>0</v>
      </c>
      <c r="D978" s="27">
        <v>0.76717619999999997</v>
      </c>
      <c r="E978" s="27">
        <v>0.40799999999999997</v>
      </c>
      <c r="F978" s="27">
        <v>5.8000000000000003E-2</v>
      </c>
      <c r="G978" s="27">
        <v>0</v>
      </c>
      <c r="H978" s="27" t="s">
        <v>676</v>
      </c>
    </row>
    <row r="979" spans="1:8" x14ac:dyDescent="0.45">
      <c r="A979" s="27">
        <v>977</v>
      </c>
      <c r="B979" s="27" t="s">
        <v>637</v>
      </c>
      <c r="C979" s="27">
        <v>0</v>
      </c>
      <c r="D979" s="27">
        <v>0.76642521200000002</v>
      </c>
      <c r="E979" s="27">
        <v>0.61899999999999999</v>
      </c>
      <c r="F979" s="27">
        <v>0.224</v>
      </c>
      <c r="G979" s="27">
        <v>0</v>
      </c>
      <c r="H979" s="27" t="s">
        <v>676</v>
      </c>
    </row>
    <row r="980" spans="1:8" x14ac:dyDescent="0.45">
      <c r="A980" s="27">
        <v>978</v>
      </c>
      <c r="B980" s="27" t="s">
        <v>723</v>
      </c>
      <c r="C980" s="27">
        <v>0</v>
      </c>
      <c r="D980" s="27">
        <v>0.76502683299999996</v>
      </c>
      <c r="E980" s="27">
        <v>0.36199999999999999</v>
      </c>
      <c r="F980" s="27">
        <v>3.6999999999999998E-2</v>
      </c>
      <c r="G980" s="27">
        <v>0</v>
      </c>
      <c r="H980" s="27" t="s">
        <v>676</v>
      </c>
    </row>
    <row r="981" spans="1:8" x14ac:dyDescent="0.45">
      <c r="A981" s="27">
        <v>979</v>
      </c>
      <c r="B981" s="27" t="s">
        <v>724</v>
      </c>
      <c r="C981" s="27">
        <v>0</v>
      </c>
      <c r="D981" s="27">
        <v>0.76475558399999999</v>
      </c>
      <c r="E981" s="27">
        <v>0.33500000000000002</v>
      </c>
      <c r="F981" s="27">
        <v>6.7000000000000004E-2</v>
      </c>
      <c r="G981" s="27">
        <v>0</v>
      </c>
      <c r="H981" s="27" t="s">
        <v>676</v>
      </c>
    </row>
    <row r="982" spans="1:8" x14ac:dyDescent="0.45">
      <c r="A982" s="27">
        <v>980</v>
      </c>
      <c r="B982" s="27" t="s">
        <v>389</v>
      </c>
      <c r="C982" s="27">
        <v>0</v>
      </c>
      <c r="D982" s="27">
        <v>0.76426094300000003</v>
      </c>
      <c r="E982" s="27">
        <v>0.61299999999999999</v>
      </c>
      <c r="F982" s="27">
        <v>0.224</v>
      </c>
      <c r="G982" s="27">
        <v>0</v>
      </c>
      <c r="H982" s="27" t="s">
        <v>676</v>
      </c>
    </row>
    <row r="983" spans="1:8" x14ac:dyDescent="0.45">
      <c r="A983" s="27">
        <v>981</v>
      </c>
      <c r="B983" s="27" t="s">
        <v>551</v>
      </c>
      <c r="C983" s="27">
        <v>0</v>
      </c>
      <c r="D983" s="27">
        <v>0.76395491599999998</v>
      </c>
      <c r="E983" s="27">
        <v>0.96199999999999997</v>
      </c>
      <c r="F983" s="27">
        <v>0.69499999999999995</v>
      </c>
      <c r="G983" s="27">
        <v>0</v>
      </c>
      <c r="H983" s="27" t="s">
        <v>676</v>
      </c>
    </row>
    <row r="984" spans="1:8" x14ac:dyDescent="0.45">
      <c r="A984" s="27">
        <v>982</v>
      </c>
      <c r="B984" s="27" t="s">
        <v>574</v>
      </c>
      <c r="C984" s="27">
        <v>0</v>
      </c>
      <c r="D984" s="27">
        <v>0.763511418</v>
      </c>
      <c r="E984" s="27">
        <v>0.78200000000000003</v>
      </c>
      <c r="F984" s="27">
        <v>0.40300000000000002</v>
      </c>
      <c r="G984" s="27">
        <v>0</v>
      </c>
      <c r="H984" s="27" t="s">
        <v>676</v>
      </c>
    </row>
    <row r="985" spans="1:8" x14ac:dyDescent="0.45">
      <c r="A985" s="27">
        <v>983</v>
      </c>
      <c r="B985" s="27" t="s">
        <v>595</v>
      </c>
      <c r="C985" s="27">
        <v>0</v>
      </c>
      <c r="D985" s="27">
        <v>0.76258825699999999</v>
      </c>
      <c r="E985" s="27">
        <v>0.41899999999999998</v>
      </c>
      <c r="F985" s="27">
        <v>6.9000000000000006E-2</v>
      </c>
      <c r="G985" s="27">
        <v>0</v>
      </c>
      <c r="H985" s="27" t="s">
        <v>676</v>
      </c>
    </row>
    <row r="986" spans="1:8" x14ac:dyDescent="0.45">
      <c r="A986" s="27">
        <v>984</v>
      </c>
      <c r="B986" s="27" t="s">
        <v>624</v>
      </c>
      <c r="C986" s="27">
        <v>0</v>
      </c>
      <c r="D986" s="27">
        <v>0.76129726900000005</v>
      </c>
      <c r="E986" s="27">
        <v>0.48399999999999999</v>
      </c>
      <c r="F986" s="27">
        <v>0.115</v>
      </c>
      <c r="G986" s="27">
        <v>0</v>
      </c>
      <c r="H986" s="27" t="s">
        <v>676</v>
      </c>
    </row>
    <row r="987" spans="1:8" x14ac:dyDescent="0.45">
      <c r="A987" s="27">
        <v>985</v>
      </c>
      <c r="B987" s="27" t="s">
        <v>344</v>
      </c>
      <c r="C987" s="27">
        <v>0</v>
      </c>
      <c r="D987" s="27">
        <v>0.76037445199999998</v>
      </c>
      <c r="E987" s="27">
        <v>0.47499999999999998</v>
      </c>
      <c r="F987" s="27">
        <v>0.11899999999999999</v>
      </c>
      <c r="G987" s="27">
        <v>0</v>
      </c>
      <c r="H987" s="27" t="s">
        <v>676</v>
      </c>
    </row>
    <row r="988" spans="1:8" x14ac:dyDescent="0.45">
      <c r="A988" s="27">
        <v>986</v>
      </c>
      <c r="B988" s="27" t="s">
        <v>622</v>
      </c>
      <c r="C988" s="27">
        <v>0</v>
      </c>
      <c r="D988" s="27">
        <v>0.75780045500000004</v>
      </c>
      <c r="E988" s="27">
        <v>0.97</v>
      </c>
      <c r="F988" s="27">
        <v>0.79400000000000004</v>
      </c>
      <c r="G988" s="27">
        <v>0</v>
      </c>
      <c r="H988" s="27" t="s">
        <v>676</v>
      </c>
    </row>
    <row r="989" spans="1:8" x14ac:dyDescent="0.45">
      <c r="A989" s="27">
        <v>987</v>
      </c>
      <c r="B989" s="27" t="s">
        <v>725</v>
      </c>
      <c r="C989" s="27">
        <v>0</v>
      </c>
      <c r="D989" s="27">
        <v>0.75710463500000003</v>
      </c>
      <c r="E989" s="27">
        <v>0.433</v>
      </c>
      <c r="F989" s="27">
        <v>0.08</v>
      </c>
      <c r="G989" s="27">
        <v>0</v>
      </c>
      <c r="H989" s="27" t="s">
        <v>676</v>
      </c>
    </row>
    <row r="990" spans="1:8" x14ac:dyDescent="0.45">
      <c r="A990" s="27">
        <v>988</v>
      </c>
      <c r="B990" s="27" t="s">
        <v>519</v>
      </c>
      <c r="C990" s="27">
        <v>0</v>
      </c>
      <c r="D990" s="27">
        <v>0.75586705200000004</v>
      </c>
      <c r="E990" s="27">
        <v>0.44</v>
      </c>
      <c r="F990" s="27">
        <v>7.8E-2</v>
      </c>
      <c r="G990" s="27">
        <v>0</v>
      </c>
      <c r="H990" s="27" t="s">
        <v>676</v>
      </c>
    </row>
    <row r="991" spans="1:8" x14ac:dyDescent="0.45">
      <c r="A991" s="27">
        <v>989</v>
      </c>
      <c r="B991" s="27" t="s">
        <v>632</v>
      </c>
      <c r="C991" s="27">
        <v>0</v>
      </c>
      <c r="D991" s="27">
        <v>0.75534858500000002</v>
      </c>
      <c r="E991" s="27">
        <v>0.58399999999999996</v>
      </c>
      <c r="F991" s="27">
        <v>0.2</v>
      </c>
      <c r="G991" s="27">
        <v>0</v>
      </c>
      <c r="H991" s="27" t="s">
        <v>676</v>
      </c>
    </row>
    <row r="992" spans="1:8" x14ac:dyDescent="0.45">
      <c r="A992" s="27">
        <v>990</v>
      </c>
      <c r="B992" s="27" t="s">
        <v>564</v>
      </c>
      <c r="C992" s="27">
        <v>0</v>
      </c>
      <c r="D992" s="27">
        <v>0.75504945599999995</v>
      </c>
      <c r="E992" s="27">
        <v>0.77300000000000002</v>
      </c>
      <c r="F992" s="27">
        <v>0.39900000000000002</v>
      </c>
      <c r="G992" s="27">
        <v>0</v>
      </c>
      <c r="H992" s="27" t="s">
        <v>676</v>
      </c>
    </row>
    <row r="993" spans="1:8" x14ac:dyDescent="0.45">
      <c r="A993" s="27">
        <v>991</v>
      </c>
      <c r="B993" s="27" t="s">
        <v>356</v>
      </c>
      <c r="C993" s="27">
        <v>0</v>
      </c>
      <c r="D993" s="27">
        <v>0.754966735</v>
      </c>
      <c r="E993" s="27">
        <v>0.51400000000000001</v>
      </c>
      <c r="F993" s="27">
        <v>0.128</v>
      </c>
      <c r="G993" s="27">
        <v>0</v>
      </c>
      <c r="H993" s="27" t="s">
        <v>676</v>
      </c>
    </row>
    <row r="994" spans="1:8" x14ac:dyDescent="0.45">
      <c r="A994" s="27">
        <v>992</v>
      </c>
      <c r="B994" s="27" t="s">
        <v>501</v>
      </c>
      <c r="C994" s="27">
        <v>0</v>
      </c>
      <c r="D994" s="27">
        <v>0.75468309300000003</v>
      </c>
      <c r="E994" s="27">
        <v>0.40600000000000003</v>
      </c>
      <c r="F994" s="27">
        <v>0.13500000000000001</v>
      </c>
      <c r="G994" s="27">
        <v>0</v>
      </c>
      <c r="H994" s="27" t="s">
        <v>676</v>
      </c>
    </row>
    <row r="995" spans="1:8" x14ac:dyDescent="0.45">
      <c r="A995" s="27">
        <v>993</v>
      </c>
      <c r="B995" s="27" t="s">
        <v>505</v>
      </c>
      <c r="C995" s="27">
        <v>0</v>
      </c>
      <c r="D995" s="27">
        <v>0.75305930300000001</v>
      </c>
      <c r="E995" s="27">
        <v>0.99</v>
      </c>
      <c r="F995" s="27">
        <v>0.93899999999999995</v>
      </c>
      <c r="G995" s="27">
        <v>0</v>
      </c>
      <c r="H995" s="27" t="s">
        <v>676</v>
      </c>
    </row>
    <row r="996" spans="1:8" x14ac:dyDescent="0.45">
      <c r="A996" s="27">
        <v>994</v>
      </c>
      <c r="B996" s="27" t="s">
        <v>635</v>
      </c>
      <c r="C996" s="27">
        <v>0</v>
      </c>
      <c r="D996" s="27">
        <v>0.753020562</v>
      </c>
      <c r="E996" s="27">
        <v>0.59199999999999997</v>
      </c>
      <c r="F996" s="27">
        <v>0.20599999999999999</v>
      </c>
      <c r="G996" s="27">
        <v>0</v>
      </c>
      <c r="H996" s="27" t="s">
        <v>676</v>
      </c>
    </row>
    <row r="997" spans="1:8" x14ac:dyDescent="0.45">
      <c r="A997" s="27">
        <v>995</v>
      </c>
      <c r="B997" s="27" t="s">
        <v>485</v>
      </c>
      <c r="C997" s="27">
        <v>0</v>
      </c>
      <c r="D997" s="27">
        <v>0.74927985399999997</v>
      </c>
      <c r="E997" s="27">
        <v>0.90500000000000003</v>
      </c>
      <c r="F997" s="27">
        <v>0.58099999999999996</v>
      </c>
      <c r="G997" s="27">
        <v>0</v>
      </c>
      <c r="H997" s="27" t="s">
        <v>676</v>
      </c>
    </row>
    <row r="998" spans="1:8" x14ac:dyDescent="0.45">
      <c r="A998" s="27">
        <v>996</v>
      </c>
      <c r="B998" s="27" t="s">
        <v>726</v>
      </c>
      <c r="C998" s="27">
        <v>0</v>
      </c>
      <c r="D998" s="27">
        <v>0.74876527500000001</v>
      </c>
      <c r="E998" s="27">
        <v>0.39600000000000002</v>
      </c>
      <c r="F998" s="27">
        <v>6.9000000000000006E-2</v>
      </c>
      <c r="G998" s="27">
        <v>0</v>
      </c>
      <c r="H998" s="27" t="s">
        <v>676</v>
      </c>
    </row>
    <row r="999" spans="1:8" x14ac:dyDescent="0.45">
      <c r="A999" s="27">
        <v>997</v>
      </c>
      <c r="B999" s="27" t="s">
        <v>513</v>
      </c>
      <c r="C999" s="27">
        <v>0</v>
      </c>
      <c r="D999" s="27">
        <v>0.74763846899999997</v>
      </c>
      <c r="E999" s="27">
        <v>0.377</v>
      </c>
      <c r="F999" s="27">
        <v>4.9000000000000002E-2</v>
      </c>
      <c r="G999" s="27">
        <v>0</v>
      </c>
      <c r="H999" s="27" t="s">
        <v>676</v>
      </c>
    </row>
    <row r="1000" spans="1:8" x14ac:dyDescent="0.45">
      <c r="A1000" s="27">
        <v>998</v>
      </c>
      <c r="B1000" s="27" t="s">
        <v>518</v>
      </c>
      <c r="C1000" s="27">
        <v>0</v>
      </c>
      <c r="D1000" s="27">
        <v>0.74709135100000001</v>
      </c>
      <c r="E1000" s="27">
        <v>0.85</v>
      </c>
      <c r="F1000" s="27">
        <v>0.497</v>
      </c>
      <c r="G1000" s="27">
        <v>0</v>
      </c>
      <c r="H1000" s="27" t="s">
        <v>676</v>
      </c>
    </row>
    <row r="1001" spans="1:8" x14ac:dyDescent="0.45">
      <c r="A1001" s="27">
        <v>999</v>
      </c>
      <c r="B1001" s="27" t="s">
        <v>727</v>
      </c>
      <c r="C1001" s="27">
        <v>0</v>
      </c>
      <c r="D1001" s="27">
        <v>0.741409922</v>
      </c>
      <c r="E1001" s="27">
        <v>0.80600000000000005</v>
      </c>
      <c r="F1001" s="27">
        <v>0.44800000000000001</v>
      </c>
      <c r="G1001" s="27">
        <v>0</v>
      </c>
      <c r="H1001" s="27" t="s">
        <v>676</v>
      </c>
    </row>
    <row r="1002" spans="1:8" x14ac:dyDescent="0.45">
      <c r="A1002" s="27">
        <v>1000</v>
      </c>
      <c r="B1002" s="27" t="s">
        <v>728</v>
      </c>
      <c r="C1002" s="27">
        <v>0</v>
      </c>
      <c r="D1002" s="27">
        <v>0.74007815899999996</v>
      </c>
      <c r="E1002" s="27">
        <v>0.55600000000000005</v>
      </c>
      <c r="F1002" s="27">
        <v>0.22500000000000001</v>
      </c>
      <c r="G1002" s="27">
        <v>0</v>
      </c>
      <c r="H1002" s="27" t="s">
        <v>676</v>
      </c>
    </row>
    <row r="1003" spans="1:8" x14ac:dyDescent="0.45">
      <c r="A1003" s="27">
        <v>1001</v>
      </c>
      <c r="B1003" s="27" t="s">
        <v>383</v>
      </c>
      <c r="C1003" s="27">
        <v>0</v>
      </c>
      <c r="D1003" s="27">
        <v>0.73802080000000003</v>
      </c>
      <c r="E1003" s="27">
        <v>0.42499999999999999</v>
      </c>
      <c r="F1003" s="27">
        <v>7.9000000000000001E-2</v>
      </c>
      <c r="G1003" s="27">
        <v>0</v>
      </c>
      <c r="H1003" s="27" t="s">
        <v>676</v>
      </c>
    </row>
    <row r="1004" spans="1:8" x14ac:dyDescent="0.45">
      <c r="A1004" s="27">
        <v>1002</v>
      </c>
      <c r="B1004" s="27" t="s">
        <v>636</v>
      </c>
      <c r="C1004" s="27">
        <v>0</v>
      </c>
      <c r="D1004" s="27">
        <v>0.73741137499999998</v>
      </c>
      <c r="E1004" s="27">
        <v>0.43099999999999999</v>
      </c>
      <c r="F1004" s="27">
        <v>7.5999999999999998E-2</v>
      </c>
      <c r="G1004" s="27">
        <v>0</v>
      </c>
      <c r="H1004" s="27" t="s">
        <v>676</v>
      </c>
    </row>
    <row r="1005" spans="1:8" x14ac:dyDescent="0.45">
      <c r="A1005" s="27">
        <v>1003</v>
      </c>
      <c r="B1005" s="27" t="s">
        <v>602</v>
      </c>
      <c r="C1005" s="27">
        <v>0</v>
      </c>
      <c r="D1005" s="27">
        <v>0.73616684399999999</v>
      </c>
      <c r="E1005" s="27">
        <v>0.748</v>
      </c>
      <c r="F1005" s="27">
        <v>0.36199999999999999</v>
      </c>
      <c r="G1005" s="27">
        <v>0</v>
      </c>
      <c r="H1005" s="27" t="s">
        <v>676</v>
      </c>
    </row>
    <row r="1006" spans="1:8" x14ac:dyDescent="0.45">
      <c r="A1006" s="27">
        <v>1004</v>
      </c>
      <c r="B1006" s="27" t="s">
        <v>335</v>
      </c>
      <c r="C1006" s="27">
        <v>0</v>
      </c>
      <c r="D1006" s="27">
        <v>0.73284117299999996</v>
      </c>
      <c r="E1006" s="27">
        <v>0.76300000000000001</v>
      </c>
      <c r="F1006" s="27">
        <v>0.38900000000000001</v>
      </c>
      <c r="G1006" s="27">
        <v>0</v>
      </c>
      <c r="H1006" s="27" t="s">
        <v>676</v>
      </c>
    </row>
    <row r="1007" spans="1:8" x14ac:dyDescent="0.45">
      <c r="A1007" s="27">
        <v>1005</v>
      </c>
      <c r="B1007" s="27" t="s">
        <v>729</v>
      </c>
      <c r="C1007" s="27">
        <v>0</v>
      </c>
      <c r="D1007" s="27">
        <v>0.73125314699999999</v>
      </c>
      <c r="E1007" s="27">
        <v>0.58799999999999997</v>
      </c>
      <c r="F1007" s="27">
        <v>0.23799999999999999</v>
      </c>
      <c r="G1007" s="27">
        <v>0</v>
      </c>
      <c r="H1007" s="27" t="s">
        <v>676</v>
      </c>
    </row>
    <row r="1008" spans="1:8" x14ac:dyDescent="0.45">
      <c r="A1008" s="27">
        <v>1006</v>
      </c>
      <c r="B1008" s="27" t="s">
        <v>611</v>
      </c>
      <c r="C1008" s="27">
        <v>0</v>
      </c>
      <c r="D1008" s="27">
        <v>0.73074777400000002</v>
      </c>
      <c r="E1008" s="27">
        <v>0.505</v>
      </c>
      <c r="F1008" s="27">
        <v>0.14799999999999999</v>
      </c>
      <c r="G1008" s="27">
        <v>0</v>
      </c>
      <c r="H1008" s="27" t="s">
        <v>676</v>
      </c>
    </row>
    <row r="1009" spans="1:8" x14ac:dyDescent="0.45">
      <c r="A1009" s="27">
        <v>1007</v>
      </c>
      <c r="B1009" s="27" t="s">
        <v>730</v>
      </c>
      <c r="C1009" s="27">
        <v>0</v>
      </c>
      <c r="D1009" s="27">
        <v>0.72908840100000005</v>
      </c>
      <c r="E1009" s="27">
        <v>0.36599999999999999</v>
      </c>
      <c r="F1009" s="27">
        <v>7.3999999999999996E-2</v>
      </c>
      <c r="G1009" s="27">
        <v>0</v>
      </c>
      <c r="H1009" s="27" t="s">
        <v>676</v>
      </c>
    </row>
    <row r="1010" spans="1:8" x14ac:dyDescent="0.45">
      <c r="A1010" s="27">
        <v>1008</v>
      </c>
      <c r="B1010" s="27" t="s">
        <v>731</v>
      </c>
      <c r="C1010" s="27">
        <v>0</v>
      </c>
      <c r="D1010" s="27">
        <v>0.72822136000000004</v>
      </c>
      <c r="E1010" s="27">
        <v>0.745</v>
      </c>
      <c r="F1010" s="27">
        <v>0.376</v>
      </c>
      <c r="G1010" s="27">
        <v>0</v>
      </c>
      <c r="H1010" s="27" t="s">
        <v>676</v>
      </c>
    </row>
    <row r="1011" spans="1:8" x14ac:dyDescent="0.45">
      <c r="A1011" s="27">
        <v>1009</v>
      </c>
      <c r="B1011" s="27" t="s">
        <v>732</v>
      </c>
      <c r="C1011" s="27">
        <v>0</v>
      </c>
      <c r="D1011" s="27">
        <v>0.72770368399999996</v>
      </c>
      <c r="E1011" s="27">
        <v>0.35899999999999999</v>
      </c>
      <c r="F1011" s="27">
        <v>3.4000000000000002E-2</v>
      </c>
      <c r="G1011" s="27">
        <v>0</v>
      </c>
      <c r="H1011" s="27" t="s">
        <v>676</v>
      </c>
    </row>
    <row r="1012" spans="1:8" x14ac:dyDescent="0.45">
      <c r="A1012" s="27">
        <v>1010</v>
      </c>
      <c r="B1012" s="27" t="s">
        <v>492</v>
      </c>
      <c r="C1012" s="27">
        <v>0</v>
      </c>
      <c r="D1012" s="27">
        <v>0.72712449199999996</v>
      </c>
      <c r="E1012" s="27">
        <v>0.4</v>
      </c>
      <c r="F1012" s="27">
        <v>5.8999999999999997E-2</v>
      </c>
      <c r="G1012" s="27">
        <v>0</v>
      </c>
      <c r="H1012" s="27" t="s">
        <v>676</v>
      </c>
    </row>
    <row r="1013" spans="1:8" x14ac:dyDescent="0.45">
      <c r="A1013" s="27">
        <v>1011</v>
      </c>
      <c r="B1013" s="27" t="s">
        <v>608</v>
      </c>
      <c r="C1013" s="27">
        <v>0</v>
      </c>
      <c r="D1013" s="27">
        <v>0.72684752799999996</v>
      </c>
      <c r="E1013" s="27">
        <v>0.45400000000000001</v>
      </c>
      <c r="F1013" s="27">
        <v>0.105</v>
      </c>
      <c r="G1013" s="27">
        <v>0</v>
      </c>
      <c r="H1013" s="27" t="s">
        <v>676</v>
      </c>
    </row>
    <row r="1014" spans="1:8" x14ac:dyDescent="0.45">
      <c r="A1014" s="27">
        <v>1012</v>
      </c>
      <c r="B1014" s="27" t="s">
        <v>733</v>
      </c>
      <c r="C1014" s="27">
        <v>0</v>
      </c>
      <c r="D1014" s="27">
        <v>0.72626854799999996</v>
      </c>
      <c r="E1014" s="27">
        <v>0.56699999999999995</v>
      </c>
      <c r="F1014" s="27">
        <v>0.191</v>
      </c>
      <c r="G1014" s="27">
        <v>0</v>
      </c>
      <c r="H1014" s="27" t="s">
        <v>676</v>
      </c>
    </row>
    <row r="1015" spans="1:8" x14ac:dyDescent="0.45">
      <c r="A1015" s="27">
        <v>1013</v>
      </c>
      <c r="B1015" s="27" t="s">
        <v>734</v>
      </c>
      <c r="C1015" s="27">
        <v>0</v>
      </c>
      <c r="D1015" s="27">
        <v>0.72576319199999995</v>
      </c>
      <c r="E1015" s="27">
        <v>0.39600000000000002</v>
      </c>
      <c r="F1015" s="27">
        <v>0.08</v>
      </c>
      <c r="G1015" s="27">
        <v>0</v>
      </c>
      <c r="H1015" s="27" t="s">
        <v>676</v>
      </c>
    </row>
    <row r="1016" spans="1:8" x14ac:dyDescent="0.45">
      <c r="A1016" s="27">
        <v>1014</v>
      </c>
      <c r="B1016" s="27" t="s">
        <v>735</v>
      </c>
      <c r="C1016" s="27">
        <v>0</v>
      </c>
      <c r="D1016" s="27">
        <v>0.72565526800000002</v>
      </c>
      <c r="E1016" s="27">
        <v>0.91400000000000003</v>
      </c>
      <c r="F1016" s="27">
        <v>0.68600000000000005</v>
      </c>
      <c r="G1016" s="27">
        <v>0</v>
      </c>
      <c r="H1016" s="27" t="s">
        <v>676</v>
      </c>
    </row>
    <row r="1017" spans="1:8" x14ac:dyDescent="0.45">
      <c r="A1017" s="27">
        <v>1015</v>
      </c>
      <c r="B1017" s="27" t="s">
        <v>546</v>
      </c>
      <c r="C1017" s="27">
        <v>0</v>
      </c>
      <c r="D1017" s="27">
        <v>0.72236396899999999</v>
      </c>
      <c r="E1017" s="27">
        <v>0.51200000000000001</v>
      </c>
      <c r="F1017" s="27">
        <v>0.14799999999999999</v>
      </c>
      <c r="G1017" s="27">
        <v>0</v>
      </c>
      <c r="H1017" s="27" t="s">
        <v>676</v>
      </c>
    </row>
    <row r="1018" spans="1:8" x14ac:dyDescent="0.45">
      <c r="A1018" s="27">
        <v>1016</v>
      </c>
      <c r="B1018" s="27" t="s">
        <v>633</v>
      </c>
      <c r="C1018" s="27">
        <v>0</v>
      </c>
      <c r="D1018" s="27">
        <v>0.72194136900000005</v>
      </c>
      <c r="E1018" s="27">
        <v>0.54100000000000004</v>
      </c>
      <c r="F1018" s="27">
        <v>0.17100000000000001</v>
      </c>
      <c r="G1018" s="27">
        <v>0</v>
      </c>
      <c r="H1018" s="27" t="s">
        <v>676</v>
      </c>
    </row>
    <row r="1019" spans="1:8" x14ac:dyDescent="0.45">
      <c r="A1019" s="27">
        <v>1017</v>
      </c>
      <c r="B1019" s="27" t="s">
        <v>620</v>
      </c>
      <c r="C1019" s="27">
        <v>0</v>
      </c>
      <c r="D1019" s="27">
        <v>0.72100617600000005</v>
      </c>
      <c r="E1019" s="27">
        <v>0.86</v>
      </c>
      <c r="F1019" s="27">
        <v>0.52500000000000002</v>
      </c>
      <c r="G1019" s="27">
        <v>0</v>
      </c>
      <c r="H1019" s="27" t="s">
        <v>676</v>
      </c>
    </row>
    <row r="1020" spans="1:8" x14ac:dyDescent="0.45">
      <c r="A1020" s="27">
        <v>1018</v>
      </c>
      <c r="B1020" s="27" t="s">
        <v>601</v>
      </c>
      <c r="C1020" s="27">
        <v>0</v>
      </c>
      <c r="D1020" s="27">
        <v>0.72082115000000002</v>
      </c>
      <c r="E1020" s="27">
        <v>0.44</v>
      </c>
      <c r="F1020" s="27">
        <v>0.10100000000000001</v>
      </c>
      <c r="G1020" s="27">
        <v>0</v>
      </c>
      <c r="H1020" s="27" t="s">
        <v>676</v>
      </c>
    </row>
    <row r="1021" spans="1:8" x14ac:dyDescent="0.45">
      <c r="A1021" s="27">
        <v>1019</v>
      </c>
      <c r="B1021" s="27" t="s">
        <v>736</v>
      </c>
      <c r="C1021" s="27">
        <v>0</v>
      </c>
      <c r="D1021" s="27">
        <v>0.71880810900000003</v>
      </c>
      <c r="E1021" s="27">
        <v>0.91700000000000004</v>
      </c>
      <c r="F1021" s="27">
        <v>0.58199999999999996</v>
      </c>
      <c r="G1021" s="27">
        <v>0</v>
      </c>
      <c r="H1021" s="27" t="s">
        <v>676</v>
      </c>
    </row>
    <row r="1022" spans="1:8" x14ac:dyDescent="0.45">
      <c r="A1022" s="27">
        <v>1020</v>
      </c>
      <c r="B1022" s="27" t="s">
        <v>737</v>
      </c>
      <c r="C1022" s="27">
        <v>0</v>
      </c>
      <c r="D1022" s="27">
        <v>0.71600132900000002</v>
      </c>
      <c r="E1022" s="27">
        <v>0.40200000000000002</v>
      </c>
      <c r="F1022" s="27">
        <v>7.9000000000000001E-2</v>
      </c>
      <c r="G1022" s="27">
        <v>0</v>
      </c>
      <c r="H1022" s="27" t="s">
        <v>676</v>
      </c>
    </row>
    <row r="1023" spans="1:8" x14ac:dyDescent="0.45">
      <c r="A1023" s="27">
        <v>1021</v>
      </c>
      <c r="B1023" s="27" t="s">
        <v>558</v>
      </c>
      <c r="C1023" s="27">
        <v>0</v>
      </c>
      <c r="D1023" s="27">
        <v>0.71281349999999999</v>
      </c>
      <c r="E1023" s="27">
        <v>0.505</v>
      </c>
      <c r="F1023" s="27">
        <v>0.157</v>
      </c>
      <c r="G1023" s="27">
        <v>0</v>
      </c>
      <c r="H1023" s="27" t="s">
        <v>676</v>
      </c>
    </row>
    <row r="1024" spans="1:8" x14ac:dyDescent="0.45">
      <c r="A1024" s="27">
        <v>1022</v>
      </c>
      <c r="B1024" s="27" t="s">
        <v>487</v>
      </c>
      <c r="C1024" s="27">
        <v>0</v>
      </c>
      <c r="D1024" s="27">
        <v>0.70795629500000001</v>
      </c>
      <c r="E1024" s="27">
        <v>0.35499999999999998</v>
      </c>
      <c r="F1024" s="27">
        <v>3.7999999999999999E-2</v>
      </c>
      <c r="G1024" s="27">
        <v>0</v>
      </c>
      <c r="H1024" s="27" t="s">
        <v>676</v>
      </c>
    </row>
    <row r="1025" spans="1:8" x14ac:dyDescent="0.45">
      <c r="A1025" s="27">
        <v>1023</v>
      </c>
      <c r="B1025" s="27" t="s">
        <v>738</v>
      </c>
      <c r="C1025" s="27">
        <v>0</v>
      </c>
      <c r="D1025" s="27">
        <v>0.70759294500000003</v>
      </c>
      <c r="E1025" s="27">
        <v>0.32100000000000001</v>
      </c>
      <c r="F1025" s="27">
        <v>2.9000000000000001E-2</v>
      </c>
      <c r="G1025" s="27">
        <v>0</v>
      </c>
      <c r="H1025" s="27" t="s">
        <v>676</v>
      </c>
    </row>
    <row r="1026" spans="1:8" x14ac:dyDescent="0.45">
      <c r="A1026" s="27">
        <v>1024</v>
      </c>
      <c r="B1026" s="27" t="s">
        <v>631</v>
      </c>
      <c r="C1026" s="27">
        <v>0</v>
      </c>
      <c r="D1026" s="27">
        <v>0.70445950700000004</v>
      </c>
      <c r="E1026" s="27">
        <v>0.77900000000000003</v>
      </c>
      <c r="F1026" s="27">
        <v>0.41399999999999998</v>
      </c>
      <c r="G1026" s="27">
        <v>0</v>
      </c>
      <c r="H1026" s="27" t="s">
        <v>676</v>
      </c>
    </row>
    <row r="1027" spans="1:8" x14ac:dyDescent="0.45">
      <c r="A1027" s="27">
        <v>1025</v>
      </c>
      <c r="B1027" s="27" t="s">
        <v>572</v>
      </c>
      <c r="C1027" s="27">
        <v>0</v>
      </c>
      <c r="D1027" s="27">
        <v>0.70281104299999997</v>
      </c>
      <c r="E1027" s="27">
        <v>0.77800000000000002</v>
      </c>
      <c r="F1027" s="27">
        <v>0.43</v>
      </c>
      <c r="G1027" s="27">
        <v>0</v>
      </c>
      <c r="H1027" s="27" t="s">
        <v>676</v>
      </c>
    </row>
    <row r="1028" spans="1:8" x14ac:dyDescent="0.45">
      <c r="A1028" s="27">
        <v>1026</v>
      </c>
      <c r="B1028" s="27" t="s">
        <v>739</v>
      </c>
      <c r="C1028" s="27">
        <v>0</v>
      </c>
      <c r="D1028" s="27">
        <v>0.70268809499999996</v>
      </c>
      <c r="E1028" s="27">
        <v>0.309</v>
      </c>
      <c r="F1028" s="27">
        <v>2.1000000000000001E-2</v>
      </c>
      <c r="G1028" s="27">
        <v>0</v>
      </c>
      <c r="H1028" s="27" t="s">
        <v>676</v>
      </c>
    </row>
    <row r="1029" spans="1:8" x14ac:dyDescent="0.45">
      <c r="A1029" s="27">
        <v>1027</v>
      </c>
      <c r="B1029" s="27" t="s">
        <v>588</v>
      </c>
      <c r="C1029" s="27">
        <v>0</v>
      </c>
      <c r="D1029" s="27">
        <v>0.70116594399999999</v>
      </c>
      <c r="E1029" s="27">
        <v>0.58399999999999996</v>
      </c>
      <c r="F1029" s="27">
        <v>0.214</v>
      </c>
      <c r="G1029" s="27">
        <v>0</v>
      </c>
      <c r="H1029" s="27" t="s">
        <v>676</v>
      </c>
    </row>
    <row r="1030" spans="1:8" x14ac:dyDescent="0.45">
      <c r="A1030" s="27">
        <v>1028</v>
      </c>
      <c r="B1030" s="27" t="s">
        <v>740</v>
      </c>
      <c r="C1030" s="27">
        <v>0</v>
      </c>
      <c r="D1030" s="27">
        <v>0.70115150699999995</v>
      </c>
      <c r="E1030" s="27">
        <v>0.47</v>
      </c>
      <c r="F1030" s="27">
        <v>0.11600000000000001</v>
      </c>
      <c r="G1030" s="27">
        <v>0</v>
      </c>
      <c r="H1030" s="27" t="s">
        <v>676</v>
      </c>
    </row>
    <row r="1031" spans="1:8" x14ac:dyDescent="0.45">
      <c r="A1031" s="27">
        <v>1029</v>
      </c>
      <c r="B1031" s="27" t="s">
        <v>741</v>
      </c>
      <c r="C1031" s="27">
        <v>0</v>
      </c>
      <c r="D1031" s="27">
        <v>0.70055886099999998</v>
      </c>
      <c r="E1031" s="27">
        <v>0.33900000000000002</v>
      </c>
      <c r="F1031" s="27">
        <v>3.3000000000000002E-2</v>
      </c>
      <c r="G1031" s="27">
        <v>0</v>
      </c>
      <c r="H1031" s="27" t="s">
        <v>676</v>
      </c>
    </row>
    <row r="1032" spans="1:8" x14ac:dyDescent="0.45">
      <c r="A1032" s="27">
        <v>1030</v>
      </c>
      <c r="B1032" s="27" t="s">
        <v>593</v>
      </c>
      <c r="C1032" s="27">
        <v>0</v>
      </c>
      <c r="D1032" s="27">
        <v>0.69969653099999995</v>
      </c>
      <c r="E1032" s="27">
        <v>0.48799999999999999</v>
      </c>
      <c r="F1032" s="27">
        <v>0.14499999999999999</v>
      </c>
      <c r="G1032" s="27">
        <v>0</v>
      </c>
      <c r="H1032" s="27" t="s">
        <v>676</v>
      </c>
    </row>
    <row r="1033" spans="1:8" x14ac:dyDescent="0.45">
      <c r="A1033" s="27">
        <v>1031</v>
      </c>
      <c r="B1033" s="27" t="s">
        <v>742</v>
      </c>
      <c r="C1033" s="27">
        <v>0</v>
      </c>
      <c r="D1033" s="27">
        <v>0.69496079700000002</v>
      </c>
      <c r="E1033" s="27">
        <v>0.32100000000000001</v>
      </c>
      <c r="F1033" s="27">
        <v>2.5000000000000001E-2</v>
      </c>
      <c r="G1033" s="27">
        <v>0</v>
      </c>
      <c r="H1033" s="27" t="s">
        <v>676</v>
      </c>
    </row>
    <row r="1034" spans="1:8" x14ac:dyDescent="0.45">
      <c r="A1034" s="27">
        <v>1032</v>
      </c>
      <c r="B1034" s="27" t="s">
        <v>613</v>
      </c>
      <c r="C1034" s="27">
        <v>0</v>
      </c>
      <c r="D1034" s="27">
        <v>0.69487803999999997</v>
      </c>
      <c r="E1034" s="27">
        <v>0.78700000000000003</v>
      </c>
      <c r="F1034" s="27">
        <v>0.42499999999999999</v>
      </c>
      <c r="G1034" s="27">
        <v>0</v>
      </c>
      <c r="H1034" s="27" t="s">
        <v>676</v>
      </c>
    </row>
    <row r="1035" spans="1:8" x14ac:dyDescent="0.45">
      <c r="A1035" s="27">
        <v>1033</v>
      </c>
      <c r="B1035" s="27" t="s">
        <v>743</v>
      </c>
      <c r="C1035" s="27">
        <v>0</v>
      </c>
      <c r="D1035" s="27">
        <v>0.69462869500000002</v>
      </c>
      <c r="E1035" s="27">
        <v>0.92100000000000004</v>
      </c>
      <c r="F1035" s="27">
        <v>0.65400000000000003</v>
      </c>
      <c r="G1035" s="27">
        <v>0</v>
      </c>
      <c r="H1035" s="27" t="s">
        <v>676</v>
      </c>
    </row>
    <row r="1036" spans="1:8" x14ac:dyDescent="0.45">
      <c r="A1036" s="27">
        <v>1034</v>
      </c>
      <c r="B1036" s="27" t="s">
        <v>744</v>
      </c>
      <c r="C1036" s="27">
        <v>0</v>
      </c>
      <c r="D1036" s="27">
        <v>0.69389496100000003</v>
      </c>
      <c r="E1036" s="27">
        <v>0.318</v>
      </c>
      <c r="F1036" s="27">
        <v>3.1E-2</v>
      </c>
      <c r="G1036" s="27">
        <v>0</v>
      </c>
      <c r="H1036" s="27" t="s">
        <v>676</v>
      </c>
    </row>
    <row r="1037" spans="1:8" x14ac:dyDescent="0.45">
      <c r="A1037" s="27">
        <v>1035</v>
      </c>
      <c r="B1037" s="27" t="s">
        <v>745</v>
      </c>
      <c r="C1037" s="27">
        <v>0</v>
      </c>
      <c r="D1037" s="27">
        <v>0.69345658600000004</v>
      </c>
      <c r="E1037" s="27">
        <v>0.34100000000000003</v>
      </c>
      <c r="F1037" s="27">
        <v>3.4000000000000002E-2</v>
      </c>
      <c r="G1037" s="27">
        <v>0</v>
      </c>
      <c r="H1037" s="27" t="s">
        <v>676</v>
      </c>
    </row>
    <row r="1038" spans="1:8" x14ac:dyDescent="0.45">
      <c r="A1038" s="27">
        <v>1036</v>
      </c>
      <c r="B1038" s="27" t="s">
        <v>746</v>
      </c>
      <c r="C1038" s="27">
        <v>0</v>
      </c>
      <c r="D1038" s="27">
        <v>0.68945493000000002</v>
      </c>
      <c r="E1038" s="27">
        <v>0.51500000000000001</v>
      </c>
      <c r="F1038" s="27">
        <v>0.17199999999999999</v>
      </c>
      <c r="G1038" s="27">
        <v>0</v>
      </c>
      <c r="H1038" s="27" t="s">
        <v>676</v>
      </c>
    </row>
    <row r="1039" spans="1:8" x14ac:dyDescent="0.45">
      <c r="A1039" s="27">
        <v>1037</v>
      </c>
      <c r="B1039" s="27" t="s">
        <v>554</v>
      </c>
      <c r="C1039" s="27">
        <v>0</v>
      </c>
      <c r="D1039" s="27">
        <v>0.68937951500000005</v>
      </c>
      <c r="E1039" s="27">
        <v>0.57899999999999996</v>
      </c>
      <c r="F1039" s="27">
        <v>0.20799999999999999</v>
      </c>
      <c r="G1039" s="27">
        <v>0</v>
      </c>
      <c r="H1039" s="27" t="s">
        <v>676</v>
      </c>
    </row>
    <row r="1040" spans="1:8" x14ac:dyDescent="0.45">
      <c r="A1040" s="27">
        <v>1038</v>
      </c>
      <c r="B1040" s="27" t="s">
        <v>656</v>
      </c>
      <c r="C1040" s="27">
        <v>0</v>
      </c>
      <c r="D1040" s="27">
        <v>0.68889439799999996</v>
      </c>
      <c r="E1040" s="27">
        <v>0.83</v>
      </c>
      <c r="F1040" s="27">
        <v>0.52900000000000003</v>
      </c>
      <c r="G1040" s="27">
        <v>0</v>
      </c>
      <c r="H1040" s="27" t="s">
        <v>676</v>
      </c>
    </row>
    <row r="1041" spans="1:8" x14ac:dyDescent="0.45">
      <c r="A1041" s="27">
        <v>1039</v>
      </c>
      <c r="B1041" s="27" t="s">
        <v>365</v>
      </c>
      <c r="C1041" s="27">
        <v>0</v>
      </c>
      <c r="D1041" s="27">
        <v>0.68856314100000005</v>
      </c>
      <c r="E1041" s="27">
        <v>0.35799999999999998</v>
      </c>
      <c r="F1041" s="27">
        <v>4.5999999999999999E-2</v>
      </c>
      <c r="G1041" s="27">
        <v>0</v>
      </c>
      <c r="H1041" s="27" t="s">
        <v>676</v>
      </c>
    </row>
    <row r="1042" spans="1:8" x14ac:dyDescent="0.45">
      <c r="A1042" s="27">
        <v>1040</v>
      </c>
      <c r="B1042" s="27" t="s">
        <v>747</v>
      </c>
      <c r="C1042" s="27">
        <v>0</v>
      </c>
      <c r="D1042" s="27">
        <v>0.68807004900000002</v>
      </c>
      <c r="E1042" s="27">
        <v>0.60299999999999998</v>
      </c>
      <c r="F1042" s="27">
        <v>0.24</v>
      </c>
      <c r="G1042" s="27">
        <v>0</v>
      </c>
      <c r="H1042" s="27" t="s">
        <v>676</v>
      </c>
    </row>
    <row r="1043" spans="1:8" x14ac:dyDescent="0.45">
      <c r="A1043" s="27">
        <v>1041</v>
      </c>
      <c r="B1043" s="27" t="s">
        <v>525</v>
      </c>
      <c r="C1043" s="27">
        <v>0</v>
      </c>
      <c r="D1043" s="27">
        <v>0.68805515299999997</v>
      </c>
      <c r="E1043" s="27">
        <v>0.32400000000000001</v>
      </c>
      <c r="F1043" s="27">
        <v>3.3000000000000002E-2</v>
      </c>
      <c r="G1043" s="27">
        <v>0</v>
      </c>
      <c r="H1043" s="27" t="s">
        <v>676</v>
      </c>
    </row>
    <row r="1044" spans="1:8" x14ac:dyDescent="0.45">
      <c r="A1044" s="27">
        <v>1042</v>
      </c>
      <c r="B1044" s="27" t="s">
        <v>530</v>
      </c>
      <c r="C1044" s="27">
        <v>0</v>
      </c>
      <c r="D1044" s="27">
        <v>0.686618116</v>
      </c>
      <c r="E1044" s="27">
        <v>0.67700000000000005</v>
      </c>
      <c r="F1044" s="27">
        <v>0.30499999999999999</v>
      </c>
      <c r="G1044" s="27">
        <v>0</v>
      </c>
      <c r="H1044" s="27" t="s">
        <v>676</v>
      </c>
    </row>
    <row r="1045" spans="1:8" x14ac:dyDescent="0.45">
      <c r="A1045" s="27">
        <v>1043</v>
      </c>
      <c r="B1045" s="27" t="s">
        <v>748</v>
      </c>
      <c r="C1045" s="27">
        <v>0</v>
      </c>
      <c r="D1045" s="27">
        <v>0.68641982400000001</v>
      </c>
      <c r="E1045" s="27">
        <v>0.68500000000000005</v>
      </c>
      <c r="F1045" s="27">
        <v>0.32500000000000001</v>
      </c>
      <c r="G1045" s="27">
        <v>0</v>
      </c>
      <c r="H1045" s="27" t="s">
        <v>676</v>
      </c>
    </row>
    <row r="1046" spans="1:8" x14ac:dyDescent="0.45">
      <c r="A1046" s="27">
        <v>1044</v>
      </c>
      <c r="B1046" s="27" t="s">
        <v>638</v>
      </c>
      <c r="C1046" s="27">
        <v>0</v>
      </c>
      <c r="D1046" s="27">
        <v>0.68640108399999999</v>
      </c>
      <c r="E1046" s="27">
        <v>0.71399999999999997</v>
      </c>
      <c r="F1046" s="27">
        <v>0.35799999999999998</v>
      </c>
      <c r="G1046" s="27">
        <v>0</v>
      </c>
      <c r="H1046" s="27" t="s">
        <v>676</v>
      </c>
    </row>
    <row r="1047" spans="1:8" x14ac:dyDescent="0.45">
      <c r="A1047" s="27">
        <v>1045</v>
      </c>
      <c r="B1047" s="27" t="s">
        <v>585</v>
      </c>
      <c r="C1047" s="27">
        <v>0</v>
      </c>
      <c r="D1047" s="27">
        <v>0.68547759799999997</v>
      </c>
      <c r="E1047" s="27">
        <v>0.49099999999999999</v>
      </c>
      <c r="F1047" s="27">
        <v>0.14699999999999999</v>
      </c>
      <c r="G1047" s="27">
        <v>0</v>
      </c>
      <c r="H1047" s="27" t="s">
        <v>676</v>
      </c>
    </row>
    <row r="1048" spans="1:8" x14ac:dyDescent="0.45">
      <c r="A1048" s="27">
        <v>1046</v>
      </c>
      <c r="B1048" s="27" t="s">
        <v>749</v>
      </c>
      <c r="C1048" s="27">
        <v>0</v>
      </c>
      <c r="D1048" s="27">
        <v>0.68541722599999999</v>
      </c>
      <c r="E1048" s="27">
        <v>0.54100000000000004</v>
      </c>
      <c r="F1048" s="27">
        <v>0.28699999999999998</v>
      </c>
      <c r="G1048" s="27">
        <v>0</v>
      </c>
      <c r="H1048" s="27" t="s">
        <v>676</v>
      </c>
    </row>
    <row r="1049" spans="1:8" x14ac:dyDescent="0.45">
      <c r="A1049" s="27">
        <v>1047</v>
      </c>
      <c r="B1049" s="27" t="s">
        <v>750</v>
      </c>
      <c r="C1049" s="27">
        <v>0</v>
      </c>
      <c r="D1049" s="27">
        <v>0.68512211000000001</v>
      </c>
      <c r="E1049" s="27">
        <v>0.83099999999999996</v>
      </c>
      <c r="F1049" s="27">
        <v>0.54400000000000004</v>
      </c>
      <c r="G1049" s="27">
        <v>0</v>
      </c>
      <c r="H1049" s="27" t="s">
        <v>676</v>
      </c>
    </row>
    <row r="1050" spans="1:8" x14ac:dyDescent="0.45">
      <c r="A1050" s="27">
        <v>1048</v>
      </c>
      <c r="B1050" s="27" t="s">
        <v>568</v>
      </c>
      <c r="C1050" s="27">
        <v>0</v>
      </c>
      <c r="D1050" s="27">
        <v>0.68281732699999997</v>
      </c>
      <c r="E1050" s="27">
        <v>0.47099999999999997</v>
      </c>
      <c r="F1050" s="27">
        <v>0.151</v>
      </c>
      <c r="G1050" s="27">
        <v>0</v>
      </c>
      <c r="H1050" s="27" t="s">
        <v>676</v>
      </c>
    </row>
    <row r="1051" spans="1:8" x14ac:dyDescent="0.45">
      <c r="A1051" s="27">
        <v>1049</v>
      </c>
      <c r="B1051" s="27" t="s">
        <v>751</v>
      </c>
      <c r="C1051" s="27">
        <v>0</v>
      </c>
      <c r="D1051" s="27">
        <v>0.67908299100000002</v>
      </c>
      <c r="E1051" s="27">
        <v>0.375</v>
      </c>
      <c r="F1051" s="27">
        <v>6.2E-2</v>
      </c>
      <c r="G1051" s="27">
        <v>0</v>
      </c>
      <c r="H1051" s="27" t="s">
        <v>676</v>
      </c>
    </row>
    <row r="1052" spans="1:8" x14ac:dyDescent="0.45">
      <c r="A1052" s="27">
        <v>1050</v>
      </c>
      <c r="B1052" s="27" t="s">
        <v>607</v>
      </c>
      <c r="C1052" s="27">
        <v>0</v>
      </c>
      <c r="D1052" s="27">
        <v>0.67789848200000002</v>
      </c>
      <c r="E1052" s="27">
        <v>0.97699999999999998</v>
      </c>
      <c r="F1052" s="27">
        <v>0.85399999999999998</v>
      </c>
      <c r="G1052" s="27">
        <v>0</v>
      </c>
      <c r="H1052" s="27" t="s">
        <v>676</v>
      </c>
    </row>
    <row r="1053" spans="1:8" x14ac:dyDescent="0.45">
      <c r="A1053" s="27">
        <v>1051</v>
      </c>
      <c r="B1053" s="27" t="s">
        <v>752</v>
      </c>
      <c r="C1053" s="27">
        <v>0</v>
      </c>
      <c r="D1053" s="27">
        <v>0.677099699</v>
      </c>
      <c r="E1053" s="27">
        <v>0.36299999999999999</v>
      </c>
      <c r="F1053" s="27">
        <v>5.7000000000000002E-2</v>
      </c>
      <c r="G1053" s="27">
        <v>0</v>
      </c>
      <c r="H1053" s="27" t="s">
        <v>676</v>
      </c>
    </row>
    <row r="1054" spans="1:8" x14ac:dyDescent="0.45">
      <c r="A1054" s="27">
        <v>1052</v>
      </c>
      <c r="B1054" s="27" t="s">
        <v>657</v>
      </c>
      <c r="C1054" s="27">
        <v>0</v>
      </c>
      <c r="D1054" s="27">
        <v>0.67694264800000004</v>
      </c>
      <c r="E1054" s="27">
        <v>0.43</v>
      </c>
      <c r="F1054" s="27">
        <v>0.10100000000000001</v>
      </c>
      <c r="G1054" s="27">
        <v>0</v>
      </c>
      <c r="H1054" s="27" t="s">
        <v>676</v>
      </c>
    </row>
    <row r="1055" spans="1:8" x14ac:dyDescent="0.45">
      <c r="A1055" s="27">
        <v>1053</v>
      </c>
      <c r="B1055" s="27" t="s">
        <v>753</v>
      </c>
      <c r="C1055" s="27">
        <v>0</v>
      </c>
      <c r="D1055" s="27">
        <v>0.67683346</v>
      </c>
      <c r="E1055" s="27">
        <v>0.376</v>
      </c>
      <c r="F1055" s="27">
        <v>6.8000000000000005E-2</v>
      </c>
      <c r="G1055" s="27">
        <v>0</v>
      </c>
      <c r="H1055" s="27" t="s">
        <v>676</v>
      </c>
    </row>
    <row r="1056" spans="1:8" x14ac:dyDescent="0.45">
      <c r="A1056" s="27">
        <v>1054</v>
      </c>
      <c r="B1056" s="27" t="s">
        <v>132</v>
      </c>
      <c r="C1056" s="27">
        <v>0</v>
      </c>
      <c r="D1056" s="27">
        <v>0.67681676400000002</v>
      </c>
      <c r="E1056" s="27">
        <v>0.63300000000000001</v>
      </c>
      <c r="F1056" s="27">
        <v>0.21199999999999999</v>
      </c>
      <c r="G1056" s="27">
        <v>0</v>
      </c>
      <c r="H1056" s="27" t="s">
        <v>676</v>
      </c>
    </row>
    <row r="1057" spans="1:8" x14ac:dyDescent="0.45">
      <c r="A1057" s="27">
        <v>1055</v>
      </c>
      <c r="B1057" s="27" t="s">
        <v>754</v>
      </c>
      <c r="C1057" s="27">
        <v>0</v>
      </c>
      <c r="D1057" s="27">
        <v>0.67653966600000004</v>
      </c>
      <c r="E1057" s="27">
        <v>0.314</v>
      </c>
      <c r="F1057" s="27">
        <v>2.7E-2</v>
      </c>
      <c r="G1057" s="27">
        <v>0</v>
      </c>
      <c r="H1057" s="27" t="s">
        <v>676</v>
      </c>
    </row>
    <row r="1058" spans="1:8" x14ac:dyDescent="0.45">
      <c r="A1058" s="27">
        <v>1056</v>
      </c>
      <c r="B1058" s="27" t="s">
        <v>755</v>
      </c>
      <c r="C1058" s="27">
        <v>0</v>
      </c>
      <c r="D1058" s="27">
        <v>0.67629932699999995</v>
      </c>
      <c r="E1058" s="27">
        <v>0.34300000000000003</v>
      </c>
      <c r="F1058" s="27">
        <v>0.05</v>
      </c>
      <c r="G1058" s="27">
        <v>0</v>
      </c>
      <c r="H1058" s="27" t="s">
        <v>676</v>
      </c>
    </row>
    <row r="1059" spans="1:8" x14ac:dyDescent="0.45">
      <c r="A1059" s="27">
        <v>1057</v>
      </c>
      <c r="B1059" s="27" t="s">
        <v>756</v>
      </c>
      <c r="C1059" s="27">
        <v>0</v>
      </c>
      <c r="D1059" s="27">
        <v>0.67618014500000001</v>
      </c>
      <c r="E1059" s="27">
        <v>0.45100000000000001</v>
      </c>
      <c r="F1059" s="27">
        <v>0.17299999999999999</v>
      </c>
      <c r="G1059" s="27">
        <v>0</v>
      </c>
      <c r="H1059" s="27" t="s">
        <v>676</v>
      </c>
    </row>
    <row r="1060" spans="1:8" x14ac:dyDescent="0.45">
      <c r="A1060" s="27">
        <v>1058</v>
      </c>
      <c r="B1060" s="27" t="s">
        <v>757</v>
      </c>
      <c r="C1060" s="27">
        <v>0</v>
      </c>
      <c r="D1060" s="27">
        <v>0.67506807800000002</v>
      </c>
      <c r="E1060" s="27">
        <v>0.45200000000000001</v>
      </c>
      <c r="F1060" s="27">
        <v>0.121</v>
      </c>
      <c r="G1060" s="27">
        <v>0</v>
      </c>
      <c r="H1060" s="27" t="s">
        <v>676</v>
      </c>
    </row>
    <row r="1061" spans="1:8" x14ac:dyDescent="0.45">
      <c r="A1061" s="27">
        <v>1059</v>
      </c>
      <c r="B1061" s="27" t="s">
        <v>566</v>
      </c>
      <c r="C1061" s="27">
        <v>0</v>
      </c>
      <c r="D1061" s="27">
        <v>0.67489469000000002</v>
      </c>
      <c r="E1061" s="27">
        <v>0.91200000000000003</v>
      </c>
      <c r="F1061" s="27">
        <v>0.65300000000000002</v>
      </c>
      <c r="G1061" s="27">
        <v>0</v>
      </c>
      <c r="H1061" s="27" t="s">
        <v>676</v>
      </c>
    </row>
    <row r="1062" spans="1:8" x14ac:dyDescent="0.45">
      <c r="A1062" s="27">
        <v>1060</v>
      </c>
      <c r="B1062" s="27" t="s">
        <v>609</v>
      </c>
      <c r="C1062" s="27">
        <v>0</v>
      </c>
      <c r="D1062" s="27">
        <v>0.67476793199999996</v>
      </c>
      <c r="E1062" s="27">
        <v>0.39</v>
      </c>
      <c r="F1062" s="27">
        <v>7.2999999999999995E-2</v>
      </c>
      <c r="G1062" s="27">
        <v>0</v>
      </c>
      <c r="H1062" s="27" t="s">
        <v>676</v>
      </c>
    </row>
    <row r="1063" spans="1:8" x14ac:dyDescent="0.45">
      <c r="A1063" s="27">
        <v>1061</v>
      </c>
      <c r="B1063" s="27" t="s">
        <v>526</v>
      </c>
      <c r="C1063" s="27">
        <v>0</v>
      </c>
      <c r="D1063" s="27">
        <v>0.67377396599999995</v>
      </c>
      <c r="E1063" s="27">
        <v>0.81899999999999995</v>
      </c>
      <c r="F1063" s="27">
        <v>0.45500000000000002</v>
      </c>
      <c r="G1063" s="27">
        <v>0</v>
      </c>
      <c r="H1063" s="27" t="s">
        <v>676</v>
      </c>
    </row>
    <row r="1064" spans="1:8" x14ac:dyDescent="0.45">
      <c r="A1064" s="27">
        <v>1062</v>
      </c>
      <c r="B1064" s="27" t="s">
        <v>651</v>
      </c>
      <c r="C1064" s="27">
        <v>0</v>
      </c>
      <c r="D1064" s="27">
        <v>0.672890828</v>
      </c>
      <c r="E1064" s="27">
        <v>0.46300000000000002</v>
      </c>
      <c r="F1064" s="27">
        <v>0.129</v>
      </c>
      <c r="G1064" s="27">
        <v>0</v>
      </c>
      <c r="H1064" s="27" t="s">
        <v>676</v>
      </c>
    </row>
    <row r="1065" spans="1:8" x14ac:dyDescent="0.45">
      <c r="A1065" s="27">
        <v>1063</v>
      </c>
      <c r="B1065" s="27" t="s">
        <v>544</v>
      </c>
      <c r="C1065" s="27">
        <v>0</v>
      </c>
      <c r="D1065" s="27">
        <v>0.67251860200000002</v>
      </c>
      <c r="E1065" s="27">
        <v>1</v>
      </c>
      <c r="F1065" s="27">
        <v>0.98699999999999999</v>
      </c>
      <c r="G1065" s="27">
        <v>0</v>
      </c>
      <c r="H1065" s="27" t="s">
        <v>676</v>
      </c>
    </row>
    <row r="1066" spans="1:8" x14ac:dyDescent="0.45">
      <c r="A1066" s="27">
        <v>1064</v>
      </c>
      <c r="B1066" s="27" t="s">
        <v>758</v>
      </c>
      <c r="C1066" s="27">
        <v>0</v>
      </c>
      <c r="D1066" s="27">
        <v>0.67153470699999995</v>
      </c>
      <c r="E1066" s="27">
        <v>0.33600000000000002</v>
      </c>
      <c r="F1066" s="27">
        <v>3.7999999999999999E-2</v>
      </c>
      <c r="G1066" s="27">
        <v>0</v>
      </c>
      <c r="H1066" s="27" t="s">
        <v>676</v>
      </c>
    </row>
    <row r="1067" spans="1:8" x14ac:dyDescent="0.45">
      <c r="A1067" s="27">
        <v>1065</v>
      </c>
      <c r="B1067" s="27" t="s">
        <v>759</v>
      </c>
      <c r="C1067" s="27">
        <v>0</v>
      </c>
      <c r="D1067" s="27">
        <v>0.67085329199999999</v>
      </c>
      <c r="E1067" s="27">
        <v>0.32300000000000001</v>
      </c>
      <c r="F1067" s="27">
        <v>3.4000000000000002E-2</v>
      </c>
      <c r="G1067" s="27">
        <v>0</v>
      </c>
      <c r="H1067" s="27" t="s">
        <v>676</v>
      </c>
    </row>
    <row r="1068" spans="1:8" x14ac:dyDescent="0.45">
      <c r="A1068" s="27">
        <v>1066</v>
      </c>
      <c r="B1068" s="27" t="s">
        <v>760</v>
      </c>
      <c r="C1068" s="27">
        <v>0</v>
      </c>
      <c r="D1068" s="27">
        <v>0.67032723699999996</v>
      </c>
      <c r="E1068" s="27">
        <v>0.35799999999999998</v>
      </c>
      <c r="F1068" s="27">
        <v>8.7999999999999995E-2</v>
      </c>
      <c r="G1068" s="27">
        <v>0</v>
      </c>
      <c r="H1068" s="27" t="s">
        <v>676</v>
      </c>
    </row>
    <row r="1069" spans="1:8" x14ac:dyDescent="0.45">
      <c r="A1069" s="27">
        <v>1067</v>
      </c>
      <c r="B1069" s="27" t="s">
        <v>653</v>
      </c>
      <c r="C1069" s="27">
        <v>0</v>
      </c>
      <c r="D1069" s="27">
        <v>0.67010710299999998</v>
      </c>
      <c r="E1069" s="27">
        <v>0.40300000000000002</v>
      </c>
      <c r="F1069" s="27">
        <v>8.7999999999999995E-2</v>
      </c>
      <c r="G1069" s="27">
        <v>0</v>
      </c>
      <c r="H1069" s="27" t="s">
        <v>676</v>
      </c>
    </row>
    <row r="1070" spans="1:8" x14ac:dyDescent="0.45">
      <c r="A1070" s="27">
        <v>1068</v>
      </c>
      <c r="B1070" s="27" t="s">
        <v>761</v>
      </c>
      <c r="C1070" s="27">
        <v>0</v>
      </c>
      <c r="D1070" s="27">
        <v>0.66834837899999999</v>
      </c>
      <c r="E1070" s="27">
        <v>0.40600000000000003</v>
      </c>
      <c r="F1070" s="27">
        <v>9.1999999999999998E-2</v>
      </c>
      <c r="G1070" s="27">
        <v>0</v>
      </c>
      <c r="H1070" s="27" t="s">
        <v>676</v>
      </c>
    </row>
    <row r="1071" spans="1:8" x14ac:dyDescent="0.45">
      <c r="A1071" s="27">
        <v>1069</v>
      </c>
      <c r="B1071" s="27" t="s">
        <v>672</v>
      </c>
      <c r="C1071" s="27">
        <v>0</v>
      </c>
      <c r="D1071" s="27">
        <v>0.66789628400000001</v>
      </c>
      <c r="E1071" s="27">
        <v>0.628</v>
      </c>
      <c r="F1071" s="27">
        <v>0.26400000000000001</v>
      </c>
      <c r="G1071" s="27">
        <v>0</v>
      </c>
      <c r="H1071" s="27" t="s">
        <v>676</v>
      </c>
    </row>
    <row r="1072" spans="1:8" x14ac:dyDescent="0.45">
      <c r="A1072" s="27">
        <v>1070</v>
      </c>
      <c r="B1072" s="27" t="s">
        <v>581</v>
      </c>
      <c r="C1072" s="27">
        <v>0</v>
      </c>
      <c r="D1072" s="27">
        <v>0.66775806599999998</v>
      </c>
      <c r="E1072" s="27">
        <v>0.48</v>
      </c>
      <c r="F1072" s="27">
        <v>0.14299999999999999</v>
      </c>
      <c r="G1072" s="27">
        <v>0</v>
      </c>
      <c r="H1072" s="27" t="s">
        <v>676</v>
      </c>
    </row>
    <row r="1073" spans="1:8" x14ac:dyDescent="0.45">
      <c r="A1073" s="27">
        <v>1071</v>
      </c>
      <c r="B1073" s="27" t="s">
        <v>762</v>
      </c>
      <c r="C1073" s="27">
        <v>0</v>
      </c>
      <c r="D1073" s="27">
        <v>0.66742281400000003</v>
      </c>
      <c r="E1073" s="27">
        <v>0.97799999999999998</v>
      </c>
      <c r="F1073" s="27">
        <v>0.84699999999999998</v>
      </c>
      <c r="G1073" s="27">
        <v>0</v>
      </c>
      <c r="H1073" s="27" t="s">
        <v>676</v>
      </c>
    </row>
    <row r="1074" spans="1:8" x14ac:dyDescent="0.45">
      <c r="A1074" s="27">
        <v>1072</v>
      </c>
      <c r="B1074" s="27" t="s">
        <v>763</v>
      </c>
      <c r="C1074" s="27">
        <v>0</v>
      </c>
      <c r="D1074" s="27">
        <v>0.66692426000000005</v>
      </c>
      <c r="E1074" s="27">
        <v>0.32</v>
      </c>
      <c r="F1074" s="27">
        <v>0.03</v>
      </c>
      <c r="G1074" s="27">
        <v>0</v>
      </c>
      <c r="H1074" s="27" t="s">
        <v>676</v>
      </c>
    </row>
    <row r="1075" spans="1:8" x14ac:dyDescent="0.45">
      <c r="A1075" s="27">
        <v>1073</v>
      </c>
      <c r="B1075" s="27" t="s">
        <v>629</v>
      </c>
      <c r="C1075" s="27">
        <v>0</v>
      </c>
      <c r="D1075" s="27">
        <v>0.66661048099999998</v>
      </c>
      <c r="E1075" s="27">
        <v>0.38800000000000001</v>
      </c>
      <c r="F1075" s="27">
        <v>8.5000000000000006E-2</v>
      </c>
      <c r="G1075" s="27">
        <v>0</v>
      </c>
      <c r="H1075" s="27" t="s">
        <v>676</v>
      </c>
    </row>
    <row r="1076" spans="1:8" x14ac:dyDescent="0.45">
      <c r="A1076" s="27">
        <v>1074</v>
      </c>
      <c r="B1076" s="27" t="s">
        <v>547</v>
      </c>
      <c r="C1076" s="27">
        <v>0</v>
      </c>
      <c r="D1076" s="27">
        <v>0.66630263700000003</v>
      </c>
      <c r="E1076" s="27">
        <v>0.45300000000000001</v>
      </c>
      <c r="F1076" s="27">
        <v>0.125</v>
      </c>
      <c r="G1076" s="27">
        <v>0</v>
      </c>
      <c r="H1076" s="27" t="s">
        <v>676</v>
      </c>
    </row>
    <row r="1077" spans="1:8" x14ac:dyDescent="0.45">
      <c r="A1077" s="27">
        <v>1075</v>
      </c>
      <c r="B1077" s="27" t="s">
        <v>517</v>
      </c>
      <c r="C1077" s="27">
        <v>0</v>
      </c>
      <c r="D1077" s="27">
        <v>0.66499606899999997</v>
      </c>
      <c r="E1077" s="27">
        <v>0.32200000000000001</v>
      </c>
      <c r="F1077" s="27">
        <v>0.04</v>
      </c>
      <c r="G1077" s="27">
        <v>0</v>
      </c>
      <c r="H1077" s="27" t="s">
        <v>676</v>
      </c>
    </row>
    <row r="1078" spans="1:8" x14ac:dyDescent="0.45">
      <c r="A1078" s="27">
        <v>1076</v>
      </c>
      <c r="B1078" s="27" t="s">
        <v>764</v>
      </c>
      <c r="C1078" s="27">
        <v>0</v>
      </c>
      <c r="D1078" s="27">
        <v>0.66394656299999999</v>
      </c>
      <c r="E1078" s="27">
        <v>0.69399999999999995</v>
      </c>
      <c r="F1078" s="27">
        <v>0.36499999999999999</v>
      </c>
      <c r="G1078" s="27">
        <v>0</v>
      </c>
      <c r="H1078" s="27" t="s">
        <v>676</v>
      </c>
    </row>
    <row r="1079" spans="1:8" x14ac:dyDescent="0.45">
      <c r="A1079" s="27">
        <v>1077</v>
      </c>
      <c r="B1079" s="27" t="s">
        <v>765</v>
      </c>
      <c r="C1079" s="27">
        <v>0</v>
      </c>
      <c r="D1079" s="27">
        <v>0.66266569500000005</v>
      </c>
      <c r="E1079" s="27">
        <v>0.45700000000000002</v>
      </c>
      <c r="F1079" s="27">
        <v>0.128</v>
      </c>
      <c r="G1079" s="27">
        <v>0</v>
      </c>
      <c r="H1079" s="27" t="s">
        <v>676</v>
      </c>
    </row>
    <row r="1080" spans="1:8" x14ac:dyDescent="0.45">
      <c r="A1080" s="27">
        <v>1078</v>
      </c>
      <c r="B1080" s="27" t="s">
        <v>766</v>
      </c>
      <c r="C1080" s="27">
        <v>0</v>
      </c>
      <c r="D1080" s="27">
        <v>0.65989168300000001</v>
      </c>
      <c r="E1080" s="27">
        <v>0.376</v>
      </c>
      <c r="F1080" s="27">
        <v>6.8000000000000005E-2</v>
      </c>
      <c r="G1080" s="27">
        <v>0</v>
      </c>
      <c r="H1080" s="27" t="s">
        <v>676</v>
      </c>
    </row>
    <row r="1081" spans="1:8" x14ac:dyDescent="0.45">
      <c r="A1081" s="27">
        <v>1079</v>
      </c>
      <c r="B1081" s="27" t="s">
        <v>767</v>
      </c>
      <c r="C1081" s="27">
        <v>0</v>
      </c>
      <c r="D1081" s="27">
        <v>0.65938790899999999</v>
      </c>
      <c r="E1081" s="27">
        <v>0.312</v>
      </c>
      <c r="F1081" s="27">
        <v>0.05</v>
      </c>
      <c r="G1081" s="27">
        <v>0</v>
      </c>
      <c r="H1081" s="27" t="s">
        <v>676</v>
      </c>
    </row>
    <row r="1082" spans="1:8" x14ac:dyDescent="0.45">
      <c r="A1082" s="27">
        <v>1080</v>
      </c>
      <c r="B1082" s="27" t="s">
        <v>768</v>
      </c>
      <c r="C1082" s="27">
        <v>0</v>
      </c>
      <c r="D1082" s="27">
        <v>0.65917716000000004</v>
      </c>
      <c r="E1082" s="27">
        <v>0.66300000000000003</v>
      </c>
      <c r="F1082" s="27">
        <v>0.30499999999999999</v>
      </c>
      <c r="G1082" s="27">
        <v>0</v>
      </c>
      <c r="H1082" s="27" t="s">
        <v>676</v>
      </c>
    </row>
    <row r="1083" spans="1:8" x14ac:dyDescent="0.45">
      <c r="A1083" s="27">
        <v>1081</v>
      </c>
      <c r="B1083" s="27" t="s">
        <v>769</v>
      </c>
      <c r="C1083" s="27">
        <v>0</v>
      </c>
      <c r="D1083" s="27">
        <v>0.65870129899999996</v>
      </c>
      <c r="E1083" s="27">
        <v>0.40400000000000003</v>
      </c>
      <c r="F1083" s="27">
        <v>8.8999999999999996E-2</v>
      </c>
      <c r="G1083" s="27">
        <v>0</v>
      </c>
      <c r="H1083" s="27" t="s">
        <v>676</v>
      </c>
    </row>
    <row r="1084" spans="1:8" x14ac:dyDescent="0.45">
      <c r="A1084" s="27">
        <v>1082</v>
      </c>
      <c r="B1084" s="27" t="s">
        <v>770</v>
      </c>
      <c r="C1084" s="27">
        <v>0</v>
      </c>
      <c r="D1084" s="27">
        <v>0.658455291</v>
      </c>
      <c r="E1084" s="27">
        <v>0.34699999999999998</v>
      </c>
      <c r="F1084" s="27">
        <v>5.6000000000000001E-2</v>
      </c>
      <c r="G1084" s="27">
        <v>0</v>
      </c>
      <c r="H1084" s="27" t="s">
        <v>676</v>
      </c>
    </row>
    <row r="1085" spans="1:8" x14ac:dyDescent="0.45">
      <c r="A1085" s="27">
        <v>1083</v>
      </c>
      <c r="B1085" s="27" t="s">
        <v>621</v>
      </c>
      <c r="C1085" s="27">
        <v>0</v>
      </c>
      <c r="D1085" s="27">
        <v>0.65813692300000004</v>
      </c>
      <c r="E1085" s="27">
        <v>0.627</v>
      </c>
      <c r="F1085" s="27">
        <v>0.254</v>
      </c>
      <c r="G1085" s="27">
        <v>0</v>
      </c>
      <c r="H1085" s="27" t="s">
        <v>676</v>
      </c>
    </row>
    <row r="1086" spans="1:8" x14ac:dyDescent="0.45">
      <c r="A1086" s="27">
        <v>1084</v>
      </c>
      <c r="B1086" s="27" t="s">
        <v>771</v>
      </c>
      <c r="C1086" s="27">
        <v>0</v>
      </c>
      <c r="D1086" s="27">
        <v>0.65754928599999996</v>
      </c>
      <c r="E1086" s="27">
        <v>0.42099999999999999</v>
      </c>
      <c r="F1086" s="27">
        <v>0.11799999999999999</v>
      </c>
      <c r="G1086" s="27">
        <v>0</v>
      </c>
      <c r="H1086" s="27" t="s">
        <v>676</v>
      </c>
    </row>
    <row r="1087" spans="1:8" x14ac:dyDescent="0.45">
      <c r="A1087" s="27">
        <v>1085</v>
      </c>
      <c r="B1087" s="27" t="s">
        <v>772</v>
      </c>
      <c r="C1087" s="27">
        <v>0</v>
      </c>
      <c r="D1087" s="27">
        <v>0.65733099800000006</v>
      </c>
      <c r="E1087" s="27">
        <v>0.375</v>
      </c>
      <c r="F1087" s="27">
        <v>6.6000000000000003E-2</v>
      </c>
      <c r="G1087" s="27">
        <v>0</v>
      </c>
      <c r="H1087" s="27" t="s">
        <v>676</v>
      </c>
    </row>
    <row r="1088" spans="1:8" x14ac:dyDescent="0.45">
      <c r="A1088" s="27">
        <v>1086</v>
      </c>
      <c r="B1088" s="27" t="s">
        <v>589</v>
      </c>
      <c r="C1088" s="27">
        <v>0</v>
      </c>
      <c r="D1088" s="27">
        <v>0.65703324600000002</v>
      </c>
      <c r="E1088" s="27">
        <v>0.55100000000000005</v>
      </c>
      <c r="F1088" s="27">
        <v>0.20899999999999999</v>
      </c>
      <c r="G1088" s="27">
        <v>0</v>
      </c>
      <c r="H1088" s="27" t="s">
        <v>676</v>
      </c>
    </row>
    <row r="1089" spans="1:8" x14ac:dyDescent="0.45">
      <c r="A1089" s="27">
        <v>1087</v>
      </c>
      <c r="B1089" s="27" t="s">
        <v>773</v>
      </c>
      <c r="C1089" s="27">
        <v>0</v>
      </c>
      <c r="D1089" s="27">
        <v>0.65636151200000004</v>
      </c>
      <c r="E1089" s="27">
        <v>0.49</v>
      </c>
      <c r="F1089" s="27">
        <v>0.19500000000000001</v>
      </c>
      <c r="G1089" s="27">
        <v>0</v>
      </c>
      <c r="H1089" s="27" t="s">
        <v>676</v>
      </c>
    </row>
    <row r="1090" spans="1:8" x14ac:dyDescent="0.45">
      <c r="A1090" s="27">
        <v>1088</v>
      </c>
      <c r="B1090" s="27" t="s">
        <v>488</v>
      </c>
      <c r="C1090" s="27">
        <v>0</v>
      </c>
      <c r="D1090" s="27">
        <v>0.65537346100000005</v>
      </c>
      <c r="E1090" s="27">
        <v>0.55300000000000005</v>
      </c>
      <c r="F1090" s="27">
        <v>0.19900000000000001</v>
      </c>
      <c r="G1090" s="27">
        <v>0</v>
      </c>
      <c r="H1090" s="27" t="s">
        <v>676</v>
      </c>
    </row>
    <row r="1091" spans="1:8" x14ac:dyDescent="0.45">
      <c r="A1091" s="27">
        <v>1089</v>
      </c>
      <c r="B1091" s="27" t="s">
        <v>774</v>
      </c>
      <c r="C1091" s="27">
        <v>0</v>
      </c>
      <c r="D1091" s="27">
        <v>0.65511744000000005</v>
      </c>
      <c r="E1091" s="27">
        <v>0.44900000000000001</v>
      </c>
      <c r="F1091" s="27">
        <v>0.13200000000000001</v>
      </c>
      <c r="G1091" s="27">
        <v>0</v>
      </c>
      <c r="H1091" s="27" t="s">
        <v>676</v>
      </c>
    </row>
    <row r="1092" spans="1:8" x14ac:dyDescent="0.45">
      <c r="A1092" s="27">
        <v>1090</v>
      </c>
      <c r="B1092" s="27" t="s">
        <v>495</v>
      </c>
      <c r="C1092" s="27">
        <v>0</v>
      </c>
      <c r="D1092" s="27">
        <v>0.654117791</v>
      </c>
      <c r="E1092" s="27">
        <v>0.98599999999999999</v>
      </c>
      <c r="F1092" s="27">
        <v>0.88400000000000001</v>
      </c>
      <c r="G1092" s="27">
        <v>0</v>
      </c>
      <c r="H1092" s="27" t="s">
        <v>676</v>
      </c>
    </row>
    <row r="1093" spans="1:8" x14ac:dyDescent="0.45">
      <c r="A1093" s="27">
        <v>1091</v>
      </c>
      <c r="B1093" s="27" t="s">
        <v>439</v>
      </c>
      <c r="C1093" s="27">
        <v>0</v>
      </c>
      <c r="D1093" s="27">
        <v>0.64842479799999997</v>
      </c>
      <c r="E1093" s="27">
        <v>0.63100000000000001</v>
      </c>
      <c r="F1093" s="27">
        <v>0.27700000000000002</v>
      </c>
      <c r="G1093" s="27">
        <v>0</v>
      </c>
      <c r="H1093" s="27" t="s">
        <v>676</v>
      </c>
    </row>
    <row r="1094" spans="1:8" x14ac:dyDescent="0.45">
      <c r="A1094" s="27">
        <v>1092</v>
      </c>
      <c r="B1094" s="27" t="s">
        <v>667</v>
      </c>
      <c r="C1094" s="27">
        <v>0</v>
      </c>
      <c r="D1094" s="27">
        <v>0.64834846800000001</v>
      </c>
      <c r="E1094" s="27">
        <v>0.59899999999999998</v>
      </c>
      <c r="F1094" s="27">
        <v>0.247</v>
      </c>
      <c r="G1094" s="27">
        <v>0</v>
      </c>
      <c r="H1094" s="27" t="s">
        <v>676</v>
      </c>
    </row>
    <row r="1095" spans="1:8" x14ac:dyDescent="0.45">
      <c r="A1095" s="27">
        <v>1093</v>
      </c>
      <c r="B1095" s="27" t="s">
        <v>775</v>
      </c>
      <c r="C1095" s="27">
        <v>0</v>
      </c>
      <c r="D1095" s="27">
        <v>0.64799653499999998</v>
      </c>
      <c r="E1095" s="27">
        <v>0.38800000000000001</v>
      </c>
      <c r="F1095" s="27">
        <v>8.2000000000000003E-2</v>
      </c>
      <c r="G1095" s="27">
        <v>0</v>
      </c>
      <c r="H1095" s="27" t="s">
        <v>676</v>
      </c>
    </row>
    <row r="1096" spans="1:8" x14ac:dyDescent="0.45">
      <c r="A1096" s="27">
        <v>1094</v>
      </c>
      <c r="B1096" s="27" t="s">
        <v>776</v>
      </c>
      <c r="C1096" s="27">
        <v>0</v>
      </c>
      <c r="D1096" s="27">
        <v>0.64791983099999995</v>
      </c>
      <c r="E1096" s="27">
        <v>0.30399999999999999</v>
      </c>
      <c r="F1096" s="27">
        <v>0.03</v>
      </c>
      <c r="G1096" s="27">
        <v>0</v>
      </c>
      <c r="H1096" s="27" t="s">
        <v>676</v>
      </c>
    </row>
    <row r="1097" spans="1:8" x14ac:dyDescent="0.45">
      <c r="A1097" s="27">
        <v>1095</v>
      </c>
      <c r="B1097" s="27" t="s">
        <v>579</v>
      </c>
      <c r="C1097" s="27">
        <v>0</v>
      </c>
      <c r="D1097" s="27">
        <v>0.64597455000000004</v>
      </c>
      <c r="E1097" s="27">
        <v>0.72099999999999997</v>
      </c>
      <c r="F1097" s="27">
        <v>0.376</v>
      </c>
      <c r="G1097" s="27">
        <v>0</v>
      </c>
      <c r="H1097" s="27" t="s">
        <v>676</v>
      </c>
    </row>
    <row r="1098" spans="1:8" x14ac:dyDescent="0.45">
      <c r="A1098" s="27">
        <v>1096</v>
      </c>
      <c r="B1098" s="27" t="s">
        <v>671</v>
      </c>
      <c r="C1098" s="27">
        <v>0</v>
      </c>
      <c r="D1098" s="27">
        <v>0.64424731199999996</v>
      </c>
      <c r="E1098" s="27">
        <v>0.52800000000000002</v>
      </c>
      <c r="F1098" s="27">
        <v>0.19</v>
      </c>
      <c r="G1098" s="27">
        <v>0</v>
      </c>
      <c r="H1098" s="27" t="s">
        <v>676</v>
      </c>
    </row>
    <row r="1099" spans="1:8" x14ac:dyDescent="0.45">
      <c r="A1099" s="27">
        <v>1097</v>
      </c>
      <c r="B1099" s="27" t="s">
        <v>463</v>
      </c>
      <c r="C1099" s="27">
        <v>0</v>
      </c>
      <c r="D1099" s="27">
        <v>0.643769535</v>
      </c>
      <c r="E1099" s="27">
        <v>0.30199999999999999</v>
      </c>
      <c r="F1099" s="27">
        <v>3.4000000000000002E-2</v>
      </c>
      <c r="G1099" s="27">
        <v>0</v>
      </c>
      <c r="H1099" s="27" t="s">
        <v>676</v>
      </c>
    </row>
    <row r="1100" spans="1:8" x14ac:dyDescent="0.45">
      <c r="A1100" s="27">
        <v>1098</v>
      </c>
      <c r="B1100" s="27" t="s">
        <v>533</v>
      </c>
      <c r="C1100" s="27">
        <v>0</v>
      </c>
      <c r="D1100" s="27">
        <v>0.643750673</v>
      </c>
      <c r="E1100" s="27">
        <v>0.45</v>
      </c>
      <c r="F1100" s="27">
        <v>0.129</v>
      </c>
      <c r="G1100" s="27">
        <v>0</v>
      </c>
      <c r="H1100" s="27" t="s">
        <v>676</v>
      </c>
    </row>
    <row r="1101" spans="1:8" x14ac:dyDescent="0.45">
      <c r="A1101" s="27">
        <v>1099</v>
      </c>
      <c r="B1101" s="27" t="s">
        <v>571</v>
      </c>
      <c r="C1101" s="27">
        <v>0</v>
      </c>
      <c r="D1101" s="27">
        <v>0.643120091</v>
      </c>
      <c r="E1101" s="27">
        <v>0.47</v>
      </c>
      <c r="F1101" s="27">
        <v>0.13400000000000001</v>
      </c>
      <c r="G1101" s="27">
        <v>0</v>
      </c>
      <c r="H1101" s="27" t="s">
        <v>676</v>
      </c>
    </row>
    <row r="1102" spans="1:8" x14ac:dyDescent="0.45">
      <c r="A1102" s="27">
        <v>1100</v>
      </c>
      <c r="B1102" s="27" t="s">
        <v>777</v>
      </c>
      <c r="C1102" s="27">
        <v>0</v>
      </c>
      <c r="D1102" s="27">
        <v>0.64277865000000001</v>
      </c>
      <c r="E1102" s="27">
        <v>0.48799999999999999</v>
      </c>
      <c r="F1102" s="27">
        <v>0.17699999999999999</v>
      </c>
      <c r="G1102" s="27">
        <v>0</v>
      </c>
      <c r="H1102" s="27" t="s">
        <v>676</v>
      </c>
    </row>
    <row r="1103" spans="1:8" x14ac:dyDescent="0.45">
      <c r="A1103" s="27">
        <v>1101</v>
      </c>
      <c r="B1103" s="27" t="s">
        <v>778</v>
      </c>
      <c r="C1103" s="27">
        <v>0</v>
      </c>
      <c r="D1103" s="27">
        <v>0.64068740499999999</v>
      </c>
      <c r="E1103" s="27">
        <v>0.30499999999999999</v>
      </c>
      <c r="F1103" s="27">
        <v>0.03</v>
      </c>
      <c r="G1103" s="27">
        <v>0</v>
      </c>
      <c r="H1103" s="27" t="s">
        <v>676</v>
      </c>
    </row>
    <row r="1104" spans="1:8" x14ac:dyDescent="0.45">
      <c r="A1104" s="27">
        <v>1102</v>
      </c>
      <c r="B1104" s="27" t="s">
        <v>779</v>
      </c>
      <c r="C1104" s="27">
        <v>0</v>
      </c>
      <c r="D1104" s="27">
        <v>0.63884835900000003</v>
      </c>
      <c r="E1104" s="27">
        <v>0.30099999999999999</v>
      </c>
      <c r="F1104" s="27">
        <v>3.1E-2</v>
      </c>
      <c r="G1104" s="27">
        <v>0</v>
      </c>
      <c r="H1104" s="27" t="s">
        <v>676</v>
      </c>
    </row>
    <row r="1105" spans="1:8" x14ac:dyDescent="0.45">
      <c r="A1105" s="27">
        <v>1103</v>
      </c>
      <c r="B1105" s="27" t="s">
        <v>780</v>
      </c>
      <c r="C1105" s="27">
        <v>0</v>
      </c>
      <c r="D1105" s="27">
        <v>0.63798046200000003</v>
      </c>
      <c r="E1105" s="27">
        <v>0.44900000000000001</v>
      </c>
      <c r="F1105" s="27">
        <v>0.13200000000000001</v>
      </c>
      <c r="G1105" s="27">
        <v>0</v>
      </c>
      <c r="H1105" s="27" t="s">
        <v>676</v>
      </c>
    </row>
    <row r="1106" spans="1:8" x14ac:dyDescent="0.45">
      <c r="A1106" s="27">
        <v>1104</v>
      </c>
      <c r="B1106" s="27" t="s">
        <v>781</v>
      </c>
      <c r="C1106" s="27">
        <v>0</v>
      </c>
      <c r="D1106" s="27">
        <v>0.637578533</v>
      </c>
      <c r="E1106" s="27">
        <v>0.76700000000000002</v>
      </c>
      <c r="F1106" s="27">
        <v>0.443</v>
      </c>
      <c r="G1106" s="27">
        <v>0</v>
      </c>
      <c r="H1106" s="27" t="s">
        <v>676</v>
      </c>
    </row>
    <row r="1107" spans="1:8" x14ac:dyDescent="0.45">
      <c r="A1107" s="27">
        <v>1105</v>
      </c>
      <c r="B1107" s="27" t="s">
        <v>782</v>
      </c>
      <c r="C1107" s="27">
        <v>0</v>
      </c>
      <c r="D1107" s="27">
        <v>0.63607690500000003</v>
      </c>
      <c r="E1107" s="27">
        <v>0.77600000000000002</v>
      </c>
      <c r="F1107" s="27">
        <v>0.43</v>
      </c>
      <c r="G1107" s="27">
        <v>0</v>
      </c>
      <c r="H1107" s="27" t="s">
        <v>676</v>
      </c>
    </row>
    <row r="1108" spans="1:8" x14ac:dyDescent="0.45">
      <c r="A1108" s="27">
        <v>1106</v>
      </c>
      <c r="B1108" s="27" t="s">
        <v>783</v>
      </c>
      <c r="C1108" s="27">
        <v>0</v>
      </c>
      <c r="D1108" s="27">
        <v>0.63558024899999999</v>
      </c>
      <c r="E1108" s="27">
        <v>0.55900000000000005</v>
      </c>
      <c r="F1108" s="27">
        <v>0.224</v>
      </c>
      <c r="G1108" s="27">
        <v>0</v>
      </c>
      <c r="H1108" s="27" t="s">
        <v>676</v>
      </c>
    </row>
    <row r="1109" spans="1:8" x14ac:dyDescent="0.45">
      <c r="A1109" s="27">
        <v>1107</v>
      </c>
      <c r="B1109" s="27" t="s">
        <v>614</v>
      </c>
      <c r="C1109" s="27">
        <v>0</v>
      </c>
      <c r="D1109" s="27">
        <v>0.63519755</v>
      </c>
      <c r="E1109" s="27">
        <v>0.79500000000000004</v>
      </c>
      <c r="F1109" s="27">
        <v>0.48</v>
      </c>
      <c r="G1109" s="27">
        <v>0</v>
      </c>
      <c r="H1109" s="27" t="s">
        <v>676</v>
      </c>
    </row>
    <row r="1110" spans="1:8" x14ac:dyDescent="0.45">
      <c r="A1110" s="27">
        <v>1108</v>
      </c>
      <c r="B1110" s="27" t="s">
        <v>640</v>
      </c>
      <c r="C1110" s="27">
        <v>0</v>
      </c>
      <c r="D1110" s="27">
        <v>0.63508829200000005</v>
      </c>
      <c r="E1110" s="27">
        <v>0.70599999999999996</v>
      </c>
      <c r="F1110" s="27">
        <v>0.36099999999999999</v>
      </c>
      <c r="G1110" s="27">
        <v>0</v>
      </c>
      <c r="H1110" s="27" t="s">
        <v>676</v>
      </c>
    </row>
    <row r="1111" spans="1:8" x14ac:dyDescent="0.45">
      <c r="A1111" s="27">
        <v>1109</v>
      </c>
      <c r="B1111" s="27" t="s">
        <v>603</v>
      </c>
      <c r="C1111" s="27">
        <v>0</v>
      </c>
      <c r="D1111" s="27">
        <v>0.63476078899999999</v>
      </c>
      <c r="E1111" s="27">
        <v>0.498</v>
      </c>
      <c r="F1111" s="27">
        <v>0.16400000000000001</v>
      </c>
      <c r="G1111" s="27">
        <v>0</v>
      </c>
      <c r="H1111" s="27" t="s">
        <v>676</v>
      </c>
    </row>
    <row r="1112" spans="1:8" x14ac:dyDescent="0.45">
      <c r="A1112" s="27">
        <v>1110</v>
      </c>
      <c r="B1112" s="27" t="s">
        <v>784</v>
      </c>
      <c r="C1112" s="27">
        <v>0</v>
      </c>
      <c r="D1112" s="27">
        <v>0.633414225</v>
      </c>
      <c r="E1112" s="27">
        <v>0.34399999999999997</v>
      </c>
      <c r="F1112" s="27">
        <v>5.0999999999999997E-2</v>
      </c>
      <c r="G1112" s="27">
        <v>0</v>
      </c>
      <c r="H1112" s="27" t="s">
        <v>676</v>
      </c>
    </row>
    <row r="1113" spans="1:8" x14ac:dyDescent="0.45">
      <c r="A1113" s="27">
        <v>1111</v>
      </c>
      <c r="B1113" s="27" t="s">
        <v>785</v>
      </c>
      <c r="C1113" s="27">
        <v>0</v>
      </c>
      <c r="D1113" s="27">
        <v>0.63337713399999995</v>
      </c>
      <c r="E1113" s="27">
        <v>0.96799999999999997</v>
      </c>
      <c r="F1113" s="27">
        <v>0.79500000000000004</v>
      </c>
      <c r="G1113" s="27">
        <v>0</v>
      </c>
      <c r="H1113" s="27" t="s">
        <v>676</v>
      </c>
    </row>
    <row r="1114" spans="1:8" x14ac:dyDescent="0.45">
      <c r="A1114" s="27">
        <v>1112</v>
      </c>
      <c r="B1114" s="27" t="s">
        <v>615</v>
      </c>
      <c r="C1114" s="27">
        <v>0</v>
      </c>
      <c r="D1114" s="27">
        <v>0.63222789099999999</v>
      </c>
      <c r="E1114" s="27">
        <v>0.373</v>
      </c>
      <c r="F1114" s="27">
        <v>9.6000000000000002E-2</v>
      </c>
      <c r="G1114" s="27">
        <v>0</v>
      </c>
      <c r="H1114" s="27" t="s">
        <v>676</v>
      </c>
    </row>
    <row r="1115" spans="1:8" x14ac:dyDescent="0.45">
      <c r="A1115" s="27">
        <v>1113</v>
      </c>
      <c r="B1115" s="27" t="s">
        <v>669</v>
      </c>
      <c r="C1115" s="27">
        <v>0</v>
      </c>
      <c r="D1115" s="27">
        <v>0.63211062100000004</v>
      </c>
      <c r="E1115" s="27">
        <v>0.52300000000000002</v>
      </c>
      <c r="F1115" s="27">
        <v>0.17699999999999999</v>
      </c>
      <c r="G1115" s="27">
        <v>0</v>
      </c>
      <c r="H1115" s="27" t="s">
        <v>676</v>
      </c>
    </row>
    <row r="1116" spans="1:8" x14ac:dyDescent="0.45">
      <c r="A1116" s="27">
        <v>1114</v>
      </c>
      <c r="B1116" s="27" t="s">
        <v>786</v>
      </c>
      <c r="C1116" s="27">
        <v>0</v>
      </c>
      <c r="D1116" s="27">
        <v>0.63171529800000004</v>
      </c>
      <c r="E1116" s="27">
        <v>0.378</v>
      </c>
      <c r="F1116" s="27">
        <v>7.2999999999999995E-2</v>
      </c>
      <c r="G1116" s="27">
        <v>0</v>
      </c>
      <c r="H1116" s="27" t="s">
        <v>676</v>
      </c>
    </row>
    <row r="1117" spans="1:8" x14ac:dyDescent="0.45">
      <c r="A1117" s="27">
        <v>1115</v>
      </c>
      <c r="B1117" s="27" t="s">
        <v>670</v>
      </c>
      <c r="C1117" s="27">
        <v>0</v>
      </c>
      <c r="D1117" s="27">
        <v>0.63057093799999997</v>
      </c>
      <c r="E1117" s="27">
        <v>0.43099999999999999</v>
      </c>
      <c r="F1117" s="27">
        <v>0.11700000000000001</v>
      </c>
      <c r="G1117" s="27">
        <v>0</v>
      </c>
      <c r="H1117" s="27" t="s">
        <v>676</v>
      </c>
    </row>
    <row r="1118" spans="1:8" x14ac:dyDescent="0.45">
      <c r="A1118" s="27">
        <v>1116</v>
      </c>
      <c r="B1118" s="27" t="s">
        <v>494</v>
      </c>
      <c r="C1118" s="27">
        <v>0</v>
      </c>
      <c r="D1118" s="27">
        <v>0.63028834300000003</v>
      </c>
      <c r="E1118" s="27">
        <v>0.81200000000000006</v>
      </c>
      <c r="F1118" s="27">
        <v>0.48199999999999998</v>
      </c>
      <c r="G1118" s="27">
        <v>0</v>
      </c>
      <c r="H1118" s="27" t="s">
        <v>676</v>
      </c>
    </row>
    <row r="1119" spans="1:8" x14ac:dyDescent="0.45">
      <c r="A1119" s="27">
        <v>1117</v>
      </c>
      <c r="B1119" s="27" t="s">
        <v>787</v>
      </c>
      <c r="C1119" s="27">
        <v>0</v>
      </c>
      <c r="D1119" s="27">
        <v>0.63008719499999999</v>
      </c>
      <c r="E1119" s="27">
        <v>0.47</v>
      </c>
      <c r="F1119" s="27">
        <v>0.14399999999999999</v>
      </c>
      <c r="G1119" s="27">
        <v>0</v>
      </c>
      <c r="H1119" s="27" t="s">
        <v>676</v>
      </c>
    </row>
    <row r="1120" spans="1:8" x14ac:dyDescent="0.45">
      <c r="A1120" s="27">
        <v>1118</v>
      </c>
      <c r="B1120" s="27" t="s">
        <v>626</v>
      </c>
      <c r="C1120" s="27">
        <v>0</v>
      </c>
      <c r="D1120" s="27">
        <v>0.62572888400000004</v>
      </c>
      <c r="E1120" s="27">
        <v>0.48699999999999999</v>
      </c>
      <c r="F1120" s="27">
        <v>0.156</v>
      </c>
      <c r="G1120" s="27">
        <v>0</v>
      </c>
      <c r="H1120" s="27" t="s">
        <v>676</v>
      </c>
    </row>
    <row r="1121" spans="1:8" x14ac:dyDescent="0.45">
      <c r="A1121" s="27">
        <v>1119</v>
      </c>
      <c r="B1121" s="27" t="s">
        <v>788</v>
      </c>
      <c r="C1121" s="27">
        <v>0</v>
      </c>
      <c r="D1121" s="27">
        <v>0.62273005599999998</v>
      </c>
      <c r="E1121" s="27">
        <v>0.39400000000000002</v>
      </c>
      <c r="F1121" s="27">
        <v>0.126</v>
      </c>
      <c r="G1121" s="27">
        <v>0</v>
      </c>
      <c r="H1121" s="27" t="s">
        <v>676</v>
      </c>
    </row>
    <row r="1122" spans="1:8" x14ac:dyDescent="0.45">
      <c r="A1122" s="27">
        <v>1120</v>
      </c>
      <c r="B1122" s="27" t="s">
        <v>789</v>
      </c>
      <c r="C1122" s="27">
        <v>0</v>
      </c>
      <c r="D1122" s="27">
        <v>0.62092129699999998</v>
      </c>
      <c r="E1122" s="27">
        <v>0.91100000000000003</v>
      </c>
      <c r="F1122" s="27">
        <v>0.55200000000000005</v>
      </c>
      <c r="G1122" s="27">
        <v>0</v>
      </c>
      <c r="H1122" s="27" t="s">
        <v>676</v>
      </c>
    </row>
    <row r="1123" spans="1:8" x14ac:dyDescent="0.45">
      <c r="A1123" s="27">
        <v>1121</v>
      </c>
      <c r="B1123" s="27" t="s">
        <v>648</v>
      </c>
      <c r="C1123" s="27">
        <v>0</v>
      </c>
      <c r="D1123" s="27">
        <v>0.61973388600000001</v>
      </c>
      <c r="E1123" s="27">
        <v>0.91800000000000004</v>
      </c>
      <c r="F1123" s="27">
        <v>0.65800000000000003</v>
      </c>
      <c r="G1123" s="27">
        <v>0</v>
      </c>
      <c r="H1123" s="27" t="s">
        <v>676</v>
      </c>
    </row>
    <row r="1124" spans="1:8" x14ac:dyDescent="0.45">
      <c r="A1124" s="27">
        <v>1122</v>
      </c>
      <c r="B1124" s="27" t="s">
        <v>790</v>
      </c>
      <c r="C1124" s="27">
        <v>0</v>
      </c>
      <c r="D1124" s="27">
        <v>0.61891249400000004</v>
      </c>
      <c r="E1124" s="27">
        <v>0.34899999999999998</v>
      </c>
      <c r="F1124" s="27">
        <v>5.6000000000000001E-2</v>
      </c>
      <c r="G1124" s="27">
        <v>0</v>
      </c>
      <c r="H1124" s="27" t="s">
        <v>676</v>
      </c>
    </row>
    <row r="1125" spans="1:8" x14ac:dyDescent="0.45">
      <c r="A1125" s="27">
        <v>1123</v>
      </c>
      <c r="B1125" s="27" t="s">
        <v>791</v>
      </c>
      <c r="C1125" s="27">
        <v>0</v>
      </c>
      <c r="D1125" s="27">
        <v>0.61795936900000004</v>
      </c>
      <c r="E1125" s="27">
        <v>0.36</v>
      </c>
      <c r="F1125" s="27">
        <v>7.6999999999999999E-2</v>
      </c>
      <c r="G1125" s="27">
        <v>0</v>
      </c>
      <c r="H1125" s="27" t="s">
        <v>676</v>
      </c>
    </row>
    <row r="1126" spans="1:8" x14ac:dyDescent="0.45">
      <c r="A1126" s="27">
        <v>1124</v>
      </c>
      <c r="B1126" s="27" t="s">
        <v>792</v>
      </c>
      <c r="C1126" s="27">
        <v>0</v>
      </c>
      <c r="D1126" s="27">
        <v>0.61706378200000001</v>
      </c>
      <c r="E1126" s="27">
        <v>0.997</v>
      </c>
      <c r="F1126" s="27">
        <v>0.999</v>
      </c>
      <c r="G1126" s="27">
        <v>0</v>
      </c>
      <c r="H1126" s="27" t="s">
        <v>676</v>
      </c>
    </row>
    <row r="1127" spans="1:8" x14ac:dyDescent="0.45">
      <c r="A1127" s="27">
        <v>1125</v>
      </c>
      <c r="B1127" s="27" t="s">
        <v>793</v>
      </c>
      <c r="C1127" s="27">
        <v>0</v>
      </c>
      <c r="D1127" s="27">
        <v>0.61667557900000003</v>
      </c>
      <c r="E1127" s="27">
        <v>0.39100000000000001</v>
      </c>
      <c r="F1127" s="27">
        <v>0.10299999999999999</v>
      </c>
      <c r="G1127" s="27">
        <v>0</v>
      </c>
      <c r="H1127" s="27" t="s">
        <v>676</v>
      </c>
    </row>
    <row r="1128" spans="1:8" x14ac:dyDescent="0.45">
      <c r="A1128" s="27">
        <v>1126</v>
      </c>
      <c r="B1128" s="27" t="s">
        <v>567</v>
      </c>
      <c r="C1128" s="27">
        <v>0</v>
      </c>
      <c r="D1128" s="27">
        <v>0.61638634800000003</v>
      </c>
      <c r="E1128" s="27">
        <v>0.40500000000000003</v>
      </c>
      <c r="F1128" s="27">
        <v>9.9000000000000005E-2</v>
      </c>
      <c r="G1128" s="27">
        <v>0</v>
      </c>
      <c r="H1128" s="27" t="s">
        <v>676</v>
      </c>
    </row>
    <row r="1129" spans="1:8" x14ac:dyDescent="0.45">
      <c r="A1129" s="27">
        <v>1127</v>
      </c>
      <c r="B1129" s="27" t="s">
        <v>794</v>
      </c>
      <c r="C1129" s="27">
        <v>0</v>
      </c>
      <c r="D1129" s="27">
        <v>0.61617758899999997</v>
      </c>
      <c r="E1129" s="27">
        <v>0.70599999999999996</v>
      </c>
      <c r="F1129" s="27">
        <v>0.35199999999999998</v>
      </c>
      <c r="G1129" s="27">
        <v>0</v>
      </c>
      <c r="H1129" s="27" t="s">
        <v>676</v>
      </c>
    </row>
    <row r="1130" spans="1:8" x14ac:dyDescent="0.45">
      <c r="A1130" s="27">
        <v>1128</v>
      </c>
      <c r="B1130" s="27" t="s">
        <v>795</v>
      </c>
      <c r="C1130" s="27">
        <v>0</v>
      </c>
      <c r="D1130" s="27">
        <v>0.61617440000000001</v>
      </c>
      <c r="E1130" s="27">
        <v>0.46300000000000002</v>
      </c>
      <c r="F1130" s="27">
        <v>0.14399999999999999</v>
      </c>
      <c r="G1130" s="27">
        <v>0</v>
      </c>
      <c r="H1130" s="27" t="s">
        <v>676</v>
      </c>
    </row>
    <row r="1131" spans="1:8" x14ac:dyDescent="0.45">
      <c r="A1131" s="27">
        <v>1129</v>
      </c>
      <c r="B1131" s="27" t="s">
        <v>796</v>
      </c>
      <c r="C1131" s="27">
        <v>0</v>
      </c>
      <c r="D1131" s="27">
        <v>0.61526192099999999</v>
      </c>
      <c r="E1131" s="27">
        <v>0.55800000000000005</v>
      </c>
      <c r="F1131" s="27">
        <v>0.224</v>
      </c>
      <c r="G1131" s="27">
        <v>0</v>
      </c>
      <c r="H1131" s="27" t="s">
        <v>676</v>
      </c>
    </row>
    <row r="1132" spans="1:8" x14ac:dyDescent="0.45">
      <c r="A1132" s="27">
        <v>1130</v>
      </c>
      <c r="B1132" s="27" t="s">
        <v>797</v>
      </c>
      <c r="C1132" s="27">
        <v>0</v>
      </c>
      <c r="D1132" s="27">
        <v>0.61517202199999999</v>
      </c>
      <c r="E1132" s="27">
        <v>0.48699999999999999</v>
      </c>
      <c r="F1132" s="27">
        <v>0.17899999999999999</v>
      </c>
      <c r="G1132" s="27">
        <v>0</v>
      </c>
      <c r="H1132" s="27" t="s">
        <v>676</v>
      </c>
    </row>
    <row r="1133" spans="1:8" x14ac:dyDescent="0.45">
      <c r="A1133" s="27">
        <v>1131</v>
      </c>
      <c r="B1133" s="27" t="s">
        <v>655</v>
      </c>
      <c r="C1133" s="27">
        <v>0</v>
      </c>
      <c r="D1133" s="27">
        <v>0.61406922200000003</v>
      </c>
      <c r="E1133" s="27">
        <v>0.55900000000000005</v>
      </c>
      <c r="F1133" s="27">
        <v>0.22</v>
      </c>
      <c r="G1133" s="27">
        <v>0</v>
      </c>
      <c r="H1133" s="27" t="s">
        <v>676</v>
      </c>
    </row>
    <row r="1134" spans="1:8" x14ac:dyDescent="0.45">
      <c r="A1134" s="27">
        <v>1132</v>
      </c>
      <c r="B1134" s="27" t="s">
        <v>798</v>
      </c>
      <c r="C1134" s="27">
        <v>0</v>
      </c>
      <c r="D1134" s="27">
        <v>0.61215619200000004</v>
      </c>
      <c r="E1134" s="27">
        <v>0.32200000000000001</v>
      </c>
      <c r="F1134" s="27">
        <v>0.05</v>
      </c>
      <c r="G1134" s="27">
        <v>0</v>
      </c>
      <c r="H1134" s="27" t="s">
        <v>676</v>
      </c>
    </row>
    <row r="1135" spans="1:8" x14ac:dyDescent="0.45">
      <c r="A1135" s="27">
        <v>1133</v>
      </c>
      <c r="B1135" s="27" t="s">
        <v>654</v>
      </c>
      <c r="C1135" s="27">
        <v>0</v>
      </c>
      <c r="D1135" s="27">
        <v>0.61124681999999997</v>
      </c>
      <c r="E1135" s="27">
        <v>0.56899999999999995</v>
      </c>
      <c r="F1135" s="27">
        <v>0.26800000000000002</v>
      </c>
      <c r="G1135" s="27">
        <v>0</v>
      </c>
      <c r="H1135" s="27" t="s">
        <v>676</v>
      </c>
    </row>
    <row r="1136" spans="1:8" x14ac:dyDescent="0.45">
      <c r="A1136" s="27">
        <v>1134</v>
      </c>
      <c r="B1136" s="27" t="s">
        <v>662</v>
      </c>
      <c r="C1136" s="27">
        <v>0</v>
      </c>
      <c r="D1136" s="27">
        <v>0.61048722600000005</v>
      </c>
      <c r="E1136" s="27">
        <v>0.46700000000000003</v>
      </c>
      <c r="F1136" s="27">
        <v>0.14699999999999999</v>
      </c>
      <c r="G1136" s="27">
        <v>0</v>
      </c>
      <c r="H1136" s="27" t="s">
        <v>676</v>
      </c>
    </row>
    <row r="1137" spans="1:8" x14ac:dyDescent="0.45">
      <c r="A1137" s="27">
        <v>1135</v>
      </c>
      <c r="B1137" s="27" t="s">
        <v>514</v>
      </c>
      <c r="C1137" s="27">
        <v>0</v>
      </c>
      <c r="D1137" s="27">
        <v>0.608850373</v>
      </c>
      <c r="E1137" s="27">
        <v>0.42499999999999999</v>
      </c>
      <c r="F1137" s="27">
        <v>0.114</v>
      </c>
      <c r="G1137" s="27">
        <v>0</v>
      </c>
      <c r="H1137" s="27" t="s">
        <v>676</v>
      </c>
    </row>
    <row r="1138" spans="1:8" x14ac:dyDescent="0.45">
      <c r="A1138" s="27">
        <v>1136</v>
      </c>
      <c r="B1138" s="27" t="s">
        <v>599</v>
      </c>
      <c r="C1138" s="27">
        <v>0</v>
      </c>
      <c r="D1138" s="27">
        <v>0.60791334200000002</v>
      </c>
      <c r="E1138" s="27">
        <v>0.46500000000000002</v>
      </c>
      <c r="F1138" s="27">
        <v>0.14599999999999999</v>
      </c>
      <c r="G1138" s="27">
        <v>0</v>
      </c>
      <c r="H1138" s="27" t="s">
        <v>676</v>
      </c>
    </row>
    <row r="1139" spans="1:8" x14ac:dyDescent="0.45">
      <c r="A1139" s="27">
        <v>1137</v>
      </c>
      <c r="B1139" s="27" t="s">
        <v>652</v>
      </c>
      <c r="C1139" s="27">
        <v>0</v>
      </c>
      <c r="D1139" s="27">
        <v>0.60782195000000006</v>
      </c>
      <c r="E1139" s="27">
        <v>0.55400000000000005</v>
      </c>
      <c r="F1139" s="27">
        <v>0.20899999999999999</v>
      </c>
      <c r="G1139" s="27">
        <v>0</v>
      </c>
      <c r="H1139" s="27" t="s">
        <v>676</v>
      </c>
    </row>
    <row r="1140" spans="1:8" x14ac:dyDescent="0.45">
      <c r="A1140" s="27">
        <v>1138</v>
      </c>
      <c r="B1140" s="27" t="s">
        <v>799</v>
      </c>
      <c r="C1140" s="27">
        <v>0</v>
      </c>
      <c r="D1140" s="27">
        <v>0.60750800400000005</v>
      </c>
      <c r="E1140" s="27">
        <v>0.312</v>
      </c>
      <c r="F1140" s="27">
        <v>3.7999999999999999E-2</v>
      </c>
      <c r="G1140" s="27">
        <v>0</v>
      </c>
      <c r="H1140" s="27" t="s">
        <v>676</v>
      </c>
    </row>
    <row r="1141" spans="1:8" x14ac:dyDescent="0.45">
      <c r="A1141" s="27">
        <v>1139</v>
      </c>
      <c r="B1141" s="27" t="s">
        <v>800</v>
      </c>
      <c r="C1141" s="27">
        <v>0</v>
      </c>
      <c r="D1141" s="27">
        <v>0.606249178</v>
      </c>
      <c r="E1141" s="27">
        <v>0.31900000000000001</v>
      </c>
      <c r="F1141" s="27">
        <v>5.8999999999999997E-2</v>
      </c>
      <c r="G1141" s="27">
        <v>0</v>
      </c>
      <c r="H1141" s="27" t="s">
        <v>676</v>
      </c>
    </row>
    <row r="1142" spans="1:8" x14ac:dyDescent="0.45">
      <c r="A1142" s="27">
        <v>1140</v>
      </c>
      <c r="B1142" s="27" t="s">
        <v>617</v>
      </c>
      <c r="C1142" s="27">
        <v>0</v>
      </c>
      <c r="D1142" s="27">
        <v>0.605020907</v>
      </c>
      <c r="E1142" s="27">
        <v>0.96199999999999997</v>
      </c>
      <c r="F1142" s="27">
        <v>0.77600000000000002</v>
      </c>
      <c r="G1142" s="27">
        <v>0</v>
      </c>
      <c r="H1142" s="27" t="s">
        <v>676</v>
      </c>
    </row>
    <row r="1143" spans="1:8" x14ac:dyDescent="0.45">
      <c r="A1143" s="27">
        <v>1141</v>
      </c>
      <c r="B1143" s="27" t="s">
        <v>801</v>
      </c>
      <c r="C1143" s="27">
        <v>0</v>
      </c>
      <c r="D1143" s="27">
        <v>0.60491498300000002</v>
      </c>
      <c r="E1143" s="27">
        <v>0.45700000000000002</v>
      </c>
      <c r="F1143" s="27">
        <v>0.12</v>
      </c>
      <c r="G1143" s="27">
        <v>0</v>
      </c>
      <c r="H1143" s="27" t="s">
        <v>676</v>
      </c>
    </row>
    <row r="1144" spans="1:8" x14ac:dyDescent="0.45">
      <c r="A1144" s="27">
        <v>1142</v>
      </c>
      <c r="B1144" s="27" t="s">
        <v>802</v>
      </c>
      <c r="C1144" s="27">
        <v>0</v>
      </c>
      <c r="D1144" s="27">
        <v>0.603891968</v>
      </c>
      <c r="E1144" s="27">
        <v>0.53400000000000003</v>
      </c>
      <c r="F1144" s="27">
        <v>0.20200000000000001</v>
      </c>
      <c r="G1144" s="27">
        <v>0</v>
      </c>
      <c r="H1144" s="27" t="s">
        <v>676</v>
      </c>
    </row>
    <row r="1145" spans="1:8" x14ac:dyDescent="0.45">
      <c r="A1145" s="27">
        <v>1143</v>
      </c>
      <c r="B1145" s="27" t="s">
        <v>660</v>
      </c>
      <c r="C1145" s="27">
        <v>0</v>
      </c>
      <c r="D1145" s="27">
        <v>0.60346800599999995</v>
      </c>
      <c r="E1145" s="27">
        <v>0.49399999999999999</v>
      </c>
      <c r="F1145" s="27">
        <v>0.158</v>
      </c>
      <c r="G1145" s="27">
        <v>0</v>
      </c>
      <c r="H1145" s="27" t="s">
        <v>676</v>
      </c>
    </row>
    <row r="1146" spans="1:8" x14ac:dyDescent="0.45">
      <c r="A1146" s="27">
        <v>1144</v>
      </c>
      <c r="B1146" s="27" t="s">
        <v>542</v>
      </c>
      <c r="C1146" s="27">
        <v>0</v>
      </c>
      <c r="D1146" s="27">
        <v>0.60305374300000003</v>
      </c>
      <c r="E1146" s="27">
        <v>0.86499999999999999</v>
      </c>
      <c r="F1146" s="27">
        <v>0.57699999999999996</v>
      </c>
      <c r="G1146" s="27">
        <v>0</v>
      </c>
      <c r="H1146" s="27" t="s">
        <v>676</v>
      </c>
    </row>
    <row r="1147" spans="1:8" x14ac:dyDescent="0.45">
      <c r="A1147" s="27">
        <v>1145</v>
      </c>
      <c r="B1147" s="27" t="s">
        <v>594</v>
      </c>
      <c r="C1147" s="27">
        <v>0</v>
      </c>
      <c r="D1147" s="27">
        <v>0.60195792400000003</v>
      </c>
      <c r="E1147" s="27">
        <v>0.377</v>
      </c>
      <c r="F1147" s="27">
        <v>7.4999999999999997E-2</v>
      </c>
      <c r="G1147" s="27">
        <v>0</v>
      </c>
      <c r="H1147" s="27" t="s">
        <v>676</v>
      </c>
    </row>
    <row r="1148" spans="1:8" x14ac:dyDescent="0.45">
      <c r="A1148" s="27">
        <v>1146</v>
      </c>
      <c r="B1148" s="27" t="s">
        <v>803</v>
      </c>
      <c r="C1148" s="27">
        <v>0</v>
      </c>
      <c r="D1148" s="27">
        <v>0.600032491</v>
      </c>
      <c r="E1148" s="27">
        <v>0.48299999999999998</v>
      </c>
      <c r="F1148" s="27">
        <v>0.17100000000000001</v>
      </c>
      <c r="G1148" s="27">
        <v>0</v>
      </c>
      <c r="H1148" s="27" t="s">
        <v>676</v>
      </c>
    </row>
    <row r="1149" spans="1:8" x14ac:dyDescent="0.45">
      <c r="A1149" s="27">
        <v>1147</v>
      </c>
      <c r="B1149" s="27" t="s">
        <v>804</v>
      </c>
      <c r="C1149" s="27">
        <v>0</v>
      </c>
      <c r="D1149" s="27">
        <v>0.59891707999999999</v>
      </c>
      <c r="E1149" s="27">
        <v>0.35099999999999998</v>
      </c>
      <c r="F1149" s="27">
        <v>7.0999999999999994E-2</v>
      </c>
      <c r="G1149" s="27">
        <v>0</v>
      </c>
      <c r="H1149" s="27" t="s">
        <v>676</v>
      </c>
    </row>
    <row r="1150" spans="1:8" x14ac:dyDescent="0.45">
      <c r="A1150" s="27">
        <v>1148</v>
      </c>
      <c r="B1150" s="27" t="s">
        <v>805</v>
      </c>
      <c r="C1150" s="27">
        <v>0</v>
      </c>
      <c r="D1150" s="27">
        <v>0.59706171200000002</v>
      </c>
      <c r="E1150" s="27">
        <v>0.34100000000000003</v>
      </c>
      <c r="F1150" s="27">
        <v>6.9000000000000006E-2</v>
      </c>
      <c r="G1150" s="27">
        <v>0</v>
      </c>
      <c r="H1150" s="27" t="s">
        <v>676</v>
      </c>
    </row>
    <row r="1151" spans="1:8" x14ac:dyDescent="0.45">
      <c r="A1151" s="27">
        <v>1149</v>
      </c>
      <c r="B1151" s="27" t="s">
        <v>545</v>
      </c>
      <c r="C1151" s="27">
        <v>0</v>
      </c>
      <c r="D1151" s="27">
        <v>0.59705023700000004</v>
      </c>
      <c r="E1151" s="27">
        <v>0.45100000000000001</v>
      </c>
      <c r="F1151" s="27">
        <v>0.129</v>
      </c>
      <c r="G1151" s="27">
        <v>0</v>
      </c>
      <c r="H1151" s="27" t="s">
        <v>676</v>
      </c>
    </row>
    <row r="1152" spans="1:8" x14ac:dyDescent="0.45">
      <c r="A1152" s="27">
        <v>1150</v>
      </c>
      <c r="B1152" s="27" t="s">
        <v>806</v>
      </c>
      <c r="C1152" s="27">
        <v>0</v>
      </c>
      <c r="D1152" s="27">
        <v>0.59421339399999995</v>
      </c>
      <c r="E1152" s="27">
        <v>0.441</v>
      </c>
      <c r="F1152" s="27">
        <v>0.14000000000000001</v>
      </c>
      <c r="G1152" s="27">
        <v>0</v>
      </c>
      <c r="H1152" s="27" t="s">
        <v>676</v>
      </c>
    </row>
    <row r="1153" spans="1:8" x14ac:dyDescent="0.45">
      <c r="A1153" s="27">
        <v>1151</v>
      </c>
      <c r="B1153" s="27" t="s">
        <v>807</v>
      </c>
      <c r="C1153" s="27">
        <v>0</v>
      </c>
      <c r="D1153" s="27">
        <v>0.59170825900000001</v>
      </c>
      <c r="E1153" s="27">
        <v>0.34300000000000003</v>
      </c>
      <c r="F1153" s="27">
        <v>6.9000000000000006E-2</v>
      </c>
      <c r="G1153" s="27">
        <v>0</v>
      </c>
      <c r="H1153" s="27" t="s">
        <v>676</v>
      </c>
    </row>
    <row r="1154" spans="1:8" x14ac:dyDescent="0.45">
      <c r="A1154" s="27">
        <v>1152</v>
      </c>
      <c r="B1154" s="27" t="s">
        <v>808</v>
      </c>
      <c r="C1154" s="27">
        <v>0</v>
      </c>
      <c r="D1154" s="27">
        <v>0.59116475800000001</v>
      </c>
      <c r="E1154" s="27">
        <v>0.56100000000000005</v>
      </c>
      <c r="F1154" s="27">
        <v>0.218</v>
      </c>
      <c r="G1154" s="27">
        <v>0</v>
      </c>
      <c r="H1154" s="27" t="s">
        <v>676</v>
      </c>
    </row>
    <row r="1155" spans="1:8" x14ac:dyDescent="0.45">
      <c r="A1155" s="27">
        <v>1153</v>
      </c>
      <c r="B1155" s="27" t="s">
        <v>809</v>
      </c>
      <c r="C1155" s="27">
        <v>0</v>
      </c>
      <c r="D1155" s="27">
        <v>0.59064585199999997</v>
      </c>
      <c r="E1155" s="27">
        <v>0.68300000000000005</v>
      </c>
      <c r="F1155" s="27">
        <v>0.34200000000000003</v>
      </c>
      <c r="G1155" s="27">
        <v>0</v>
      </c>
      <c r="H1155" s="27" t="s">
        <v>676</v>
      </c>
    </row>
    <row r="1156" spans="1:8" x14ac:dyDescent="0.45">
      <c r="A1156" s="27">
        <v>1154</v>
      </c>
      <c r="B1156" s="27" t="s">
        <v>673</v>
      </c>
      <c r="C1156" s="27">
        <v>0</v>
      </c>
      <c r="D1156" s="27">
        <v>0.58758138500000001</v>
      </c>
      <c r="E1156" s="27">
        <v>0.53800000000000003</v>
      </c>
      <c r="F1156" s="27">
        <v>0.22500000000000001</v>
      </c>
      <c r="G1156" s="27">
        <v>0</v>
      </c>
      <c r="H1156" s="27" t="s">
        <v>676</v>
      </c>
    </row>
    <row r="1157" spans="1:8" x14ac:dyDescent="0.45">
      <c r="A1157" s="27">
        <v>1155</v>
      </c>
      <c r="B1157" s="27" t="s">
        <v>630</v>
      </c>
      <c r="C1157" s="27">
        <v>0</v>
      </c>
      <c r="D1157" s="27">
        <v>0.58681519000000004</v>
      </c>
      <c r="E1157" s="27">
        <v>0.438</v>
      </c>
      <c r="F1157" s="27">
        <v>0.13</v>
      </c>
      <c r="G1157" s="27">
        <v>0</v>
      </c>
      <c r="H1157" s="27" t="s">
        <v>676</v>
      </c>
    </row>
    <row r="1158" spans="1:8" x14ac:dyDescent="0.45">
      <c r="A1158" s="27">
        <v>1156</v>
      </c>
      <c r="B1158" s="27" t="s">
        <v>810</v>
      </c>
      <c r="C1158" s="27">
        <v>0</v>
      </c>
      <c r="D1158" s="27">
        <v>0.58525313400000001</v>
      </c>
      <c r="E1158" s="27">
        <v>0.309</v>
      </c>
      <c r="F1158" s="27">
        <v>5.3999999999999999E-2</v>
      </c>
      <c r="G1158" s="27">
        <v>0</v>
      </c>
      <c r="H1158" s="27" t="s">
        <v>676</v>
      </c>
    </row>
    <row r="1159" spans="1:8" x14ac:dyDescent="0.45">
      <c r="A1159" s="27">
        <v>1157</v>
      </c>
      <c r="B1159" s="27" t="s">
        <v>811</v>
      </c>
      <c r="C1159" s="27">
        <v>0</v>
      </c>
      <c r="D1159" s="27">
        <v>1.940147512</v>
      </c>
      <c r="E1159" s="27">
        <v>0.57199999999999995</v>
      </c>
      <c r="F1159" s="27">
        <v>4.0000000000000001E-3</v>
      </c>
      <c r="G1159" s="27">
        <v>0</v>
      </c>
      <c r="H1159" s="27" t="s">
        <v>70</v>
      </c>
    </row>
    <row r="1160" spans="1:8" x14ac:dyDescent="0.45">
      <c r="A1160" s="27">
        <v>1158</v>
      </c>
      <c r="B1160" s="27" t="s">
        <v>812</v>
      </c>
      <c r="C1160" s="27">
        <v>0</v>
      </c>
      <c r="D1160" s="27">
        <v>1.5553904599999999</v>
      </c>
      <c r="E1160" s="27">
        <v>0.53900000000000003</v>
      </c>
      <c r="F1160" s="27">
        <v>6.5000000000000002E-2</v>
      </c>
      <c r="G1160" s="27">
        <v>0</v>
      </c>
      <c r="H1160" s="27" t="s">
        <v>70</v>
      </c>
    </row>
    <row r="1161" spans="1:8" x14ac:dyDescent="0.45">
      <c r="A1161" s="27">
        <v>1159</v>
      </c>
      <c r="B1161" s="27" t="s">
        <v>813</v>
      </c>
      <c r="C1161" s="27">
        <v>0</v>
      </c>
      <c r="D1161" s="27">
        <v>1.3220590780000001</v>
      </c>
      <c r="E1161" s="27">
        <v>0.35799999999999998</v>
      </c>
      <c r="F1161" s="27">
        <v>1.0999999999999999E-2</v>
      </c>
      <c r="G1161" s="27">
        <v>0</v>
      </c>
      <c r="H1161" s="27" t="s">
        <v>70</v>
      </c>
    </row>
    <row r="1162" spans="1:8" x14ac:dyDescent="0.45">
      <c r="A1162" s="27">
        <v>1160</v>
      </c>
      <c r="B1162" s="27" t="s">
        <v>814</v>
      </c>
      <c r="C1162" s="27">
        <v>0</v>
      </c>
      <c r="D1162" s="27">
        <v>1.290550839</v>
      </c>
      <c r="E1162" s="27">
        <v>0.78100000000000003</v>
      </c>
      <c r="F1162" s="27">
        <v>0.27</v>
      </c>
      <c r="G1162" s="27">
        <v>0</v>
      </c>
      <c r="H1162" s="27" t="s">
        <v>70</v>
      </c>
    </row>
    <row r="1163" spans="1:8" x14ac:dyDescent="0.45">
      <c r="A1163" s="27">
        <v>1161</v>
      </c>
      <c r="B1163" s="27" t="s">
        <v>815</v>
      </c>
      <c r="C1163" s="27">
        <v>0</v>
      </c>
      <c r="D1163" s="27">
        <v>1.283054514</v>
      </c>
      <c r="E1163" s="27">
        <v>0.45900000000000002</v>
      </c>
      <c r="F1163" s="27">
        <v>3.6999999999999998E-2</v>
      </c>
      <c r="G1163" s="27">
        <v>0</v>
      </c>
      <c r="H1163" s="27" t="s">
        <v>70</v>
      </c>
    </row>
    <row r="1164" spans="1:8" x14ac:dyDescent="0.45">
      <c r="A1164" s="27">
        <v>1162</v>
      </c>
      <c r="B1164" s="27" t="s">
        <v>169</v>
      </c>
      <c r="C1164" s="27">
        <v>0</v>
      </c>
      <c r="D1164" s="27">
        <v>1.1949950890000001</v>
      </c>
      <c r="E1164" s="27">
        <v>0.98</v>
      </c>
      <c r="F1164" s="27">
        <v>0.55200000000000005</v>
      </c>
      <c r="G1164" s="27">
        <v>0</v>
      </c>
      <c r="H1164" s="27" t="s">
        <v>70</v>
      </c>
    </row>
    <row r="1165" spans="1:8" x14ac:dyDescent="0.45">
      <c r="A1165" s="27">
        <v>1163</v>
      </c>
      <c r="B1165" s="27" t="s">
        <v>175</v>
      </c>
      <c r="C1165" s="27">
        <v>0</v>
      </c>
      <c r="D1165" s="27">
        <v>1.13465208</v>
      </c>
      <c r="E1165" s="27">
        <v>0.63300000000000001</v>
      </c>
      <c r="F1165" s="27">
        <v>0.223</v>
      </c>
      <c r="G1165" s="27">
        <v>0</v>
      </c>
      <c r="H1165" s="27" t="s">
        <v>70</v>
      </c>
    </row>
    <row r="1166" spans="1:8" x14ac:dyDescent="0.45">
      <c r="A1166" s="27">
        <v>1164</v>
      </c>
      <c r="B1166" s="27" t="s">
        <v>816</v>
      </c>
      <c r="C1166" s="27">
        <v>0</v>
      </c>
      <c r="D1166" s="27">
        <v>1.0679491619999999</v>
      </c>
      <c r="E1166" s="27">
        <v>0.67100000000000004</v>
      </c>
      <c r="F1166" s="27">
        <v>0.25</v>
      </c>
      <c r="G1166" s="27">
        <v>0</v>
      </c>
      <c r="H1166" s="27" t="s">
        <v>70</v>
      </c>
    </row>
    <row r="1167" spans="1:8" x14ac:dyDescent="0.45">
      <c r="A1167" s="27">
        <v>1165</v>
      </c>
      <c r="B1167" s="27" t="s">
        <v>215</v>
      </c>
      <c r="C1167" s="27">
        <v>0</v>
      </c>
      <c r="D1167" s="27">
        <v>0.96510799400000002</v>
      </c>
      <c r="E1167" s="27">
        <v>0.876</v>
      </c>
      <c r="F1167" s="27">
        <v>0.52</v>
      </c>
      <c r="G1167" s="27">
        <v>0</v>
      </c>
      <c r="H1167" s="27" t="s">
        <v>70</v>
      </c>
    </row>
    <row r="1168" spans="1:8" x14ac:dyDescent="0.45">
      <c r="A1168" s="27">
        <v>1166</v>
      </c>
      <c r="B1168" s="27" t="s">
        <v>189</v>
      </c>
      <c r="C1168" s="27">
        <v>0</v>
      </c>
      <c r="D1168" s="27">
        <v>0.92503171699999998</v>
      </c>
      <c r="E1168" s="27">
        <v>0.55100000000000005</v>
      </c>
      <c r="F1168" s="27">
        <v>0.25700000000000001</v>
      </c>
      <c r="G1168" s="27">
        <v>0</v>
      </c>
      <c r="H1168" s="27" t="s">
        <v>70</v>
      </c>
    </row>
    <row r="1169" spans="1:8" x14ac:dyDescent="0.45">
      <c r="A1169" s="27">
        <v>1167</v>
      </c>
      <c r="B1169" s="27" t="s">
        <v>817</v>
      </c>
      <c r="C1169" s="27">
        <v>0</v>
      </c>
      <c r="D1169" s="27">
        <v>0.91072370999999996</v>
      </c>
      <c r="E1169" s="27">
        <v>0.53200000000000003</v>
      </c>
      <c r="F1169" s="27">
        <v>0.246</v>
      </c>
      <c r="G1169" s="27">
        <v>0</v>
      </c>
      <c r="H1169" s="27" t="s">
        <v>70</v>
      </c>
    </row>
    <row r="1170" spans="1:8" x14ac:dyDescent="0.45">
      <c r="A1170" s="27">
        <v>1168</v>
      </c>
      <c r="B1170" s="27" t="s">
        <v>177</v>
      </c>
      <c r="C1170" s="27">
        <v>0</v>
      </c>
      <c r="D1170" s="27">
        <v>0.90357101500000003</v>
      </c>
      <c r="E1170" s="27">
        <v>0.32</v>
      </c>
      <c r="F1170" s="27">
        <v>7.0999999999999994E-2</v>
      </c>
      <c r="G1170" s="27">
        <v>0</v>
      </c>
      <c r="H1170" s="27" t="s">
        <v>70</v>
      </c>
    </row>
    <row r="1171" spans="1:8" x14ac:dyDescent="0.45">
      <c r="A1171" s="27">
        <v>1169</v>
      </c>
      <c r="B1171" s="27" t="s">
        <v>818</v>
      </c>
      <c r="C1171" s="27">
        <v>0</v>
      </c>
      <c r="D1171" s="27">
        <v>0.84727365300000002</v>
      </c>
      <c r="E1171" s="27">
        <v>0.32500000000000001</v>
      </c>
      <c r="F1171" s="27">
        <v>6.3E-2</v>
      </c>
      <c r="G1171" s="27">
        <v>0</v>
      </c>
      <c r="H1171" s="27" t="s">
        <v>70</v>
      </c>
    </row>
    <row r="1172" spans="1:8" x14ac:dyDescent="0.45">
      <c r="A1172" s="27">
        <v>1170</v>
      </c>
      <c r="B1172" s="27" t="s">
        <v>209</v>
      </c>
      <c r="C1172" s="27">
        <v>0</v>
      </c>
      <c r="D1172" s="27">
        <v>0.83892542000000003</v>
      </c>
      <c r="E1172" s="27">
        <v>0.97699999999999998</v>
      </c>
      <c r="F1172" s="27">
        <v>0.77</v>
      </c>
      <c r="G1172" s="27">
        <v>0</v>
      </c>
      <c r="H1172" s="27" t="s">
        <v>70</v>
      </c>
    </row>
    <row r="1173" spans="1:8" x14ac:dyDescent="0.45">
      <c r="A1173" s="27">
        <v>1171</v>
      </c>
      <c r="B1173" s="27" t="s">
        <v>202</v>
      </c>
      <c r="C1173" s="27">
        <v>0</v>
      </c>
      <c r="D1173" s="27">
        <v>0.83887828200000003</v>
      </c>
      <c r="E1173" s="27">
        <v>0.58799999999999997</v>
      </c>
      <c r="F1173" s="27">
        <v>0.248</v>
      </c>
      <c r="G1173" s="27">
        <v>0</v>
      </c>
      <c r="H1173" s="27" t="s">
        <v>70</v>
      </c>
    </row>
    <row r="1174" spans="1:8" x14ac:dyDescent="0.45">
      <c r="A1174" s="27">
        <v>1172</v>
      </c>
      <c r="B1174" s="27" t="s">
        <v>819</v>
      </c>
      <c r="C1174" s="27">
        <v>0</v>
      </c>
      <c r="D1174" s="27">
        <v>0.83498750499999996</v>
      </c>
      <c r="E1174" s="27">
        <v>0.54100000000000004</v>
      </c>
      <c r="F1174" s="27">
        <v>0.23100000000000001</v>
      </c>
      <c r="G1174" s="27">
        <v>0</v>
      </c>
      <c r="H1174" s="27" t="s">
        <v>70</v>
      </c>
    </row>
    <row r="1175" spans="1:8" x14ac:dyDescent="0.45">
      <c r="A1175" s="27">
        <v>1173</v>
      </c>
      <c r="B1175" s="27" t="s">
        <v>820</v>
      </c>
      <c r="C1175" s="27">
        <v>0</v>
      </c>
      <c r="D1175" s="27">
        <v>0.82338191000000005</v>
      </c>
      <c r="E1175" s="27">
        <v>0.51300000000000001</v>
      </c>
      <c r="F1175" s="27">
        <v>0.23</v>
      </c>
      <c r="G1175" s="27">
        <v>0</v>
      </c>
      <c r="H1175" s="27" t="s">
        <v>70</v>
      </c>
    </row>
    <row r="1176" spans="1:8" x14ac:dyDescent="0.45">
      <c r="A1176" s="27">
        <v>1174</v>
      </c>
      <c r="B1176" s="27" t="s">
        <v>200</v>
      </c>
      <c r="C1176" s="27">
        <v>0</v>
      </c>
      <c r="D1176" s="27">
        <v>0.82056343399999998</v>
      </c>
      <c r="E1176" s="27">
        <v>0.86199999999999999</v>
      </c>
      <c r="F1176" s="27">
        <v>0.432</v>
      </c>
      <c r="G1176" s="27">
        <v>0</v>
      </c>
      <c r="H1176" s="27" t="s">
        <v>70</v>
      </c>
    </row>
    <row r="1177" spans="1:8" x14ac:dyDescent="0.45">
      <c r="A1177" s="27">
        <v>1175</v>
      </c>
      <c r="B1177" s="27" t="s">
        <v>185</v>
      </c>
      <c r="C1177" s="27">
        <v>0</v>
      </c>
      <c r="D1177" s="27">
        <v>0.819266987</v>
      </c>
      <c r="E1177" s="27">
        <v>0.97399999999999998</v>
      </c>
      <c r="F1177" s="27">
        <v>0.52500000000000002</v>
      </c>
      <c r="G1177" s="27">
        <v>0</v>
      </c>
      <c r="H1177" s="27" t="s">
        <v>70</v>
      </c>
    </row>
    <row r="1178" spans="1:8" x14ac:dyDescent="0.45">
      <c r="A1178" s="27">
        <v>1176</v>
      </c>
      <c r="B1178" s="27" t="s">
        <v>193</v>
      </c>
      <c r="C1178" s="27">
        <v>0</v>
      </c>
      <c r="D1178" s="27">
        <v>0.79389581499999995</v>
      </c>
      <c r="E1178" s="27">
        <v>0.51600000000000001</v>
      </c>
      <c r="F1178" s="27">
        <v>0.245</v>
      </c>
      <c r="G1178" s="27">
        <v>0</v>
      </c>
      <c r="H1178" s="27" t="s">
        <v>70</v>
      </c>
    </row>
    <row r="1179" spans="1:8" x14ac:dyDescent="0.45">
      <c r="A1179" s="27">
        <v>1177</v>
      </c>
      <c r="B1179" s="27" t="s">
        <v>821</v>
      </c>
      <c r="C1179" s="27">
        <v>0</v>
      </c>
      <c r="D1179" s="27">
        <v>0.78819247699999995</v>
      </c>
      <c r="E1179" s="27">
        <v>0.85699999999999998</v>
      </c>
      <c r="F1179" s="27">
        <v>0.58499999999999996</v>
      </c>
      <c r="G1179" s="27">
        <v>0</v>
      </c>
      <c r="H1179" s="27" t="s">
        <v>70</v>
      </c>
    </row>
    <row r="1180" spans="1:8" x14ac:dyDescent="0.45">
      <c r="A1180" s="27">
        <v>1178</v>
      </c>
      <c r="B1180" s="27" t="s">
        <v>186</v>
      </c>
      <c r="C1180" s="27">
        <v>0</v>
      </c>
      <c r="D1180" s="27">
        <v>0.77883011700000004</v>
      </c>
      <c r="E1180" s="27">
        <v>0.755</v>
      </c>
      <c r="F1180" s="27">
        <v>0.41199999999999998</v>
      </c>
      <c r="G1180" s="27">
        <v>0</v>
      </c>
      <c r="H1180" s="27" t="s">
        <v>70</v>
      </c>
    </row>
    <row r="1181" spans="1:8" x14ac:dyDescent="0.45">
      <c r="A1181" s="27">
        <v>1179</v>
      </c>
      <c r="B1181" s="27" t="s">
        <v>180</v>
      </c>
      <c r="C1181" s="27">
        <v>0</v>
      </c>
      <c r="D1181" s="27">
        <v>0.77006982400000001</v>
      </c>
      <c r="E1181" s="27">
        <v>0.88100000000000001</v>
      </c>
      <c r="F1181" s="27">
        <v>0.64300000000000002</v>
      </c>
      <c r="G1181" s="27">
        <v>0</v>
      </c>
      <c r="H1181" s="27" t="s">
        <v>70</v>
      </c>
    </row>
    <row r="1182" spans="1:8" x14ac:dyDescent="0.45">
      <c r="A1182" s="27">
        <v>1180</v>
      </c>
      <c r="B1182" s="27" t="s">
        <v>176</v>
      </c>
      <c r="C1182" s="27">
        <v>0</v>
      </c>
      <c r="D1182" s="27">
        <v>0.76986245099999995</v>
      </c>
      <c r="E1182" s="27">
        <v>0.93300000000000005</v>
      </c>
      <c r="F1182" s="27">
        <v>0.625</v>
      </c>
      <c r="G1182" s="27">
        <v>0</v>
      </c>
      <c r="H1182" s="27" t="s">
        <v>70</v>
      </c>
    </row>
    <row r="1183" spans="1:8" x14ac:dyDescent="0.45">
      <c r="A1183" s="27">
        <v>1181</v>
      </c>
      <c r="B1183" s="27" t="s">
        <v>822</v>
      </c>
      <c r="C1183" s="27">
        <v>0</v>
      </c>
      <c r="D1183" s="27">
        <v>0.76690472300000001</v>
      </c>
      <c r="E1183" s="27">
        <v>0.71199999999999997</v>
      </c>
      <c r="F1183" s="27">
        <v>0.45400000000000001</v>
      </c>
      <c r="G1183" s="27">
        <v>0</v>
      </c>
      <c r="H1183" s="27" t="s">
        <v>70</v>
      </c>
    </row>
    <row r="1184" spans="1:8" x14ac:dyDescent="0.45">
      <c r="A1184" s="27">
        <v>1182</v>
      </c>
      <c r="B1184" s="27" t="s">
        <v>183</v>
      </c>
      <c r="C1184" s="27">
        <v>0</v>
      </c>
      <c r="D1184" s="27">
        <v>0.76071226000000003</v>
      </c>
      <c r="E1184" s="27">
        <v>0.54700000000000004</v>
      </c>
      <c r="F1184" s="27">
        <v>0.26300000000000001</v>
      </c>
      <c r="G1184" s="27">
        <v>0</v>
      </c>
      <c r="H1184" s="27" t="s">
        <v>70</v>
      </c>
    </row>
    <row r="1185" spans="1:8" x14ac:dyDescent="0.45">
      <c r="A1185" s="27">
        <v>1183</v>
      </c>
      <c r="B1185" s="27" t="s">
        <v>823</v>
      </c>
      <c r="C1185" s="27">
        <v>0</v>
      </c>
      <c r="D1185" s="27">
        <v>0.759214367</v>
      </c>
      <c r="E1185" s="27">
        <v>0.621</v>
      </c>
      <c r="F1185" s="27">
        <v>0.307</v>
      </c>
      <c r="G1185" s="27">
        <v>0</v>
      </c>
      <c r="H1185" s="27" t="s">
        <v>70</v>
      </c>
    </row>
    <row r="1186" spans="1:8" x14ac:dyDescent="0.45">
      <c r="A1186" s="27">
        <v>1184</v>
      </c>
      <c r="B1186" s="27" t="s">
        <v>824</v>
      </c>
      <c r="C1186" s="27">
        <v>0</v>
      </c>
      <c r="D1186" s="27">
        <v>0.75749643899999997</v>
      </c>
      <c r="E1186" s="27">
        <v>0.59199999999999997</v>
      </c>
      <c r="F1186" s="27">
        <v>0.30599999999999999</v>
      </c>
      <c r="G1186" s="27">
        <v>0</v>
      </c>
      <c r="H1186" s="27" t="s">
        <v>70</v>
      </c>
    </row>
    <row r="1187" spans="1:8" x14ac:dyDescent="0.45">
      <c r="A1187" s="27">
        <v>1185</v>
      </c>
      <c r="B1187" s="27" t="s">
        <v>825</v>
      </c>
      <c r="C1187" s="27">
        <v>0</v>
      </c>
      <c r="D1187" s="27">
        <v>0.75372455800000004</v>
      </c>
      <c r="E1187" s="27">
        <v>0.67600000000000005</v>
      </c>
      <c r="F1187" s="27">
        <v>0.38600000000000001</v>
      </c>
      <c r="G1187" s="27">
        <v>0</v>
      </c>
      <c r="H1187" s="27" t="s">
        <v>70</v>
      </c>
    </row>
    <row r="1188" spans="1:8" x14ac:dyDescent="0.45">
      <c r="A1188" s="27">
        <v>1186</v>
      </c>
      <c r="B1188" s="27" t="s">
        <v>187</v>
      </c>
      <c r="C1188" s="27">
        <v>0</v>
      </c>
      <c r="D1188" s="27">
        <v>0.75256009599999996</v>
      </c>
      <c r="E1188" s="27">
        <v>0.7</v>
      </c>
      <c r="F1188" s="27">
        <v>0.35799999999999998</v>
      </c>
      <c r="G1188" s="27">
        <v>0</v>
      </c>
      <c r="H1188" s="27" t="s">
        <v>70</v>
      </c>
    </row>
    <row r="1189" spans="1:8" x14ac:dyDescent="0.45">
      <c r="A1189" s="27">
        <v>1187</v>
      </c>
      <c r="B1189" s="27" t="s">
        <v>826</v>
      </c>
      <c r="C1189" s="27">
        <v>0</v>
      </c>
      <c r="D1189" s="27">
        <v>0.74973780700000003</v>
      </c>
      <c r="E1189" s="27">
        <v>0.35099999999999998</v>
      </c>
      <c r="F1189" s="27">
        <v>9.9000000000000005E-2</v>
      </c>
      <c r="G1189" s="27">
        <v>0</v>
      </c>
      <c r="H1189" s="27" t="s">
        <v>70</v>
      </c>
    </row>
    <row r="1190" spans="1:8" x14ac:dyDescent="0.45">
      <c r="A1190" s="27">
        <v>1188</v>
      </c>
      <c r="B1190" s="27" t="s">
        <v>827</v>
      </c>
      <c r="C1190" s="27">
        <v>0</v>
      </c>
      <c r="D1190" s="27">
        <v>0.74902339100000004</v>
      </c>
      <c r="E1190" s="27">
        <v>0.89300000000000002</v>
      </c>
      <c r="F1190" s="27">
        <v>0.63800000000000001</v>
      </c>
      <c r="G1190" s="27">
        <v>0</v>
      </c>
      <c r="H1190" s="27" t="s">
        <v>70</v>
      </c>
    </row>
    <row r="1191" spans="1:8" x14ac:dyDescent="0.45">
      <c r="A1191" s="27">
        <v>1189</v>
      </c>
      <c r="B1191" s="27" t="s">
        <v>828</v>
      </c>
      <c r="C1191" s="27">
        <v>0</v>
      </c>
      <c r="D1191" s="27">
        <v>0.73798413399999996</v>
      </c>
      <c r="E1191" s="27">
        <v>0.69299999999999995</v>
      </c>
      <c r="F1191" s="27">
        <v>0.40600000000000003</v>
      </c>
      <c r="G1191" s="27">
        <v>0</v>
      </c>
      <c r="H1191" s="27" t="s">
        <v>70</v>
      </c>
    </row>
    <row r="1192" spans="1:8" x14ac:dyDescent="0.45">
      <c r="A1192" s="27">
        <v>1190</v>
      </c>
      <c r="B1192" s="27" t="s">
        <v>210</v>
      </c>
      <c r="C1192" s="27">
        <v>0</v>
      </c>
      <c r="D1192" s="27">
        <v>0.73256366799999995</v>
      </c>
      <c r="E1192" s="27">
        <v>0.73899999999999999</v>
      </c>
      <c r="F1192" s="27">
        <v>0.36899999999999999</v>
      </c>
      <c r="G1192" s="27">
        <v>0</v>
      </c>
      <c r="H1192" s="27" t="s">
        <v>70</v>
      </c>
    </row>
    <row r="1193" spans="1:8" x14ac:dyDescent="0.45">
      <c r="A1193" s="27">
        <v>1191</v>
      </c>
      <c r="B1193" s="27" t="s">
        <v>829</v>
      </c>
      <c r="C1193" s="27">
        <v>0</v>
      </c>
      <c r="D1193" s="27">
        <v>0.72795641200000005</v>
      </c>
      <c r="E1193" s="27">
        <v>0.54500000000000004</v>
      </c>
      <c r="F1193" s="27">
        <v>0.26800000000000002</v>
      </c>
      <c r="G1193" s="27">
        <v>0</v>
      </c>
      <c r="H1193" s="27" t="s">
        <v>70</v>
      </c>
    </row>
    <row r="1194" spans="1:8" x14ac:dyDescent="0.45">
      <c r="A1194" s="27">
        <v>1192</v>
      </c>
      <c r="B1194" s="27" t="s">
        <v>830</v>
      </c>
      <c r="C1194" s="27">
        <v>0</v>
      </c>
      <c r="D1194" s="27">
        <v>0.71890750800000003</v>
      </c>
      <c r="E1194" s="27">
        <v>0.53700000000000003</v>
      </c>
      <c r="F1194" s="27">
        <v>0.23899999999999999</v>
      </c>
      <c r="G1194" s="27">
        <v>0</v>
      </c>
      <c r="H1194" s="27" t="s">
        <v>70</v>
      </c>
    </row>
    <row r="1195" spans="1:8" x14ac:dyDescent="0.45">
      <c r="A1195" s="27">
        <v>1193</v>
      </c>
      <c r="B1195" s="27" t="s">
        <v>831</v>
      </c>
      <c r="C1195" s="27">
        <v>0</v>
      </c>
      <c r="D1195" s="27">
        <v>0.714189089</v>
      </c>
      <c r="E1195" s="27">
        <v>0.52</v>
      </c>
      <c r="F1195" s="27">
        <v>0.24099999999999999</v>
      </c>
      <c r="G1195" s="27">
        <v>0</v>
      </c>
      <c r="H1195" s="27" t="s">
        <v>70</v>
      </c>
    </row>
    <row r="1196" spans="1:8" x14ac:dyDescent="0.45">
      <c r="A1196" s="27">
        <v>1194</v>
      </c>
      <c r="B1196" s="27" t="s">
        <v>221</v>
      </c>
      <c r="C1196" s="27">
        <v>0</v>
      </c>
      <c r="D1196" s="27">
        <v>0.71137778200000001</v>
      </c>
      <c r="E1196" s="27">
        <v>0.96599999999999997</v>
      </c>
      <c r="F1196" s="27">
        <v>0.751</v>
      </c>
      <c r="G1196" s="27">
        <v>0</v>
      </c>
      <c r="H1196" s="27" t="s">
        <v>70</v>
      </c>
    </row>
    <row r="1197" spans="1:8" x14ac:dyDescent="0.45">
      <c r="A1197" s="27">
        <v>1195</v>
      </c>
      <c r="B1197" s="27" t="s">
        <v>832</v>
      </c>
      <c r="C1197" s="27">
        <v>0</v>
      </c>
      <c r="D1197" s="27">
        <v>0.70764175100000004</v>
      </c>
      <c r="E1197" s="27">
        <v>0.64800000000000002</v>
      </c>
      <c r="F1197" s="27">
        <v>0.34</v>
      </c>
      <c r="G1197" s="27">
        <v>0</v>
      </c>
      <c r="H1197" s="27" t="s">
        <v>70</v>
      </c>
    </row>
    <row r="1198" spans="1:8" x14ac:dyDescent="0.45">
      <c r="A1198" s="27">
        <v>1196</v>
      </c>
      <c r="B1198" s="27" t="s">
        <v>833</v>
      </c>
      <c r="C1198" s="27">
        <v>0</v>
      </c>
      <c r="D1198" s="27">
        <v>0.68791716800000002</v>
      </c>
      <c r="E1198" s="27">
        <v>0.313</v>
      </c>
      <c r="F1198" s="27">
        <v>0.09</v>
      </c>
      <c r="G1198" s="27">
        <v>0</v>
      </c>
      <c r="H1198" s="27" t="s">
        <v>70</v>
      </c>
    </row>
    <row r="1199" spans="1:8" x14ac:dyDescent="0.45">
      <c r="A1199" s="27">
        <v>1197</v>
      </c>
      <c r="B1199" s="27" t="s">
        <v>212</v>
      </c>
      <c r="C1199" s="27">
        <v>0</v>
      </c>
      <c r="D1199" s="27">
        <v>0.68737417700000003</v>
      </c>
      <c r="E1199" s="27">
        <v>0.71</v>
      </c>
      <c r="F1199" s="27">
        <v>0.42199999999999999</v>
      </c>
      <c r="G1199" s="27">
        <v>0</v>
      </c>
      <c r="H1199" s="27" t="s">
        <v>70</v>
      </c>
    </row>
    <row r="1200" spans="1:8" x14ac:dyDescent="0.45">
      <c r="A1200" s="27">
        <v>1198</v>
      </c>
      <c r="B1200" s="27" t="s">
        <v>834</v>
      </c>
      <c r="C1200" s="27">
        <v>0</v>
      </c>
      <c r="D1200" s="27">
        <v>0.68392883599999998</v>
      </c>
      <c r="E1200" s="27">
        <v>0.32</v>
      </c>
      <c r="F1200" s="27">
        <v>8.8999999999999996E-2</v>
      </c>
      <c r="G1200" s="27">
        <v>0</v>
      </c>
      <c r="H1200" s="27" t="s">
        <v>70</v>
      </c>
    </row>
    <row r="1201" spans="1:8" x14ac:dyDescent="0.45">
      <c r="A1201" s="27">
        <v>1199</v>
      </c>
      <c r="B1201" s="27" t="s">
        <v>218</v>
      </c>
      <c r="C1201" s="27">
        <v>0</v>
      </c>
      <c r="D1201" s="27">
        <v>0.67587831499999995</v>
      </c>
      <c r="E1201" s="27">
        <v>0.94799999999999995</v>
      </c>
      <c r="F1201" s="27">
        <v>0.76500000000000001</v>
      </c>
      <c r="G1201" s="27">
        <v>0</v>
      </c>
      <c r="H1201" s="27" t="s">
        <v>70</v>
      </c>
    </row>
    <row r="1202" spans="1:8" x14ac:dyDescent="0.45">
      <c r="A1202" s="27">
        <v>1200</v>
      </c>
      <c r="B1202" s="27" t="s">
        <v>835</v>
      </c>
      <c r="C1202" s="27">
        <v>0</v>
      </c>
      <c r="D1202" s="27">
        <v>0.64986801900000002</v>
      </c>
      <c r="E1202" s="27">
        <v>0.75700000000000001</v>
      </c>
      <c r="F1202" s="27">
        <v>0.46700000000000003</v>
      </c>
      <c r="G1202" s="27">
        <v>0</v>
      </c>
      <c r="H1202" s="27" t="s">
        <v>70</v>
      </c>
    </row>
    <row r="1203" spans="1:8" x14ac:dyDescent="0.45">
      <c r="A1203" s="27">
        <v>1201</v>
      </c>
      <c r="B1203" s="27" t="s">
        <v>188</v>
      </c>
      <c r="C1203" s="27">
        <v>0</v>
      </c>
      <c r="D1203" s="27">
        <v>0.61642352899999997</v>
      </c>
      <c r="E1203" s="27">
        <v>0.69499999999999995</v>
      </c>
      <c r="F1203" s="27">
        <v>0.376</v>
      </c>
      <c r="G1203" s="27">
        <v>0</v>
      </c>
      <c r="H1203" s="27" t="s">
        <v>70</v>
      </c>
    </row>
    <row r="1204" spans="1:8" x14ac:dyDescent="0.45">
      <c r="A1204" s="27">
        <v>1202</v>
      </c>
      <c r="B1204" s="27" t="s">
        <v>836</v>
      </c>
      <c r="C1204" s="27">
        <v>0</v>
      </c>
      <c r="D1204" s="27">
        <v>0.60846314300000004</v>
      </c>
      <c r="E1204" s="27">
        <v>0.76100000000000001</v>
      </c>
      <c r="F1204" s="27">
        <v>0.434</v>
      </c>
      <c r="G1204" s="27">
        <v>0</v>
      </c>
      <c r="H1204" s="27" t="s">
        <v>70</v>
      </c>
    </row>
    <row r="1205" spans="1:8" x14ac:dyDescent="0.45">
      <c r="A1205" s="27">
        <v>1203</v>
      </c>
      <c r="B1205" s="27" t="s">
        <v>837</v>
      </c>
      <c r="C1205" s="27" t="s">
        <v>838</v>
      </c>
      <c r="D1205" s="27">
        <v>0.69102191700000004</v>
      </c>
      <c r="E1205" s="27">
        <v>0.63200000000000001</v>
      </c>
      <c r="F1205" s="27">
        <v>0.35899999999999999</v>
      </c>
      <c r="G1205" s="27" t="s">
        <v>839</v>
      </c>
      <c r="H1205" s="27" t="s">
        <v>70</v>
      </c>
    </row>
    <row r="1206" spans="1:8" x14ac:dyDescent="0.45">
      <c r="A1206" s="27">
        <v>1204</v>
      </c>
      <c r="B1206" s="27" t="s">
        <v>840</v>
      </c>
      <c r="C1206" s="27" t="s">
        <v>841</v>
      </c>
      <c r="D1206" s="27">
        <v>0.65672155300000001</v>
      </c>
      <c r="E1206" s="27">
        <v>0.38200000000000001</v>
      </c>
      <c r="F1206" s="27">
        <v>0.14299999999999999</v>
      </c>
      <c r="G1206" s="27" t="s">
        <v>842</v>
      </c>
      <c r="H1206" s="27" t="s">
        <v>70</v>
      </c>
    </row>
    <row r="1207" spans="1:8" x14ac:dyDescent="0.45">
      <c r="A1207" s="27">
        <v>1205</v>
      </c>
      <c r="B1207" s="27" t="s">
        <v>843</v>
      </c>
      <c r="C1207" s="27" t="s">
        <v>844</v>
      </c>
      <c r="D1207" s="27">
        <v>0.71862272699999996</v>
      </c>
      <c r="E1207" s="27">
        <v>0.35799999999999998</v>
      </c>
      <c r="F1207" s="27">
        <v>0.128</v>
      </c>
      <c r="G1207" s="27" t="s">
        <v>845</v>
      </c>
      <c r="H1207" s="27" t="s">
        <v>70</v>
      </c>
    </row>
    <row r="1208" spans="1:8" x14ac:dyDescent="0.45">
      <c r="A1208" s="27">
        <v>1206</v>
      </c>
      <c r="B1208" s="27" t="s">
        <v>846</v>
      </c>
      <c r="C1208" s="27" t="s">
        <v>847</v>
      </c>
      <c r="D1208" s="27">
        <v>0.60986738299999999</v>
      </c>
      <c r="E1208" s="27">
        <v>0.79</v>
      </c>
      <c r="F1208" s="27">
        <v>0.55100000000000005</v>
      </c>
      <c r="G1208" s="27" t="s">
        <v>848</v>
      </c>
      <c r="H1208" s="27" t="s">
        <v>70</v>
      </c>
    </row>
    <row r="1209" spans="1:8" x14ac:dyDescent="0.45">
      <c r="A1209" s="27">
        <v>1207</v>
      </c>
      <c r="B1209" s="27" t="s">
        <v>849</v>
      </c>
      <c r="C1209" s="27" t="s">
        <v>850</v>
      </c>
      <c r="D1209" s="27">
        <v>0.63695689499999997</v>
      </c>
      <c r="E1209" s="27">
        <v>0.75800000000000001</v>
      </c>
      <c r="F1209" s="27">
        <v>0.5</v>
      </c>
      <c r="G1209" s="27">
        <v>0</v>
      </c>
      <c r="H1209" s="27" t="s">
        <v>70</v>
      </c>
    </row>
    <row r="1210" spans="1:8" x14ac:dyDescent="0.45">
      <c r="A1210" s="27">
        <v>1208</v>
      </c>
      <c r="B1210" s="27" t="s">
        <v>851</v>
      </c>
      <c r="C1210" s="27" t="s">
        <v>852</v>
      </c>
      <c r="D1210" s="27">
        <v>0.66759101499999995</v>
      </c>
      <c r="E1210" s="27">
        <v>0.60699999999999998</v>
      </c>
      <c r="F1210" s="27">
        <v>0.32500000000000001</v>
      </c>
      <c r="G1210" s="27">
        <v>7.3500474808792294E-307</v>
      </c>
      <c r="H1210" s="27" t="s">
        <v>70</v>
      </c>
    </row>
    <row r="1211" spans="1:8" x14ac:dyDescent="0.45">
      <c r="A1211" s="27">
        <v>1209</v>
      </c>
      <c r="B1211" s="27" t="s">
        <v>853</v>
      </c>
      <c r="C1211" s="27" t="s">
        <v>854</v>
      </c>
      <c r="D1211" s="27">
        <v>0.70337936999999995</v>
      </c>
      <c r="E1211" s="27">
        <v>0.58799999999999997</v>
      </c>
      <c r="F1211" s="27">
        <v>0.32700000000000001</v>
      </c>
      <c r="G1211" s="27">
        <v>9.1750968144929705E-307</v>
      </c>
      <c r="H1211" s="27" t="s">
        <v>70</v>
      </c>
    </row>
    <row r="1212" spans="1:8" x14ac:dyDescent="0.45">
      <c r="A1212" s="27">
        <v>1210</v>
      </c>
      <c r="B1212" s="27" t="s">
        <v>178</v>
      </c>
      <c r="C1212" s="27">
        <v>4.27374081536817E-302</v>
      </c>
      <c r="D1212" s="27">
        <v>0.63436831800000004</v>
      </c>
      <c r="E1212" s="27">
        <v>0.627</v>
      </c>
      <c r="F1212" s="27">
        <v>0.34</v>
      </c>
      <c r="G1212" s="27">
        <v>9.7915675820900202E-298</v>
      </c>
      <c r="H1212" s="27" t="s">
        <v>70</v>
      </c>
    </row>
    <row r="1213" spans="1:8" x14ac:dyDescent="0.45">
      <c r="A1213" s="27">
        <v>1211</v>
      </c>
      <c r="B1213" s="27" t="s">
        <v>214</v>
      </c>
      <c r="C1213" s="27">
        <v>3.1103866234970498E-300</v>
      </c>
      <c r="D1213" s="27">
        <v>0.74196504600000002</v>
      </c>
      <c r="E1213" s="27">
        <v>0.48599999999999999</v>
      </c>
      <c r="F1213" s="27">
        <v>0.26800000000000002</v>
      </c>
      <c r="G1213" s="27">
        <v>7.1262067930940996E-296</v>
      </c>
      <c r="H1213" s="27" t="s">
        <v>70</v>
      </c>
    </row>
    <row r="1214" spans="1:8" x14ac:dyDescent="0.45">
      <c r="A1214" s="27">
        <v>1212</v>
      </c>
      <c r="B1214" s="27" t="s">
        <v>809</v>
      </c>
      <c r="C1214" s="27">
        <v>1.0211758204138699E-298</v>
      </c>
      <c r="D1214" s="27">
        <v>0.71535568999999999</v>
      </c>
      <c r="E1214" s="27">
        <v>0.60799999999999998</v>
      </c>
      <c r="F1214" s="27">
        <v>0.35599999999999998</v>
      </c>
      <c r="G1214" s="27">
        <v>2.33961592215023E-294</v>
      </c>
      <c r="H1214" s="27" t="s">
        <v>70</v>
      </c>
    </row>
    <row r="1215" spans="1:8" x14ac:dyDescent="0.45">
      <c r="A1215" s="27">
        <v>1213</v>
      </c>
      <c r="B1215" s="27" t="s">
        <v>855</v>
      </c>
      <c r="C1215" s="27">
        <v>4.5125988567750601E-287</v>
      </c>
      <c r="D1215" s="27">
        <v>0.61502377399999997</v>
      </c>
      <c r="E1215" s="27">
        <v>0.77700000000000002</v>
      </c>
      <c r="F1215" s="27">
        <v>0.55300000000000005</v>
      </c>
      <c r="G1215" s="27">
        <v>1.0338815240757299E-282</v>
      </c>
      <c r="H1215" s="27" t="s">
        <v>70</v>
      </c>
    </row>
    <row r="1216" spans="1:8" x14ac:dyDescent="0.45">
      <c r="A1216" s="27">
        <v>1214</v>
      </c>
      <c r="B1216" s="27" t="s">
        <v>856</v>
      </c>
      <c r="C1216" s="27">
        <v>1.1730851677083501E-286</v>
      </c>
      <c r="D1216" s="27">
        <v>0.70864108800000003</v>
      </c>
      <c r="E1216" s="27">
        <v>0.58899999999999997</v>
      </c>
      <c r="F1216" s="27">
        <v>0.379</v>
      </c>
      <c r="G1216" s="27">
        <v>2.68765542773661E-282</v>
      </c>
      <c r="H1216" s="27" t="s">
        <v>70</v>
      </c>
    </row>
    <row r="1217" spans="1:8" x14ac:dyDescent="0.45">
      <c r="A1217" s="27">
        <v>1215</v>
      </c>
      <c r="B1217" s="27" t="s">
        <v>857</v>
      </c>
      <c r="C1217" s="27">
        <v>2.2303092535270299E-284</v>
      </c>
      <c r="D1217" s="27">
        <v>0.58916762099999997</v>
      </c>
      <c r="E1217" s="27">
        <v>0.31</v>
      </c>
      <c r="F1217" s="27">
        <v>0.105</v>
      </c>
      <c r="G1217" s="27">
        <v>5.1098615307557803E-280</v>
      </c>
      <c r="H1217" s="27" t="s">
        <v>70</v>
      </c>
    </row>
    <row r="1218" spans="1:8" x14ac:dyDescent="0.45">
      <c r="A1218" s="27">
        <v>1216</v>
      </c>
      <c r="B1218" s="27" t="s">
        <v>858</v>
      </c>
      <c r="C1218" s="27">
        <v>8.8179650551284701E-283</v>
      </c>
      <c r="D1218" s="27">
        <v>0.596609838</v>
      </c>
      <c r="E1218" s="27">
        <v>0.78800000000000003</v>
      </c>
      <c r="F1218" s="27">
        <v>0.56200000000000006</v>
      </c>
      <c r="G1218" s="27">
        <v>2.02028397378048E-278</v>
      </c>
      <c r="H1218" s="27" t="s">
        <v>70</v>
      </c>
    </row>
    <row r="1219" spans="1:8" x14ac:dyDescent="0.45">
      <c r="A1219" s="27">
        <v>1217</v>
      </c>
      <c r="B1219" s="27" t="s">
        <v>859</v>
      </c>
      <c r="C1219" s="27">
        <v>4.4594599878524998E-277</v>
      </c>
      <c r="D1219" s="27">
        <v>0.59536244299999996</v>
      </c>
      <c r="E1219" s="27">
        <v>0.50700000000000001</v>
      </c>
      <c r="F1219" s="27">
        <v>0.245</v>
      </c>
      <c r="G1219" s="27">
        <v>1.02170687781689E-272</v>
      </c>
      <c r="H1219" s="27" t="s">
        <v>70</v>
      </c>
    </row>
    <row r="1220" spans="1:8" x14ac:dyDescent="0.45">
      <c r="A1220" s="27">
        <v>1218</v>
      </c>
      <c r="B1220" s="27" t="s">
        <v>167</v>
      </c>
      <c r="C1220" s="27">
        <v>1.6706434340708201E-276</v>
      </c>
      <c r="D1220" s="27">
        <v>0.66954132899999996</v>
      </c>
      <c r="E1220" s="27">
        <v>0.437</v>
      </c>
      <c r="F1220" s="27">
        <v>0.19</v>
      </c>
      <c r="G1220" s="27">
        <v>3.8276111717996499E-272</v>
      </c>
      <c r="H1220" s="27" t="s">
        <v>70</v>
      </c>
    </row>
    <row r="1221" spans="1:8" x14ac:dyDescent="0.45">
      <c r="A1221" s="27">
        <v>1219</v>
      </c>
      <c r="B1221" s="27" t="s">
        <v>860</v>
      </c>
      <c r="C1221" s="27">
        <v>3.9587656082025701E-276</v>
      </c>
      <c r="D1221" s="27">
        <v>0.60165292199999998</v>
      </c>
      <c r="E1221" s="27">
        <v>0.67900000000000005</v>
      </c>
      <c r="F1221" s="27">
        <v>0.41299999999999998</v>
      </c>
      <c r="G1221" s="27">
        <v>9.0699278849529201E-272</v>
      </c>
      <c r="H1221" s="27" t="s">
        <v>70</v>
      </c>
    </row>
    <row r="1222" spans="1:8" x14ac:dyDescent="0.45">
      <c r="A1222" s="27">
        <v>1220</v>
      </c>
      <c r="B1222" s="27" t="s">
        <v>861</v>
      </c>
      <c r="C1222" s="27">
        <v>8.0932967338765796E-261</v>
      </c>
      <c r="D1222" s="27">
        <v>0.62770654100000001</v>
      </c>
      <c r="E1222" s="27">
        <v>0.50600000000000001</v>
      </c>
      <c r="F1222" s="27">
        <v>0.253</v>
      </c>
      <c r="G1222" s="27">
        <v>1.8542552146984599E-256</v>
      </c>
      <c r="H1222" s="27" t="s">
        <v>70</v>
      </c>
    </row>
    <row r="1223" spans="1:8" x14ac:dyDescent="0.45">
      <c r="A1223" s="27">
        <v>1221</v>
      </c>
      <c r="B1223" s="27" t="s">
        <v>862</v>
      </c>
      <c r="C1223" s="27">
        <v>2.7414982877053099E-246</v>
      </c>
      <c r="D1223" s="27">
        <v>0.58898967300000005</v>
      </c>
      <c r="E1223" s="27">
        <v>0.47299999999999998</v>
      </c>
      <c r="F1223" s="27">
        <v>0.23300000000000001</v>
      </c>
      <c r="G1223" s="27">
        <v>6.2810467269616401E-242</v>
      </c>
      <c r="H1223" s="27" t="s">
        <v>70</v>
      </c>
    </row>
    <row r="1224" spans="1:8" x14ac:dyDescent="0.45">
      <c r="A1224" s="27">
        <v>1222</v>
      </c>
      <c r="B1224" s="27" t="s">
        <v>211</v>
      </c>
      <c r="C1224" s="27">
        <v>5.8123098613101398E-242</v>
      </c>
      <c r="D1224" s="27">
        <v>0.60223173100000005</v>
      </c>
      <c r="E1224" s="27">
        <v>0.52200000000000002</v>
      </c>
      <c r="F1224" s="27">
        <v>0.29299999999999998</v>
      </c>
      <c r="G1224" s="27">
        <v>1.33165831232477E-237</v>
      </c>
      <c r="H1224" s="27" t="s">
        <v>70</v>
      </c>
    </row>
    <row r="1225" spans="1:8" x14ac:dyDescent="0.45">
      <c r="A1225" s="27">
        <v>1223</v>
      </c>
      <c r="B1225" s="27" t="s">
        <v>863</v>
      </c>
      <c r="C1225" s="27">
        <v>5.3032836239316701E-235</v>
      </c>
      <c r="D1225" s="27">
        <v>0.66764041900000004</v>
      </c>
      <c r="E1225" s="27">
        <v>0.33400000000000002</v>
      </c>
      <c r="F1225" s="27">
        <v>0.14000000000000001</v>
      </c>
      <c r="G1225" s="27">
        <v>1.21503531107898E-230</v>
      </c>
      <c r="H1225" s="27" t="s">
        <v>70</v>
      </c>
    </row>
    <row r="1226" spans="1:8" x14ac:dyDescent="0.45">
      <c r="A1226" s="27">
        <v>1224</v>
      </c>
      <c r="B1226" s="27" t="s">
        <v>864</v>
      </c>
      <c r="C1226" s="27">
        <v>1.51211101184432E-225</v>
      </c>
      <c r="D1226" s="27">
        <v>0.63586326599999998</v>
      </c>
      <c r="E1226" s="27">
        <v>0.502</v>
      </c>
      <c r="F1226" s="27">
        <v>0.27600000000000002</v>
      </c>
      <c r="G1226" s="27">
        <v>3.4643975392365101E-221</v>
      </c>
      <c r="H1226" s="27" t="s">
        <v>70</v>
      </c>
    </row>
    <row r="1227" spans="1:8" x14ac:dyDescent="0.45">
      <c r="A1227" s="27">
        <v>1225</v>
      </c>
      <c r="B1227" s="27" t="s">
        <v>865</v>
      </c>
      <c r="C1227" s="27">
        <v>1.21822620770238E-216</v>
      </c>
      <c r="D1227" s="27">
        <v>0.609330382</v>
      </c>
      <c r="E1227" s="27">
        <v>0.53900000000000003</v>
      </c>
      <c r="F1227" s="27">
        <v>0.31900000000000001</v>
      </c>
      <c r="G1227" s="27">
        <v>2.7910780644669298E-212</v>
      </c>
      <c r="H1227" s="27" t="s">
        <v>70</v>
      </c>
    </row>
    <row r="1228" spans="1:8" x14ac:dyDescent="0.45">
      <c r="A1228" s="27">
        <v>1226</v>
      </c>
      <c r="B1228" s="27" t="s">
        <v>866</v>
      </c>
      <c r="C1228" s="27">
        <v>6.9894420297673202E-209</v>
      </c>
      <c r="D1228" s="27">
        <v>0.58939263099999994</v>
      </c>
      <c r="E1228" s="27">
        <v>0.45200000000000001</v>
      </c>
      <c r="F1228" s="27">
        <v>0.23200000000000001</v>
      </c>
      <c r="G1228" s="27">
        <v>1.60135106343999E-204</v>
      </c>
      <c r="H1228" s="27" t="s">
        <v>70</v>
      </c>
    </row>
    <row r="1229" spans="1:8" x14ac:dyDescent="0.45">
      <c r="A1229" s="27">
        <v>1227</v>
      </c>
      <c r="B1229" s="27" t="s">
        <v>170</v>
      </c>
      <c r="C1229" s="27">
        <v>8.5950897288390805E-208</v>
      </c>
      <c r="D1229" s="27">
        <v>0.66318288999999997</v>
      </c>
      <c r="E1229" s="27">
        <v>0.55900000000000005</v>
      </c>
      <c r="F1229" s="27">
        <v>0.33700000000000002</v>
      </c>
      <c r="G1229" s="27">
        <v>1.9692210077743201E-203</v>
      </c>
      <c r="H1229" s="27" t="s">
        <v>70</v>
      </c>
    </row>
    <row r="1230" spans="1:8" x14ac:dyDescent="0.45">
      <c r="A1230" s="27">
        <v>1228</v>
      </c>
      <c r="B1230" s="27" t="s">
        <v>867</v>
      </c>
      <c r="C1230" s="27">
        <v>2.8323455346059401E-179</v>
      </c>
      <c r="D1230" s="27">
        <v>0.66506904300000003</v>
      </c>
      <c r="E1230" s="27">
        <v>0.46600000000000003</v>
      </c>
      <c r="F1230" s="27">
        <v>0.25700000000000001</v>
      </c>
      <c r="G1230" s="27">
        <v>6.4891868543356696E-175</v>
      </c>
      <c r="H1230" s="27" t="s">
        <v>70</v>
      </c>
    </row>
    <row r="1231" spans="1:8" x14ac:dyDescent="0.45">
      <c r="A1231" s="27">
        <v>1229</v>
      </c>
      <c r="B1231" s="27" t="s">
        <v>680</v>
      </c>
      <c r="C1231" s="27">
        <v>2.00368894794581E-68</v>
      </c>
      <c r="D1231" s="27">
        <v>0.66646448199999997</v>
      </c>
      <c r="E1231" s="27">
        <v>0.436</v>
      </c>
      <c r="F1231" s="27">
        <v>0.34499999999999997</v>
      </c>
      <c r="G1231" s="27">
        <v>4.5906517486386399E-64</v>
      </c>
      <c r="H1231" s="27" t="s">
        <v>70</v>
      </c>
    </row>
    <row r="1232" spans="1:8" x14ac:dyDescent="0.45">
      <c r="A1232" s="27">
        <v>1230</v>
      </c>
      <c r="B1232" s="27" t="s">
        <v>868</v>
      </c>
      <c r="C1232" s="27">
        <v>0</v>
      </c>
      <c r="D1232" s="27">
        <v>2.7226340059999998</v>
      </c>
      <c r="E1232" s="27">
        <v>0.85099999999999998</v>
      </c>
      <c r="F1232" s="27">
        <v>8.5999999999999993E-2</v>
      </c>
      <c r="G1232" s="27">
        <v>0</v>
      </c>
      <c r="H1232" s="27" t="s">
        <v>869</v>
      </c>
    </row>
    <row r="1233" spans="1:8" x14ac:dyDescent="0.45">
      <c r="A1233" s="27">
        <v>1231</v>
      </c>
      <c r="B1233" s="27" t="s">
        <v>199</v>
      </c>
      <c r="C1233" s="27">
        <v>0</v>
      </c>
      <c r="D1233" s="27">
        <v>1.951038193</v>
      </c>
      <c r="E1233" s="27">
        <v>0.502</v>
      </c>
      <c r="F1233" s="27">
        <v>0.155</v>
      </c>
      <c r="G1233" s="27">
        <v>0</v>
      </c>
      <c r="H1233" s="27" t="s">
        <v>869</v>
      </c>
    </row>
    <row r="1234" spans="1:8" x14ac:dyDescent="0.45">
      <c r="A1234" s="27">
        <v>1232</v>
      </c>
      <c r="B1234" s="27" t="s">
        <v>870</v>
      </c>
      <c r="C1234" s="27">
        <v>0</v>
      </c>
      <c r="D1234" s="27">
        <v>1.7844307180000001</v>
      </c>
      <c r="E1234" s="27">
        <v>0.77900000000000003</v>
      </c>
      <c r="F1234" s="27">
        <v>0.27100000000000002</v>
      </c>
      <c r="G1234" s="27">
        <v>0</v>
      </c>
      <c r="H1234" s="27" t="s">
        <v>869</v>
      </c>
    </row>
    <row r="1235" spans="1:8" x14ac:dyDescent="0.45">
      <c r="A1235" s="27">
        <v>1233</v>
      </c>
      <c r="B1235" s="27" t="s">
        <v>165</v>
      </c>
      <c r="C1235" s="27">
        <v>0</v>
      </c>
      <c r="D1235" s="27">
        <v>1.6033583709999999</v>
      </c>
      <c r="E1235" s="27">
        <v>0.91800000000000004</v>
      </c>
      <c r="F1235" s="27">
        <v>0.38200000000000001</v>
      </c>
      <c r="G1235" s="27">
        <v>0</v>
      </c>
      <c r="H1235" s="27" t="s">
        <v>869</v>
      </c>
    </row>
    <row r="1236" spans="1:8" x14ac:dyDescent="0.45">
      <c r="A1236" s="27">
        <v>1234</v>
      </c>
      <c r="B1236" s="27" t="s">
        <v>871</v>
      </c>
      <c r="C1236" s="27">
        <v>0</v>
      </c>
      <c r="D1236" s="27">
        <v>1.3540244809999999</v>
      </c>
      <c r="E1236" s="27">
        <v>0.65100000000000002</v>
      </c>
      <c r="F1236" s="27">
        <v>0.184</v>
      </c>
      <c r="G1236" s="27">
        <v>0</v>
      </c>
      <c r="H1236" s="27" t="s">
        <v>869</v>
      </c>
    </row>
    <row r="1237" spans="1:8" x14ac:dyDescent="0.45">
      <c r="A1237" s="27">
        <v>1235</v>
      </c>
      <c r="B1237" s="27" t="s">
        <v>872</v>
      </c>
      <c r="C1237" s="27">
        <v>0</v>
      </c>
      <c r="D1237" s="27">
        <v>1.2796849050000001</v>
      </c>
      <c r="E1237" s="27">
        <v>0.92100000000000004</v>
      </c>
      <c r="F1237" s="27">
        <v>0.27500000000000002</v>
      </c>
      <c r="G1237" s="27">
        <v>0</v>
      </c>
      <c r="H1237" s="27" t="s">
        <v>869</v>
      </c>
    </row>
    <row r="1238" spans="1:8" x14ac:dyDescent="0.45">
      <c r="A1238" s="27">
        <v>1236</v>
      </c>
      <c r="B1238" s="27" t="s">
        <v>179</v>
      </c>
      <c r="C1238" s="27">
        <v>0</v>
      </c>
      <c r="D1238" s="27">
        <v>1.230021966</v>
      </c>
      <c r="E1238" s="27">
        <v>0.96699999999999997</v>
      </c>
      <c r="F1238" s="27">
        <v>0.76200000000000001</v>
      </c>
      <c r="G1238" s="27">
        <v>0</v>
      </c>
      <c r="H1238" s="27" t="s">
        <v>869</v>
      </c>
    </row>
    <row r="1239" spans="1:8" x14ac:dyDescent="0.45">
      <c r="A1239" s="27">
        <v>1237</v>
      </c>
      <c r="B1239" s="27" t="s">
        <v>169</v>
      </c>
      <c r="C1239" s="27">
        <v>0</v>
      </c>
      <c r="D1239" s="27">
        <v>1.1239836540000001</v>
      </c>
      <c r="E1239" s="27">
        <v>0.99199999999999999</v>
      </c>
      <c r="F1239" s="27">
        <v>0.54300000000000004</v>
      </c>
      <c r="G1239" s="27">
        <v>0</v>
      </c>
      <c r="H1239" s="27" t="s">
        <v>869</v>
      </c>
    </row>
    <row r="1240" spans="1:8" x14ac:dyDescent="0.45">
      <c r="A1240" s="27">
        <v>1238</v>
      </c>
      <c r="B1240" s="27" t="s">
        <v>171</v>
      </c>
      <c r="C1240" s="27">
        <v>0</v>
      </c>
      <c r="D1240" s="27">
        <v>1.0848006910000001</v>
      </c>
      <c r="E1240" s="27">
        <v>0.63200000000000001</v>
      </c>
      <c r="F1240" s="27">
        <v>0.33800000000000002</v>
      </c>
      <c r="G1240" s="27">
        <v>0</v>
      </c>
      <c r="H1240" s="27" t="s">
        <v>869</v>
      </c>
    </row>
    <row r="1241" spans="1:8" x14ac:dyDescent="0.45">
      <c r="A1241" s="27">
        <v>1239</v>
      </c>
      <c r="B1241" s="27" t="s">
        <v>873</v>
      </c>
      <c r="C1241" s="27">
        <v>0</v>
      </c>
      <c r="D1241" s="27">
        <v>1.0399541999999999</v>
      </c>
      <c r="E1241" s="27">
        <v>0.372</v>
      </c>
      <c r="F1241" s="27">
        <v>0.13</v>
      </c>
      <c r="G1241" s="27">
        <v>0</v>
      </c>
      <c r="H1241" s="27" t="s">
        <v>869</v>
      </c>
    </row>
    <row r="1242" spans="1:8" x14ac:dyDescent="0.45">
      <c r="A1242" s="27">
        <v>1240</v>
      </c>
      <c r="B1242" s="27" t="s">
        <v>874</v>
      </c>
      <c r="C1242" s="27">
        <v>0</v>
      </c>
      <c r="D1242" s="27">
        <v>1.0286289239999999</v>
      </c>
      <c r="E1242" s="27">
        <v>0.42699999999999999</v>
      </c>
      <c r="F1242" s="27">
        <v>0.11700000000000001</v>
      </c>
      <c r="G1242" s="27">
        <v>0</v>
      </c>
      <c r="H1242" s="27" t="s">
        <v>869</v>
      </c>
    </row>
    <row r="1243" spans="1:8" x14ac:dyDescent="0.45">
      <c r="A1243" s="27">
        <v>1241</v>
      </c>
      <c r="B1243" s="27" t="s">
        <v>875</v>
      </c>
      <c r="C1243" s="27">
        <v>0</v>
      </c>
      <c r="D1243" s="27">
        <v>0.99510938100000002</v>
      </c>
      <c r="E1243" s="27">
        <v>0.57899999999999996</v>
      </c>
      <c r="F1243" s="27">
        <v>0.19400000000000001</v>
      </c>
      <c r="G1243" s="27">
        <v>0</v>
      </c>
      <c r="H1243" s="27" t="s">
        <v>869</v>
      </c>
    </row>
    <row r="1244" spans="1:8" x14ac:dyDescent="0.45">
      <c r="A1244" s="27">
        <v>1242</v>
      </c>
      <c r="B1244" s="27" t="s">
        <v>187</v>
      </c>
      <c r="C1244" s="27">
        <v>0</v>
      </c>
      <c r="D1244" s="27">
        <v>0.98264095399999996</v>
      </c>
      <c r="E1244" s="27">
        <v>0.69899999999999995</v>
      </c>
      <c r="F1244" s="27">
        <v>0.35099999999999998</v>
      </c>
      <c r="G1244" s="27">
        <v>0</v>
      </c>
      <c r="H1244" s="27" t="s">
        <v>869</v>
      </c>
    </row>
    <row r="1245" spans="1:8" x14ac:dyDescent="0.45">
      <c r="A1245" s="27">
        <v>1243</v>
      </c>
      <c r="B1245" s="27" t="s">
        <v>168</v>
      </c>
      <c r="C1245" s="27">
        <v>0</v>
      </c>
      <c r="D1245" s="27">
        <v>0.94684146999999996</v>
      </c>
      <c r="E1245" s="27">
        <v>0.90500000000000003</v>
      </c>
      <c r="F1245" s="27">
        <v>0.76600000000000001</v>
      </c>
      <c r="G1245" s="27">
        <v>0</v>
      </c>
      <c r="H1245" s="27" t="s">
        <v>869</v>
      </c>
    </row>
    <row r="1246" spans="1:8" x14ac:dyDescent="0.45">
      <c r="A1246" s="27">
        <v>1244</v>
      </c>
      <c r="B1246" s="27" t="s">
        <v>876</v>
      </c>
      <c r="C1246" s="27">
        <v>0</v>
      </c>
      <c r="D1246" s="27">
        <v>0.91683250100000002</v>
      </c>
      <c r="E1246" s="27">
        <v>0.83699999999999997</v>
      </c>
      <c r="F1246" s="27">
        <v>0.46700000000000003</v>
      </c>
      <c r="G1246" s="27">
        <v>0</v>
      </c>
      <c r="H1246" s="27" t="s">
        <v>869</v>
      </c>
    </row>
    <row r="1247" spans="1:8" x14ac:dyDescent="0.45">
      <c r="A1247" s="27">
        <v>1245</v>
      </c>
      <c r="B1247" s="27" t="s">
        <v>185</v>
      </c>
      <c r="C1247" s="27">
        <v>0</v>
      </c>
      <c r="D1247" s="27">
        <v>0.90005824300000004</v>
      </c>
      <c r="E1247" s="27">
        <v>0.97099999999999997</v>
      </c>
      <c r="F1247" s="27">
        <v>0.51700000000000002</v>
      </c>
      <c r="G1247" s="27">
        <v>0</v>
      </c>
      <c r="H1247" s="27" t="s">
        <v>869</v>
      </c>
    </row>
    <row r="1248" spans="1:8" x14ac:dyDescent="0.45">
      <c r="A1248" s="27">
        <v>1246</v>
      </c>
      <c r="B1248" s="27" t="s">
        <v>877</v>
      </c>
      <c r="C1248" s="27">
        <v>0</v>
      </c>
      <c r="D1248" s="27">
        <v>0.89266366200000002</v>
      </c>
      <c r="E1248" s="27">
        <v>0.84599999999999997</v>
      </c>
      <c r="F1248" s="27">
        <v>0.57299999999999995</v>
      </c>
      <c r="G1248" s="27">
        <v>0</v>
      </c>
      <c r="H1248" s="27" t="s">
        <v>869</v>
      </c>
    </row>
    <row r="1249" spans="1:8" x14ac:dyDescent="0.45">
      <c r="A1249" s="27">
        <v>1247</v>
      </c>
      <c r="B1249" s="27" t="s">
        <v>181</v>
      </c>
      <c r="C1249" s="27">
        <v>0</v>
      </c>
      <c r="D1249" s="27">
        <v>0.87933494999999995</v>
      </c>
      <c r="E1249" s="27">
        <v>0.67900000000000005</v>
      </c>
      <c r="F1249" s="27">
        <v>0.371</v>
      </c>
      <c r="G1249" s="27">
        <v>0</v>
      </c>
      <c r="H1249" s="27" t="s">
        <v>869</v>
      </c>
    </row>
    <row r="1250" spans="1:8" x14ac:dyDescent="0.45">
      <c r="A1250" s="27">
        <v>1248</v>
      </c>
      <c r="B1250" s="27" t="s">
        <v>878</v>
      </c>
      <c r="C1250" s="27">
        <v>0</v>
      </c>
      <c r="D1250" s="27">
        <v>0.83599098699999996</v>
      </c>
      <c r="E1250" s="27">
        <v>0.69899999999999995</v>
      </c>
      <c r="F1250" s="27">
        <v>0.22500000000000001</v>
      </c>
      <c r="G1250" s="27">
        <v>0</v>
      </c>
      <c r="H1250" s="27" t="s">
        <v>869</v>
      </c>
    </row>
    <row r="1251" spans="1:8" x14ac:dyDescent="0.45">
      <c r="A1251" s="27">
        <v>1249</v>
      </c>
      <c r="B1251" s="27" t="s">
        <v>817</v>
      </c>
      <c r="C1251" s="27">
        <v>0</v>
      </c>
      <c r="D1251" s="27">
        <v>0.78007316400000004</v>
      </c>
      <c r="E1251" s="27">
        <v>0.51100000000000001</v>
      </c>
      <c r="F1251" s="27">
        <v>0.24099999999999999</v>
      </c>
      <c r="G1251" s="27">
        <v>0</v>
      </c>
      <c r="H1251" s="27" t="s">
        <v>869</v>
      </c>
    </row>
    <row r="1252" spans="1:8" x14ac:dyDescent="0.45">
      <c r="A1252" s="27">
        <v>1250</v>
      </c>
      <c r="B1252" s="27" t="s">
        <v>879</v>
      </c>
      <c r="C1252" s="27">
        <v>0</v>
      </c>
      <c r="D1252" s="27">
        <v>0.77517944299999997</v>
      </c>
      <c r="E1252" s="27">
        <v>0.32500000000000001</v>
      </c>
      <c r="F1252" s="27">
        <v>0.13800000000000001</v>
      </c>
      <c r="G1252" s="27">
        <v>0</v>
      </c>
      <c r="H1252" s="27" t="s">
        <v>869</v>
      </c>
    </row>
    <row r="1253" spans="1:8" x14ac:dyDescent="0.45">
      <c r="A1253" s="27">
        <v>1251</v>
      </c>
      <c r="B1253" s="27" t="s">
        <v>203</v>
      </c>
      <c r="C1253" s="27">
        <v>0</v>
      </c>
      <c r="D1253" s="27">
        <v>0.77082958899999998</v>
      </c>
      <c r="E1253" s="27">
        <v>0.52900000000000003</v>
      </c>
      <c r="F1253" s="27">
        <v>0.23799999999999999</v>
      </c>
      <c r="G1253" s="27">
        <v>0</v>
      </c>
      <c r="H1253" s="27" t="s">
        <v>869</v>
      </c>
    </row>
    <row r="1254" spans="1:8" x14ac:dyDescent="0.45">
      <c r="A1254" s="27">
        <v>1252</v>
      </c>
      <c r="B1254" s="27" t="s">
        <v>880</v>
      </c>
      <c r="C1254" s="27">
        <v>0</v>
      </c>
      <c r="D1254" s="27">
        <v>0.76665887700000002</v>
      </c>
      <c r="E1254" s="27">
        <v>0.622</v>
      </c>
      <c r="F1254" s="27">
        <v>0.30499999999999999</v>
      </c>
      <c r="G1254" s="27">
        <v>0</v>
      </c>
      <c r="H1254" s="27" t="s">
        <v>869</v>
      </c>
    </row>
    <row r="1255" spans="1:8" x14ac:dyDescent="0.45">
      <c r="A1255" s="27">
        <v>1253</v>
      </c>
      <c r="B1255" s="27" t="s">
        <v>881</v>
      </c>
      <c r="C1255" s="27">
        <v>0</v>
      </c>
      <c r="D1255" s="27">
        <v>0.75250458600000003</v>
      </c>
      <c r="E1255" s="27">
        <v>0.48299999999999998</v>
      </c>
      <c r="F1255" s="27">
        <v>0.192</v>
      </c>
      <c r="G1255" s="27">
        <v>0</v>
      </c>
      <c r="H1255" s="27" t="s">
        <v>869</v>
      </c>
    </row>
    <row r="1256" spans="1:8" x14ac:dyDescent="0.45">
      <c r="A1256" s="27">
        <v>1254</v>
      </c>
      <c r="B1256" s="27" t="s">
        <v>167</v>
      </c>
      <c r="C1256" s="27">
        <v>0</v>
      </c>
      <c r="D1256" s="27">
        <v>0.75227880499999999</v>
      </c>
      <c r="E1256" s="27">
        <v>0.42599999999999999</v>
      </c>
      <c r="F1256" s="27">
        <v>0.186</v>
      </c>
      <c r="G1256" s="27">
        <v>0</v>
      </c>
      <c r="H1256" s="27" t="s">
        <v>869</v>
      </c>
    </row>
    <row r="1257" spans="1:8" x14ac:dyDescent="0.45">
      <c r="A1257" s="27">
        <v>1255</v>
      </c>
      <c r="B1257" s="27" t="s">
        <v>882</v>
      </c>
      <c r="C1257" s="27">
        <v>0</v>
      </c>
      <c r="D1257" s="27">
        <v>0.72599777300000001</v>
      </c>
      <c r="E1257" s="27">
        <v>0.73099999999999998</v>
      </c>
      <c r="F1257" s="27">
        <v>0.54</v>
      </c>
      <c r="G1257" s="27">
        <v>0</v>
      </c>
      <c r="H1257" s="27" t="s">
        <v>869</v>
      </c>
    </row>
    <row r="1258" spans="1:8" x14ac:dyDescent="0.45">
      <c r="A1258" s="27">
        <v>1256</v>
      </c>
      <c r="B1258" s="27" t="s">
        <v>883</v>
      </c>
      <c r="C1258" s="27">
        <v>0</v>
      </c>
      <c r="D1258" s="27">
        <v>0.72265046899999996</v>
      </c>
      <c r="E1258" s="27">
        <v>0.33200000000000002</v>
      </c>
      <c r="F1258" s="27">
        <v>0.105</v>
      </c>
      <c r="G1258" s="27">
        <v>0</v>
      </c>
      <c r="H1258" s="27" t="s">
        <v>869</v>
      </c>
    </row>
    <row r="1259" spans="1:8" x14ac:dyDescent="0.45">
      <c r="A1259" s="27">
        <v>1257</v>
      </c>
      <c r="B1259" s="27" t="s">
        <v>200</v>
      </c>
      <c r="C1259" s="27">
        <v>0</v>
      </c>
      <c r="D1259" s="27">
        <v>0.71051101299999997</v>
      </c>
      <c r="E1259" s="27">
        <v>0.83199999999999996</v>
      </c>
      <c r="F1259" s="27">
        <v>0.42499999999999999</v>
      </c>
      <c r="G1259" s="27">
        <v>0</v>
      </c>
      <c r="H1259" s="27" t="s">
        <v>869</v>
      </c>
    </row>
    <row r="1260" spans="1:8" x14ac:dyDescent="0.45">
      <c r="A1260" s="27">
        <v>1258</v>
      </c>
      <c r="B1260" s="27" t="s">
        <v>884</v>
      </c>
      <c r="C1260" s="27">
        <v>0</v>
      </c>
      <c r="D1260" s="27">
        <v>0.70653460499999998</v>
      </c>
      <c r="E1260" s="27">
        <v>0.53500000000000003</v>
      </c>
      <c r="F1260" s="27">
        <v>0.29099999999999998</v>
      </c>
      <c r="G1260" s="27">
        <v>0</v>
      </c>
      <c r="H1260" s="27" t="s">
        <v>869</v>
      </c>
    </row>
    <row r="1261" spans="1:8" x14ac:dyDescent="0.45">
      <c r="A1261" s="27">
        <v>1259</v>
      </c>
      <c r="B1261" s="27" t="s">
        <v>204</v>
      </c>
      <c r="C1261" s="27">
        <v>0</v>
      </c>
      <c r="D1261" s="27">
        <v>0.69898161599999997</v>
      </c>
      <c r="E1261" s="27">
        <v>0.45</v>
      </c>
      <c r="F1261" s="27">
        <v>0.20499999999999999</v>
      </c>
      <c r="G1261" s="27">
        <v>0</v>
      </c>
      <c r="H1261" s="27" t="s">
        <v>869</v>
      </c>
    </row>
    <row r="1262" spans="1:8" x14ac:dyDescent="0.45">
      <c r="A1262" s="27">
        <v>1260</v>
      </c>
      <c r="B1262" s="27" t="s">
        <v>885</v>
      </c>
      <c r="C1262" s="27">
        <v>0</v>
      </c>
      <c r="D1262" s="27">
        <v>0.69175998000000005</v>
      </c>
      <c r="E1262" s="27">
        <v>0.77300000000000002</v>
      </c>
      <c r="F1262" s="27">
        <v>0.23899999999999999</v>
      </c>
      <c r="G1262" s="27">
        <v>0</v>
      </c>
      <c r="H1262" s="27" t="s">
        <v>869</v>
      </c>
    </row>
    <row r="1263" spans="1:8" x14ac:dyDescent="0.45">
      <c r="A1263" s="27">
        <v>1261</v>
      </c>
      <c r="B1263" s="27" t="s">
        <v>886</v>
      </c>
      <c r="C1263" s="27">
        <v>0</v>
      </c>
      <c r="D1263" s="27">
        <v>0.68882510699999999</v>
      </c>
      <c r="E1263" s="27">
        <v>0.72499999999999998</v>
      </c>
      <c r="F1263" s="27">
        <v>0.34</v>
      </c>
      <c r="G1263" s="27">
        <v>0</v>
      </c>
      <c r="H1263" s="27" t="s">
        <v>869</v>
      </c>
    </row>
    <row r="1264" spans="1:8" x14ac:dyDescent="0.45">
      <c r="A1264" s="27">
        <v>1262</v>
      </c>
      <c r="B1264" s="27" t="s">
        <v>820</v>
      </c>
      <c r="C1264" s="27">
        <v>0</v>
      </c>
      <c r="D1264" s="27">
        <v>0.67267908499999995</v>
      </c>
      <c r="E1264" s="27">
        <v>0.43</v>
      </c>
      <c r="F1264" s="27">
        <v>0.22800000000000001</v>
      </c>
      <c r="G1264" s="27">
        <v>0</v>
      </c>
      <c r="H1264" s="27" t="s">
        <v>869</v>
      </c>
    </row>
    <row r="1265" spans="1:8" x14ac:dyDescent="0.45">
      <c r="A1265" s="27">
        <v>1263</v>
      </c>
      <c r="B1265" s="27" t="s">
        <v>887</v>
      </c>
      <c r="C1265" s="27">
        <v>0</v>
      </c>
      <c r="D1265" s="27">
        <v>0.67184794299999995</v>
      </c>
      <c r="E1265" s="27">
        <v>0.316</v>
      </c>
      <c r="F1265" s="27">
        <v>0.13500000000000001</v>
      </c>
      <c r="G1265" s="27">
        <v>0</v>
      </c>
      <c r="H1265" s="27" t="s">
        <v>869</v>
      </c>
    </row>
    <row r="1266" spans="1:8" x14ac:dyDescent="0.45">
      <c r="A1266" s="27">
        <v>1264</v>
      </c>
      <c r="B1266" s="27" t="s">
        <v>191</v>
      </c>
      <c r="C1266" s="27">
        <v>0</v>
      </c>
      <c r="D1266" s="27">
        <v>0.66884306100000002</v>
      </c>
      <c r="E1266" s="27">
        <v>0.59699999999999998</v>
      </c>
      <c r="F1266" s="27">
        <v>0.307</v>
      </c>
      <c r="G1266" s="27">
        <v>0</v>
      </c>
      <c r="H1266" s="27" t="s">
        <v>869</v>
      </c>
    </row>
    <row r="1267" spans="1:8" x14ac:dyDescent="0.45">
      <c r="A1267" s="27">
        <v>1265</v>
      </c>
      <c r="B1267" s="27" t="s">
        <v>216</v>
      </c>
      <c r="C1267" s="27">
        <v>0</v>
      </c>
      <c r="D1267" s="27">
        <v>0.66669641400000001</v>
      </c>
      <c r="E1267" s="27">
        <v>0.33100000000000002</v>
      </c>
      <c r="F1267" s="27">
        <v>0.13</v>
      </c>
      <c r="G1267" s="27">
        <v>0</v>
      </c>
      <c r="H1267" s="27" t="s">
        <v>869</v>
      </c>
    </row>
    <row r="1268" spans="1:8" x14ac:dyDescent="0.45">
      <c r="A1268" s="27">
        <v>1266</v>
      </c>
      <c r="B1268" s="27" t="s">
        <v>888</v>
      </c>
      <c r="C1268" s="27">
        <v>0</v>
      </c>
      <c r="D1268" s="27">
        <v>0.66290074899999996</v>
      </c>
      <c r="E1268" s="27">
        <v>0.57499999999999996</v>
      </c>
      <c r="F1268" s="27">
        <v>0.35799999999999998</v>
      </c>
      <c r="G1268" s="27">
        <v>0</v>
      </c>
      <c r="H1268" s="27" t="s">
        <v>869</v>
      </c>
    </row>
    <row r="1269" spans="1:8" x14ac:dyDescent="0.45">
      <c r="A1269" s="27">
        <v>1267</v>
      </c>
      <c r="B1269" s="27" t="s">
        <v>836</v>
      </c>
      <c r="C1269" s="27">
        <v>0</v>
      </c>
      <c r="D1269" s="27">
        <v>0.66167332999999995</v>
      </c>
      <c r="E1269" s="27">
        <v>0.74</v>
      </c>
      <c r="F1269" s="27">
        <v>0.42899999999999999</v>
      </c>
      <c r="G1269" s="27">
        <v>0</v>
      </c>
      <c r="H1269" s="27" t="s">
        <v>869</v>
      </c>
    </row>
    <row r="1270" spans="1:8" x14ac:dyDescent="0.45">
      <c r="A1270" s="27">
        <v>1268</v>
      </c>
      <c r="B1270" s="27" t="s">
        <v>889</v>
      </c>
      <c r="C1270" s="27">
        <v>0</v>
      </c>
      <c r="D1270" s="27">
        <v>0.64263000299999995</v>
      </c>
      <c r="E1270" s="27">
        <v>0.48</v>
      </c>
      <c r="F1270" s="27">
        <v>0.22500000000000001</v>
      </c>
      <c r="G1270" s="27">
        <v>0</v>
      </c>
      <c r="H1270" s="27" t="s">
        <v>869</v>
      </c>
    </row>
    <row r="1271" spans="1:8" x14ac:dyDescent="0.45">
      <c r="A1271" s="27">
        <v>1269</v>
      </c>
      <c r="B1271" s="27" t="s">
        <v>890</v>
      </c>
      <c r="C1271" s="27">
        <v>0</v>
      </c>
      <c r="D1271" s="27">
        <v>0.63668449100000002</v>
      </c>
      <c r="E1271" s="27">
        <v>0.39200000000000002</v>
      </c>
      <c r="F1271" s="27">
        <v>0.19800000000000001</v>
      </c>
      <c r="G1271" s="27">
        <v>0</v>
      </c>
      <c r="H1271" s="27" t="s">
        <v>869</v>
      </c>
    </row>
    <row r="1272" spans="1:8" x14ac:dyDescent="0.45">
      <c r="A1272" s="27">
        <v>1270</v>
      </c>
      <c r="B1272" s="27" t="s">
        <v>891</v>
      </c>
      <c r="C1272" s="27">
        <v>0</v>
      </c>
      <c r="D1272" s="27">
        <v>0.62734080599999997</v>
      </c>
      <c r="E1272" s="27">
        <v>0.57799999999999996</v>
      </c>
      <c r="F1272" s="27">
        <v>0.34200000000000003</v>
      </c>
      <c r="G1272" s="27">
        <v>0</v>
      </c>
      <c r="H1272" s="27" t="s">
        <v>869</v>
      </c>
    </row>
    <row r="1273" spans="1:8" x14ac:dyDescent="0.45">
      <c r="A1273" s="27">
        <v>1271</v>
      </c>
      <c r="B1273" s="27" t="s">
        <v>172</v>
      </c>
      <c r="C1273" s="27">
        <v>0</v>
      </c>
      <c r="D1273" s="27">
        <v>0.62309645800000002</v>
      </c>
      <c r="E1273" s="27">
        <v>0.74</v>
      </c>
      <c r="F1273" s="27">
        <v>0.45</v>
      </c>
      <c r="G1273" s="27">
        <v>0</v>
      </c>
      <c r="H1273" s="27" t="s">
        <v>869</v>
      </c>
    </row>
    <row r="1274" spans="1:8" x14ac:dyDescent="0.45">
      <c r="A1274" s="27">
        <v>1272</v>
      </c>
      <c r="B1274" s="27" t="s">
        <v>892</v>
      </c>
      <c r="C1274" s="27">
        <v>0</v>
      </c>
      <c r="D1274" s="27">
        <v>0.62198763300000004</v>
      </c>
      <c r="E1274" s="27">
        <v>0.92700000000000005</v>
      </c>
      <c r="F1274" s="27">
        <v>0.63100000000000001</v>
      </c>
      <c r="G1274" s="27">
        <v>0</v>
      </c>
      <c r="H1274" s="27" t="s">
        <v>869</v>
      </c>
    </row>
    <row r="1275" spans="1:8" x14ac:dyDescent="0.45">
      <c r="A1275" s="27">
        <v>1273</v>
      </c>
      <c r="B1275" s="27" t="s">
        <v>860</v>
      </c>
      <c r="C1275" s="27">
        <v>0</v>
      </c>
      <c r="D1275" s="27">
        <v>0.62111444800000004</v>
      </c>
      <c r="E1275" s="27">
        <v>0.65900000000000003</v>
      </c>
      <c r="F1275" s="27">
        <v>0.40899999999999997</v>
      </c>
      <c r="G1275" s="27">
        <v>0</v>
      </c>
      <c r="H1275" s="27" t="s">
        <v>869</v>
      </c>
    </row>
    <row r="1276" spans="1:8" x14ac:dyDescent="0.45">
      <c r="A1276" s="27">
        <v>1274</v>
      </c>
      <c r="B1276" s="27" t="s">
        <v>816</v>
      </c>
      <c r="C1276" s="27">
        <v>0</v>
      </c>
      <c r="D1276" s="27">
        <v>0.61881906499999995</v>
      </c>
      <c r="E1276" s="27">
        <v>0.46800000000000003</v>
      </c>
      <c r="F1276" s="27">
        <v>0.251</v>
      </c>
      <c r="G1276" s="27">
        <v>0</v>
      </c>
      <c r="H1276" s="27" t="s">
        <v>869</v>
      </c>
    </row>
    <row r="1277" spans="1:8" x14ac:dyDescent="0.45">
      <c r="A1277" s="27">
        <v>1275</v>
      </c>
      <c r="B1277" s="27" t="s">
        <v>893</v>
      </c>
      <c r="C1277" s="27">
        <v>0</v>
      </c>
      <c r="D1277" s="27">
        <v>0.59067526800000003</v>
      </c>
      <c r="E1277" s="27">
        <v>0.69299999999999995</v>
      </c>
      <c r="F1277" s="27">
        <v>0.434</v>
      </c>
      <c r="G1277" s="27">
        <v>0</v>
      </c>
      <c r="H1277" s="27" t="s">
        <v>869</v>
      </c>
    </row>
    <row r="1278" spans="1:8" x14ac:dyDescent="0.45">
      <c r="A1278" s="27">
        <v>1276</v>
      </c>
      <c r="B1278" s="27" t="s">
        <v>205</v>
      </c>
      <c r="C1278" s="27">
        <v>2.2910959353683E-306</v>
      </c>
      <c r="D1278" s="27">
        <v>0.59925441099999999</v>
      </c>
      <c r="E1278" s="27">
        <v>0.36</v>
      </c>
      <c r="F1278" s="27">
        <v>0.185</v>
      </c>
      <c r="G1278" s="27">
        <v>5.2491298975223196E-302</v>
      </c>
      <c r="H1278" s="27" t="s">
        <v>869</v>
      </c>
    </row>
    <row r="1279" spans="1:8" x14ac:dyDescent="0.45">
      <c r="A1279" s="27">
        <v>1277</v>
      </c>
      <c r="B1279" s="27" t="s">
        <v>198</v>
      </c>
      <c r="C1279" s="27">
        <v>4.0664257320134501E-248</v>
      </c>
      <c r="D1279" s="27">
        <v>0.67559716599999997</v>
      </c>
      <c r="E1279" s="27">
        <v>0.40500000000000003</v>
      </c>
      <c r="F1279" s="27">
        <v>0.245</v>
      </c>
      <c r="G1279" s="27">
        <v>9.3165879946160103E-244</v>
      </c>
      <c r="H1279" s="27" t="s">
        <v>869</v>
      </c>
    </row>
    <row r="1280" spans="1:8" x14ac:dyDescent="0.45">
      <c r="A1280" s="27">
        <v>1278</v>
      </c>
      <c r="B1280" s="27" t="s">
        <v>894</v>
      </c>
      <c r="C1280" s="27">
        <v>0</v>
      </c>
      <c r="D1280" s="27">
        <v>2.7462953890000001</v>
      </c>
      <c r="E1280" s="27">
        <v>0.85799999999999998</v>
      </c>
      <c r="F1280" s="27">
        <v>0.107</v>
      </c>
      <c r="G1280" s="27">
        <v>0</v>
      </c>
      <c r="H1280" s="27" t="s">
        <v>895</v>
      </c>
    </row>
    <row r="1281" spans="1:8" x14ac:dyDescent="0.45">
      <c r="A1281" s="27">
        <v>1279</v>
      </c>
      <c r="B1281" s="27" t="s">
        <v>872</v>
      </c>
      <c r="C1281" s="27">
        <v>0</v>
      </c>
      <c r="D1281" s="27">
        <v>2.707153489</v>
      </c>
      <c r="E1281" s="27">
        <v>0.998</v>
      </c>
      <c r="F1281" s="27">
        <v>0.23599999999999999</v>
      </c>
      <c r="G1281" s="27">
        <v>0</v>
      </c>
      <c r="H1281" s="27" t="s">
        <v>895</v>
      </c>
    </row>
    <row r="1282" spans="1:8" x14ac:dyDescent="0.45">
      <c r="A1282" s="27">
        <v>1280</v>
      </c>
      <c r="B1282" s="27" t="s">
        <v>896</v>
      </c>
      <c r="C1282" s="27">
        <v>0</v>
      </c>
      <c r="D1282" s="27">
        <v>2.5294654049999998</v>
      </c>
      <c r="E1282" s="27">
        <v>0.996</v>
      </c>
      <c r="F1282" s="27">
        <v>0.22600000000000001</v>
      </c>
      <c r="G1282" s="27">
        <v>0</v>
      </c>
      <c r="H1282" s="27" t="s">
        <v>895</v>
      </c>
    </row>
    <row r="1283" spans="1:8" x14ac:dyDescent="0.45">
      <c r="A1283" s="27">
        <v>1281</v>
      </c>
      <c r="B1283" s="27" t="s">
        <v>875</v>
      </c>
      <c r="C1283" s="27">
        <v>0</v>
      </c>
      <c r="D1283" s="27">
        <v>2.4577215579999998</v>
      </c>
      <c r="E1283" s="27">
        <v>0.85099999999999998</v>
      </c>
      <c r="F1283" s="27">
        <v>0.14899999999999999</v>
      </c>
      <c r="G1283" s="27">
        <v>0</v>
      </c>
      <c r="H1283" s="27" t="s">
        <v>895</v>
      </c>
    </row>
    <row r="1284" spans="1:8" x14ac:dyDescent="0.45">
      <c r="A1284" s="27">
        <v>1282</v>
      </c>
      <c r="B1284" s="27" t="s">
        <v>878</v>
      </c>
      <c r="C1284" s="27">
        <v>0</v>
      </c>
      <c r="D1284" s="27">
        <v>2.1201142399999999</v>
      </c>
      <c r="E1284" s="27">
        <v>0.92400000000000004</v>
      </c>
      <c r="F1284" s="27">
        <v>0.18</v>
      </c>
      <c r="G1284" s="27">
        <v>0</v>
      </c>
      <c r="H1284" s="27" t="s">
        <v>895</v>
      </c>
    </row>
    <row r="1285" spans="1:8" x14ac:dyDescent="0.45">
      <c r="A1285" s="27">
        <v>1283</v>
      </c>
      <c r="B1285" s="27" t="s">
        <v>885</v>
      </c>
      <c r="C1285" s="27">
        <v>0</v>
      </c>
      <c r="D1285" s="27">
        <v>2.0634455040000002</v>
      </c>
      <c r="E1285" s="27">
        <v>0.97599999999999998</v>
      </c>
      <c r="F1285" s="27">
        <v>0.193</v>
      </c>
      <c r="G1285" s="27">
        <v>0</v>
      </c>
      <c r="H1285" s="27" t="s">
        <v>895</v>
      </c>
    </row>
    <row r="1286" spans="1:8" x14ac:dyDescent="0.45">
      <c r="A1286" s="27">
        <v>1284</v>
      </c>
      <c r="B1286" s="27" t="s">
        <v>897</v>
      </c>
      <c r="C1286" s="27">
        <v>0</v>
      </c>
      <c r="D1286" s="27">
        <v>1.930918079</v>
      </c>
      <c r="E1286" s="27">
        <v>0.69199999999999995</v>
      </c>
      <c r="F1286" s="27">
        <v>0.1</v>
      </c>
      <c r="G1286" s="27">
        <v>0</v>
      </c>
      <c r="H1286" s="27" t="s">
        <v>895</v>
      </c>
    </row>
    <row r="1287" spans="1:8" x14ac:dyDescent="0.45">
      <c r="A1287" s="27">
        <v>1285</v>
      </c>
      <c r="B1287" s="27" t="s">
        <v>870</v>
      </c>
      <c r="C1287" s="27">
        <v>0</v>
      </c>
      <c r="D1287" s="27">
        <v>1.793587439</v>
      </c>
      <c r="E1287" s="27">
        <v>0.72599999999999998</v>
      </c>
      <c r="F1287" s="27">
        <v>0.25</v>
      </c>
      <c r="G1287" s="27">
        <v>0</v>
      </c>
      <c r="H1287" s="27" t="s">
        <v>895</v>
      </c>
    </row>
    <row r="1288" spans="1:8" x14ac:dyDescent="0.45">
      <c r="A1288" s="27">
        <v>1286</v>
      </c>
      <c r="B1288" s="27" t="s">
        <v>881</v>
      </c>
      <c r="C1288" s="27">
        <v>0</v>
      </c>
      <c r="D1288" s="27">
        <v>1.7571362429999999</v>
      </c>
      <c r="E1288" s="27">
        <v>0.76300000000000001</v>
      </c>
      <c r="F1288" s="27">
        <v>0.151</v>
      </c>
      <c r="G1288" s="27">
        <v>0</v>
      </c>
      <c r="H1288" s="27" t="s">
        <v>895</v>
      </c>
    </row>
    <row r="1289" spans="1:8" x14ac:dyDescent="0.45">
      <c r="A1289" s="27">
        <v>1287</v>
      </c>
      <c r="B1289" s="27" t="s">
        <v>898</v>
      </c>
      <c r="C1289" s="27">
        <v>0</v>
      </c>
      <c r="D1289" s="27">
        <v>1.6069709000000001</v>
      </c>
      <c r="E1289" s="27">
        <v>0.89600000000000002</v>
      </c>
      <c r="F1289" s="27">
        <v>0.26500000000000001</v>
      </c>
      <c r="G1289" s="27">
        <v>0</v>
      </c>
      <c r="H1289" s="27" t="s">
        <v>895</v>
      </c>
    </row>
    <row r="1290" spans="1:8" x14ac:dyDescent="0.45">
      <c r="A1290" s="27">
        <v>1288</v>
      </c>
      <c r="B1290" s="27" t="s">
        <v>899</v>
      </c>
      <c r="C1290" s="27">
        <v>0</v>
      </c>
      <c r="D1290" s="27">
        <v>1.5396501010000001</v>
      </c>
      <c r="E1290" s="27">
        <v>0.83899999999999997</v>
      </c>
      <c r="F1290" s="27">
        <v>0.17399999999999999</v>
      </c>
      <c r="G1290" s="27">
        <v>0</v>
      </c>
      <c r="H1290" s="27" t="s">
        <v>895</v>
      </c>
    </row>
    <row r="1291" spans="1:8" x14ac:dyDescent="0.45">
      <c r="A1291" s="27">
        <v>1289</v>
      </c>
      <c r="B1291" s="27" t="s">
        <v>886</v>
      </c>
      <c r="C1291" s="27">
        <v>0</v>
      </c>
      <c r="D1291" s="27">
        <v>1.538897867</v>
      </c>
      <c r="E1291" s="27">
        <v>0.875</v>
      </c>
      <c r="F1291" s="27">
        <v>0.30599999999999999</v>
      </c>
      <c r="G1291" s="27">
        <v>0</v>
      </c>
      <c r="H1291" s="27" t="s">
        <v>895</v>
      </c>
    </row>
    <row r="1292" spans="1:8" x14ac:dyDescent="0.45">
      <c r="A1292" s="27">
        <v>1290</v>
      </c>
      <c r="B1292" s="27" t="s">
        <v>169</v>
      </c>
      <c r="C1292" s="27">
        <v>0</v>
      </c>
      <c r="D1292" s="27">
        <v>1.5351565410000001</v>
      </c>
      <c r="E1292" s="27">
        <v>0.995</v>
      </c>
      <c r="F1292" s="27">
        <v>0.52</v>
      </c>
      <c r="G1292" s="27">
        <v>0</v>
      </c>
      <c r="H1292" s="27" t="s">
        <v>895</v>
      </c>
    </row>
    <row r="1293" spans="1:8" x14ac:dyDescent="0.45">
      <c r="A1293" s="27">
        <v>1291</v>
      </c>
      <c r="B1293" s="27" t="s">
        <v>900</v>
      </c>
      <c r="C1293" s="27">
        <v>0</v>
      </c>
      <c r="D1293" s="27">
        <v>1.5279724640000001</v>
      </c>
      <c r="E1293" s="27">
        <v>0.30499999999999999</v>
      </c>
      <c r="F1293" s="27">
        <v>1.7000000000000001E-2</v>
      </c>
      <c r="G1293" s="27">
        <v>0</v>
      </c>
      <c r="H1293" s="27" t="s">
        <v>895</v>
      </c>
    </row>
    <row r="1294" spans="1:8" x14ac:dyDescent="0.45">
      <c r="A1294" s="27">
        <v>1292</v>
      </c>
      <c r="B1294" s="27" t="s">
        <v>868</v>
      </c>
      <c r="C1294" s="27">
        <v>0</v>
      </c>
      <c r="D1294" s="27">
        <v>1.499017203</v>
      </c>
      <c r="E1294" s="27">
        <v>0.371</v>
      </c>
      <c r="F1294" s="27">
        <v>9.2999999999999999E-2</v>
      </c>
      <c r="G1294" s="27">
        <v>0</v>
      </c>
      <c r="H1294" s="27" t="s">
        <v>895</v>
      </c>
    </row>
    <row r="1295" spans="1:8" x14ac:dyDescent="0.45">
      <c r="A1295" s="27">
        <v>1293</v>
      </c>
      <c r="B1295" s="27" t="s">
        <v>901</v>
      </c>
      <c r="C1295" s="27">
        <v>0</v>
      </c>
      <c r="D1295" s="27">
        <v>1.493232487</v>
      </c>
      <c r="E1295" s="27">
        <v>0.64500000000000002</v>
      </c>
      <c r="F1295" s="27">
        <v>0.104</v>
      </c>
      <c r="G1295" s="27">
        <v>0</v>
      </c>
      <c r="H1295" s="27" t="s">
        <v>895</v>
      </c>
    </row>
    <row r="1296" spans="1:8" x14ac:dyDescent="0.45">
      <c r="A1296" s="27">
        <v>1294</v>
      </c>
      <c r="B1296" s="27" t="s">
        <v>200</v>
      </c>
      <c r="C1296" s="27">
        <v>0</v>
      </c>
      <c r="D1296" s="27">
        <v>1.4610971909999999</v>
      </c>
      <c r="E1296" s="27">
        <v>0.91300000000000003</v>
      </c>
      <c r="F1296" s="27">
        <v>0.39700000000000002</v>
      </c>
      <c r="G1296" s="27">
        <v>0</v>
      </c>
      <c r="H1296" s="27" t="s">
        <v>895</v>
      </c>
    </row>
    <row r="1297" spans="1:8" x14ac:dyDescent="0.45">
      <c r="A1297" s="27">
        <v>1295</v>
      </c>
      <c r="B1297" s="27" t="s">
        <v>889</v>
      </c>
      <c r="C1297" s="27">
        <v>0</v>
      </c>
      <c r="D1297" s="27">
        <v>1.4182787779999999</v>
      </c>
      <c r="E1297" s="27">
        <v>0.71299999999999997</v>
      </c>
      <c r="F1297" s="27">
        <v>0.19</v>
      </c>
      <c r="G1297" s="27">
        <v>0</v>
      </c>
      <c r="H1297" s="27" t="s">
        <v>895</v>
      </c>
    </row>
    <row r="1298" spans="1:8" x14ac:dyDescent="0.45">
      <c r="A1298" s="27">
        <v>1296</v>
      </c>
      <c r="B1298" s="27" t="s">
        <v>902</v>
      </c>
      <c r="C1298" s="27">
        <v>0</v>
      </c>
      <c r="D1298" s="27">
        <v>1.41217898</v>
      </c>
      <c r="E1298" s="27">
        <v>0.67900000000000005</v>
      </c>
      <c r="F1298" s="27">
        <v>0.16500000000000001</v>
      </c>
      <c r="G1298" s="27">
        <v>0</v>
      </c>
      <c r="H1298" s="27" t="s">
        <v>895</v>
      </c>
    </row>
    <row r="1299" spans="1:8" x14ac:dyDescent="0.45">
      <c r="A1299" s="27">
        <v>1297</v>
      </c>
      <c r="B1299" s="27" t="s">
        <v>903</v>
      </c>
      <c r="C1299" s="27">
        <v>0</v>
      </c>
      <c r="D1299" s="27">
        <v>1.3889771870000001</v>
      </c>
      <c r="E1299" s="27">
        <v>0.57799999999999996</v>
      </c>
      <c r="F1299" s="27">
        <v>0.1</v>
      </c>
      <c r="G1299" s="27">
        <v>0</v>
      </c>
      <c r="H1299" s="27" t="s">
        <v>895</v>
      </c>
    </row>
    <row r="1300" spans="1:8" x14ac:dyDescent="0.45">
      <c r="A1300" s="27">
        <v>1298</v>
      </c>
      <c r="B1300" s="27" t="s">
        <v>874</v>
      </c>
      <c r="C1300" s="27">
        <v>0</v>
      </c>
      <c r="D1300" s="27">
        <v>1.3843271580000001</v>
      </c>
      <c r="E1300" s="27">
        <v>0.53500000000000003</v>
      </c>
      <c r="F1300" s="27">
        <v>9.0999999999999998E-2</v>
      </c>
      <c r="G1300" s="27">
        <v>0</v>
      </c>
      <c r="H1300" s="27" t="s">
        <v>895</v>
      </c>
    </row>
    <row r="1301" spans="1:8" x14ac:dyDescent="0.45">
      <c r="A1301" s="27">
        <v>1299</v>
      </c>
      <c r="B1301" s="27" t="s">
        <v>210</v>
      </c>
      <c r="C1301" s="27">
        <v>0</v>
      </c>
      <c r="D1301" s="27">
        <v>1.3291988260000001</v>
      </c>
      <c r="E1301" s="27">
        <v>0.82299999999999995</v>
      </c>
      <c r="F1301" s="27">
        <v>0.33600000000000002</v>
      </c>
      <c r="G1301" s="27">
        <v>0</v>
      </c>
      <c r="H1301" s="27" t="s">
        <v>895</v>
      </c>
    </row>
    <row r="1302" spans="1:8" x14ac:dyDescent="0.45">
      <c r="A1302" s="27">
        <v>1300</v>
      </c>
      <c r="B1302" s="27" t="s">
        <v>892</v>
      </c>
      <c r="C1302" s="27">
        <v>0</v>
      </c>
      <c r="D1302" s="27">
        <v>1.2875366669999999</v>
      </c>
      <c r="E1302" s="27">
        <v>0.96399999999999997</v>
      </c>
      <c r="F1302" s="27">
        <v>0.61299999999999999</v>
      </c>
      <c r="G1302" s="27">
        <v>0</v>
      </c>
      <c r="H1302" s="27" t="s">
        <v>895</v>
      </c>
    </row>
    <row r="1303" spans="1:8" x14ac:dyDescent="0.45">
      <c r="A1303" s="27">
        <v>1301</v>
      </c>
      <c r="B1303" s="27" t="s">
        <v>904</v>
      </c>
      <c r="C1303" s="27">
        <v>0</v>
      </c>
      <c r="D1303" s="27">
        <v>1.2821875439999999</v>
      </c>
      <c r="E1303" s="27">
        <v>0.93</v>
      </c>
      <c r="F1303" s="27">
        <v>0.56200000000000006</v>
      </c>
      <c r="G1303" s="27">
        <v>0</v>
      </c>
      <c r="H1303" s="27" t="s">
        <v>895</v>
      </c>
    </row>
    <row r="1304" spans="1:8" x14ac:dyDescent="0.45">
      <c r="A1304" s="27">
        <v>1302</v>
      </c>
      <c r="B1304" s="27" t="s">
        <v>191</v>
      </c>
      <c r="C1304" s="27">
        <v>0</v>
      </c>
      <c r="D1304" s="27">
        <v>1.2816998129999999</v>
      </c>
      <c r="E1304" s="27">
        <v>0.73199999999999998</v>
      </c>
      <c r="F1304" s="27">
        <v>0.28000000000000003</v>
      </c>
      <c r="G1304" s="27">
        <v>0</v>
      </c>
      <c r="H1304" s="27" t="s">
        <v>895</v>
      </c>
    </row>
    <row r="1305" spans="1:8" x14ac:dyDescent="0.45">
      <c r="A1305" s="27">
        <v>1303</v>
      </c>
      <c r="B1305" s="27" t="s">
        <v>905</v>
      </c>
      <c r="C1305" s="27">
        <v>0</v>
      </c>
      <c r="D1305" s="27">
        <v>1.2796396919999999</v>
      </c>
      <c r="E1305" s="27">
        <v>0.501</v>
      </c>
      <c r="F1305" s="27">
        <v>5.6000000000000001E-2</v>
      </c>
      <c r="G1305" s="27">
        <v>0</v>
      </c>
      <c r="H1305" s="27" t="s">
        <v>895</v>
      </c>
    </row>
    <row r="1306" spans="1:8" x14ac:dyDescent="0.45">
      <c r="A1306" s="27">
        <v>1304</v>
      </c>
      <c r="B1306" s="27" t="s">
        <v>906</v>
      </c>
      <c r="C1306" s="27">
        <v>0</v>
      </c>
      <c r="D1306" s="27">
        <v>1.2134515109999999</v>
      </c>
      <c r="E1306" s="27">
        <v>0.51700000000000002</v>
      </c>
      <c r="F1306" s="27">
        <v>0.14399999999999999</v>
      </c>
      <c r="G1306" s="27">
        <v>0</v>
      </c>
      <c r="H1306" s="27" t="s">
        <v>895</v>
      </c>
    </row>
    <row r="1307" spans="1:8" x14ac:dyDescent="0.45">
      <c r="A1307" s="27">
        <v>1305</v>
      </c>
      <c r="B1307" s="27" t="s">
        <v>789</v>
      </c>
      <c r="C1307" s="27">
        <v>0</v>
      </c>
      <c r="D1307" s="27">
        <v>1.197074875</v>
      </c>
      <c r="E1307" s="27">
        <v>0.877</v>
      </c>
      <c r="F1307" s="27">
        <v>0.54400000000000004</v>
      </c>
      <c r="G1307" s="27">
        <v>0</v>
      </c>
      <c r="H1307" s="27" t="s">
        <v>895</v>
      </c>
    </row>
    <row r="1308" spans="1:8" x14ac:dyDescent="0.45">
      <c r="A1308" s="27">
        <v>1306</v>
      </c>
      <c r="B1308" s="27" t="s">
        <v>907</v>
      </c>
      <c r="C1308" s="27">
        <v>0</v>
      </c>
      <c r="D1308" s="27">
        <v>1.1909629509999999</v>
      </c>
      <c r="E1308" s="27">
        <v>0.443</v>
      </c>
      <c r="F1308" s="27">
        <v>9.9000000000000005E-2</v>
      </c>
      <c r="G1308" s="27">
        <v>0</v>
      </c>
      <c r="H1308" s="27" t="s">
        <v>895</v>
      </c>
    </row>
    <row r="1309" spans="1:8" x14ac:dyDescent="0.45">
      <c r="A1309" s="27">
        <v>1307</v>
      </c>
      <c r="B1309" s="27" t="s">
        <v>908</v>
      </c>
      <c r="C1309" s="27">
        <v>0</v>
      </c>
      <c r="D1309" s="27">
        <v>1.190401576</v>
      </c>
      <c r="E1309" s="27">
        <v>0.77100000000000002</v>
      </c>
      <c r="F1309" s="27">
        <v>0.38300000000000001</v>
      </c>
      <c r="G1309" s="27">
        <v>0</v>
      </c>
      <c r="H1309" s="27" t="s">
        <v>895</v>
      </c>
    </row>
    <row r="1310" spans="1:8" x14ac:dyDescent="0.45">
      <c r="A1310" s="27">
        <v>1308</v>
      </c>
      <c r="B1310" s="27" t="s">
        <v>909</v>
      </c>
      <c r="C1310" s="27">
        <v>0</v>
      </c>
      <c r="D1310" s="27">
        <v>1.180694366</v>
      </c>
      <c r="E1310" s="27">
        <v>0.65400000000000003</v>
      </c>
      <c r="F1310" s="27">
        <v>0.22800000000000001</v>
      </c>
      <c r="G1310" s="27">
        <v>0</v>
      </c>
      <c r="H1310" s="27" t="s">
        <v>895</v>
      </c>
    </row>
    <row r="1311" spans="1:8" x14ac:dyDescent="0.45">
      <c r="A1311" s="27">
        <v>1309</v>
      </c>
      <c r="B1311" s="27" t="s">
        <v>910</v>
      </c>
      <c r="C1311" s="27">
        <v>0</v>
      </c>
      <c r="D1311" s="27">
        <v>1.180199826</v>
      </c>
      <c r="E1311" s="27">
        <v>0.43099999999999999</v>
      </c>
      <c r="F1311" s="27">
        <v>0.06</v>
      </c>
      <c r="G1311" s="27">
        <v>0</v>
      </c>
      <c r="H1311" s="27" t="s">
        <v>895</v>
      </c>
    </row>
    <row r="1312" spans="1:8" x14ac:dyDescent="0.45">
      <c r="A1312" s="27">
        <v>1310</v>
      </c>
      <c r="B1312" s="27" t="s">
        <v>911</v>
      </c>
      <c r="C1312" s="27">
        <v>0</v>
      </c>
      <c r="D1312" s="27">
        <v>1.1694919800000001</v>
      </c>
      <c r="E1312" s="27">
        <v>0.68799999999999994</v>
      </c>
      <c r="F1312" s="27">
        <v>0.29099999999999998</v>
      </c>
      <c r="G1312" s="27">
        <v>0</v>
      </c>
      <c r="H1312" s="27" t="s">
        <v>895</v>
      </c>
    </row>
    <row r="1313" spans="1:8" x14ac:dyDescent="0.45">
      <c r="A1313" s="27">
        <v>1311</v>
      </c>
      <c r="B1313" s="27" t="s">
        <v>912</v>
      </c>
      <c r="C1313" s="27">
        <v>0</v>
      </c>
      <c r="D1313" s="27">
        <v>1.1561934979999999</v>
      </c>
      <c r="E1313" s="27">
        <v>0.74299999999999999</v>
      </c>
      <c r="F1313" s="27">
        <v>0.372</v>
      </c>
      <c r="G1313" s="27">
        <v>0</v>
      </c>
      <c r="H1313" s="27" t="s">
        <v>895</v>
      </c>
    </row>
    <row r="1314" spans="1:8" x14ac:dyDescent="0.45">
      <c r="A1314" s="27">
        <v>1312</v>
      </c>
      <c r="B1314" s="27" t="s">
        <v>185</v>
      </c>
      <c r="C1314" s="27">
        <v>0</v>
      </c>
      <c r="D1314" s="27">
        <v>1.1530721020000001</v>
      </c>
      <c r="E1314" s="27">
        <v>0.97499999999999998</v>
      </c>
      <c r="F1314" s="27">
        <v>0.49399999999999999</v>
      </c>
      <c r="G1314" s="27">
        <v>0</v>
      </c>
      <c r="H1314" s="27" t="s">
        <v>895</v>
      </c>
    </row>
    <row r="1315" spans="1:8" x14ac:dyDescent="0.45">
      <c r="A1315" s="27">
        <v>1313</v>
      </c>
      <c r="B1315" s="27" t="s">
        <v>876</v>
      </c>
      <c r="C1315" s="27">
        <v>0</v>
      </c>
      <c r="D1315" s="27">
        <v>1.1264224350000001</v>
      </c>
      <c r="E1315" s="27">
        <v>0.86699999999999999</v>
      </c>
      <c r="F1315" s="27">
        <v>0.44500000000000001</v>
      </c>
      <c r="G1315" s="27">
        <v>0</v>
      </c>
      <c r="H1315" s="27" t="s">
        <v>895</v>
      </c>
    </row>
    <row r="1316" spans="1:8" x14ac:dyDescent="0.45">
      <c r="A1316" s="27">
        <v>1314</v>
      </c>
      <c r="B1316" s="27" t="s">
        <v>913</v>
      </c>
      <c r="C1316" s="27">
        <v>0</v>
      </c>
      <c r="D1316" s="27">
        <v>1.1255061289999999</v>
      </c>
      <c r="E1316" s="27">
        <v>0.48799999999999999</v>
      </c>
      <c r="F1316" s="27">
        <v>8.1000000000000003E-2</v>
      </c>
      <c r="G1316" s="27">
        <v>0</v>
      </c>
      <c r="H1316" s="27" t="s">
        <v>895</v>
      </c>
    </row>
    <row r="1317" spans="1:8" x14ac:dyDescent="0.45">
      <c r="A1317" s="27">
        <v>1315</v>
      </c>
      <c r="B1317" s="27" t="s">
        <v>914</v>
      </c>
      <c r="C1317" s="27">
        <v>0</v>
      </c>
      <c r="D1317" s="27">
        <v>1.1158839300000001</v>
      </c>
      <c r="E1317" s="27">
        <v>0.55100000000000005</v>
      </c>
      <c r="F1317" s="27">
        <v>0.14199999999999999</v>
      </c>
      <c r="G1317" s="27">
        <v>0</v>
      </c>
      <c r="H1317" s="27" t="s">
        <v>895</v>
      </c>
    </row>
    <row r="1318" spans="1:8" x14ac:dyDescent="0.45">
      <c r="A1318" s="27">
        <v>1316</v>
      </c>
      <c r="B1318" s="27" t="s">
        <v>915</v>
      </c>
      <c r="C1318" s="27">
        <v>0</v>
      </c>
      <c r="D1318" s="27">
        <v>1.1151197180000001</v>
      </c>
      <c r="E1318" s="27">
        <v>0.46899999999999997</v>
      </c>
      <c r="F1318" s="27">
        <v>8.2000000000000003E-2</v>
      </c>
      <c r="G1318" s="27">
        <v>0</v>
      </c>
      <c r="H1318" s="27" t="s">
        <v>895</v>
      </c>
    </row>
    <row r="1319" spans="1:8" x14ac:dyDescent="0.45">
      <c r="A1319" s="27">
        <v>1317</v>
      </c>
      <c r="B1319" s="27" t="s">
        <v>871</v>
      </c>
      <c r="C1319" s="27">
        <v>0</v>
      </c>
      <c r="D1319" s="27">
        <v>1.100128601</v>
      </c>
      <c r="E1319" s="27">
        <v>0.55100000000000005</v>
      </c>
      <c r="F1319" s="27">
        <v>0.17</v>
      </c>
      <c r="G1319" s="27">
        <v>0</v>
      </c>
      <c r="H1319" s="27" t="s">
        <v>895</v>
      </c>
    </row>
    <row r="1320" spans="1:8" x14ac:dyDescent="0.45">
      <c r="A1320" s="27">
        <v>1318</v>
      </c>
      <c r="B1320" s="27" t="s">
        <v>916</v>
      </c>
      <c r="C1320" s="27">
        <v>0</v>
      </c>
      <c r="D1320" s="27">
        <v>1.0935248500000001</v>
      </c>
      <c r="E1320" s="27">
        <v>0.55500000000000005</v>
      </c>
      <c r="F1320" s="27">
        <v>0.12</v>
      </c>
      <c r="G1320" s="27">
        <v>0</v>
      </c>
      <c r="H1320" s="27" t="s">
        <v>895</v>
      </c>
    </row>
    <row r="1321" spans="1:8" x14ac:dyDescent="0.45">
      <c r="A1321" s="27">
        <v>1319</v>
      </c>
      <c r="B1321" s="27" t="s">
        <v>817</v>
      </c>
      <c r="C1321" s="27">
        <v>0</v>
      </c>
      <c r="D1321" s="27">
        <v>1.070490036</v>
      </c>
      <c r="E1321" s="27">
        <v>0.56499999999999995</v>
      </c>
      <c r="F1321" s="27">
        <v>0.223</v>
      </c>
      <c r="G1321" s="27">
        <v>0</v>
      </c>
      <c r="H1321" s="27" t="s">
        <v>895</v>
      </c>
    </row>
    <row r="1322" spans="1:8" x14ac:dyDescent="0.45">
      <c r="A1322" s="27">
        <v>1320</v>
      </c>
      <c r="B1322" s="27" t="s">
        <v>917</v>
      </c>
      <c r="C1322" s="27">
        <v>0</v>
      </c>
      <c r="D1322" s="27">
        <v>1.0633799900000001</v>
      </c>
      <c r="E1322" s="27">
        <v>0.81499999999999995</v>
      </c>
      <c r="F1322" s="27">
        <v>0.47599999999999998</v>
      </c>
      <c r="G1322" s="27">
        <v>0</v>
      </c>
      <c r="H1322" s="27" t="s">
        <v>895</v>
      </c>
    </row>
    <row r="1323" spans="1:8" x14ac:dyDescent="0.45">
      <c r="A1323" s="27">
        <v>1321</v>
      </c>
      <c r="B1323" s="27" t="s">
        <v>880</v>
      </c>
      <c r="C1323" s="27">
        <v>0</v>
      </c>
      <c r="D1323" s="27">
        <v>1.053611633</v>
      </c>
      <c r="E1323" s="27">
        <v>0.68200000000000005</v>
      </c>
      <c r="F1323" s="27">
        <v>0.28399999999999997</v>
      </c>
      <c r="G1323" s="27">
        <v>0</v>
      </c>
      <c r="H1323" s="27" t="s">
        <v>895</v>
      </c>
    </row>
    <row r="1324" spans="1:8" x14ac:dyDescent="0.45">
      <c r="A1324" s="27">
        <v>1322</v>
      </c>
      <c r="B1324" s="27" t="s">
        <v>918</v>
      </c>
      <c r="C1324" s="27">
        <v>0</v>
      </c>
      <c r="D1324" s="27">
        <v>1.0519395629999999</v>
      </c>
      <c r="E1324" s="27">
        <v>0.83599999999999997</v>
      </c>
      <c r="F1324" s="27">
        <v>0.45900000000000002</v>
      </c>
      <c r="G1324" s="27">
        <v>0</v>
      </c>
      <c r="H1324" s="27" t="s">
        <v>895</v>
      </c>
    </row>
    <row r="1325" spans="1:8" x14ac:dyDescent="0.45">
      <c r="A1325" s="27">
        <v>1323</v>
      </c>
      <c r="B1325" s="27" t="s">
        <v>919</v>
      </c>
      <c r="C1325" s="27">
        <v>0</v>
      </c>
      <c r="D1325" s="27">
        <v>1.0502388090000001</v>
      </c>
      <c r="E1325" s="27">
        <v>0.79100000000000004</v>
      </c>
      <c r="F1325" s="27">
        <v>0.44600000000000001</v>
      </c>
      <c r="G1325" s="27">
        <v>0</v>
      </c>
      <c r="H1325" s="27" t="s">
        <v>895</v>
      </c>
    </row>
    <row r="1326" spans="1:8" x14ac:dyDescent="0.45">
      <c r="A1326" s="27">
        <v>1324</v>
      </c>
      <c r="B1326" s="27" t="s">
        <v>920</v>
      </c>
      <c r="C1326" s="27">
        <v>0</v>
      </c>
      <c r="D1326" s="27">
        <v>1.0405384310000001</v>
      </c>
      <c r="E1326" s="27">
        <v>0.432</v>
      </c>
      <c r="F1326" s="27">
        <v>0.16300000000000001</v>
      </c>
      <c r="G1326" s="27">
        <v>0</v>
      </c>
      <c r="H1326" s="27" t="s">
        <v>895</v>
      </c>
    </row>
    <row r="1327" spans="1:8" x14ac:dyDescent="0.45">
      <c r="A1327" s="27">
        <v>1325</v>
      </c>
      <c r="B1327" s="27" t="s">
        <v>921</v>
      </c>
      <c r="C1327" s="27">
        <v>0</v>
      </c>
      <c r="D1327" s="27">
        <v>1.0290275250000001</v>
      </c>
      <c r="E1327" s="27">
        <v>0.36799999999999999</v>
      </c>
      <c r="F1327" s="27">
        <v>3.9E-2</v>
      </c>
      <c r="G1327" s="27">
        <v>0</v>
      </c>
      <c r="H1327" s="27" t="s">
        <v>895</v>
      </c>
    </row>
    <row r="1328" spans="1:8" x14ac:dyDescent="0.45">
      <c r="A1328" s="27">
        <v>1326</v>
      </c>
      <c r="B1328" s="27" t="s">
        <v>922</v>
      </c>
      <c r="C1328" s="27">
        <v>0</v>
      </c>
      <c r="D1328" s="27">
        <v>1.0191187230000001</v>
      </c>
      <c r="E1328" s="27">
        <v>0.35799999999999998</v>
      </c>
      <c r="F1328" s="27">
        <v>5.1999999999999998E-2</v>
      </c>
      <c r="G1328" s="27">
        <v>0</v>
      </c>
      <c r="H1328" s="27" t="s">
        <v>895</v>
      </c>
    </row>
    <row r="1329" spans="1:8" x14ac:dyDescent="0.45">
      <c r="A1329" s="27">
        <v>1327</v>
      </c>
      <c r="B1329" s="27" t="s">
        <v>923</v>
      </c>
      <c r="C1329" s="27">
        <v>0</v>
      </c>
      <c r="D1329" s="27">
        <v>1.0091144970000001</v>
      </c>
      <c r="E1329" s="27">
        <v>0.46899999999999997</v>
      </c>
      <c r="F1329" s="27">
        <v>8.3000000000000004E-2</v>
      </c>
      <c r="G1329" s="27">
        <v>0</v>
      </c>
      <c r="H1329" s="27" t="s">
        <v>895</v>
      </c>
    </row>
    <row r="1330" spans="1:8" x14ac:dyDescent="0.45">
      <c r="A1330" s="27">
        <v>1328</v>
      </c>
      <c r="B1330" s="27" t="s">
        <v>186</v>
      </c>
      <c r="C1330" s="27">
        <v>0</v>
      </c>
      <c r="D1330" s="27">
        <v>0.99567045499999995</v>
      </c>
      <c r="E1330" s="27">
        <v>0.749</v>
      </c>
      <c r="F1330" s="27">
        <v>0.38800000000000001</v>
      </c>
      <c r="G1330" s="27">
        <v>0</v>
      </c>
      <c r="H1330" s="27" t="s">
        <v>895</v>
      </c>
    </row>
    <row r="1331" spans="1:8" x14ac:dyDescent="0.45">
      <c r="A1331" s="27">
        <v>1329</v>
      </c>
      <c r="B1331" s="27" t="s">
        <v>464</v>
      </c>
      <c r="C1331" s="27">
        <v>0</v>
      </c>
      <c r="D1331" s="27">
        <v>0.98868201300000003</v>
      </c>
      <c r="E1331" s="27">
        <v>0.76200000000000001</v>
      </c>
      <c r="F1331" s="27">
        <v>0.36899999999999999</v>
      </c>
      <c r="G1331" s="27">
        <v>0</v>
      </c>
      <c r="H1331" s="27" t="s">
        <v>895</v>
      </c>
    </row>
    <row r="1332" spans="1:8" x14ac:dyDescent="0.45">
      <c r="A1332" s="27">
        <v>1330</v>
      </c>
      <c r="B1332" s="27" t="s">
        <v>891</v>
      </c>
      <c r="C1332" s="27">
        <v>0</v>
      </c>
      <c r="D1332" s="27">
        <v>0.98818990699999998</v>
      </c>
      <c r="E1332" s="27">
        <v>0.67400000000000004</v>
      </c>
      <c r="F1332" s="27">
        <v>0.32100000000000001</v>
      </c>
      <c r="G1332" s="27">
        <v>0</v>
      </c>
      <c r="H1332" s="27" t="s">
        <v>895</v>
      </c>
    </row>
    <row r="1333" spans="1:8" x14ac:dyDescent="0.45">
      <c r="A1333" s="27">
        <v>1331</v>
      </c>
      <c r="B1333" s="27" t="s">
        <v>924</v>
      </c>
      <c r="C1333" s="27">
        <v>0</v>
      </c>
      <c r="D1333" s="27">
        <v>0.98149569400000003</v>
      </c>
      <c r="E1333" s="27">
        <v>0.47899999999999998</v>
      </c>
      <c r="F1333" s="27">
        <v>0.11799999999999999</v>
      </c>
      <c r="G1333" s="27">
        <v>0</v>
      </c>
      <c r="H1333" s="27" t="s">
        <v>895</v>
      </c>
    </row>
    <row r="1334" spans="1:8" x14ac:dyDescent="0.45">
      <c r="A1334" s="27">
        <v>1332</v>
      </c>
      <c r="B1334" s="27" t="s">
        <v>925</v>
      </c>
      <c r="C1334" s="27">
        <v>0</v>
      </c>
      <c r="D1334" s="27">
        <v>0.97841597300000005</v>
      </c>
      <c r="E1334" s="27">
        <v>0.55900000000000005</v>
      </c>
      <c r="F1334" s="27">
        <v>8.4000000000000005E-2</v>
      </c>
      <c r="G1334" s="27">
        <v>0</v>
      </c>
      <c r="H1334" s="27" t="s">
        <v>895</v>
      </c>
    </row>
    <row r="1335" spans="1:8" x14ac:dyDescent="0.45">
      <c r="A1335" s="27">
        <v>1333</v>
      </c>
      <c r="B1335" s="27" t="s">
        <v>860</v>
      </c>
      <c r="C1335" s="27">
        <v>0</v>
      </c>
      <c r="D1335" s="27">
        <v>0.96099103799999996</v>
      </c>
      <c r="E1335" s="27">
        <v>0.72799999999999998</v>
      </c>
      <c r="F1335" s="27">
        <v>0.39</v>
      </c>
      <c r="G1335" s="27">
        <v>0</v>
      </c>
      <c r="H1335" s="27" t="s">
        <v>895</v>
      </c>
    </row>
    <row r="1336" spans="1:8" x14ac:dyDescent="0.45">
      <c r="A1336" s="27">
        <v>1334</v>
      </c>
      <c r="B1336" s="27" t="s">
        <v>926</v>
      </c>
      <c r="C1336" s="27">
        <v>0</v>
      </c>
      <c r="D1336" s="27">
        <v>0.959161029</v>
      </c>
      <c r="E1336" s="27">
        <v>0.57599999999999996</v>
      </c>
      <c r="F1336" s="27">
        <v>0.23799999999999999</v>
      </c>
      <c r="G1336" s="27">
        <v>0</v>
      </c>
      <c r="H1336" s="27" t="s">
        <v>895</v>
      </c>
    </row>
    <row r="1337" spans="1:8" x14ac:dyDescent="0.45">
      <c r="A1337" s="27">
        <v>1335</v>
      </c>
      <c r="B1337" s="27" t="s">
        <v>927</v>
      </c>
      <c r="C1337" s="27">
        <v>0</v>
      </c>
      <c r="D1337" s="27">
        <v>0.95904232499999997</v>
      </c>
      <c r="E1337" s="27">
        <v>0.36699999999999999</v>
      </c>
      <c r="F1337" s="27">
        <v>6.4000000000000001E-2</v>
      </c>
      <c r="G1337" s="27">
        <v>0</v>
      </c>
      <c r="H1337" s="27" t="s">
        <v>895</v>
      </c>
    </row>
    <row r="1338" spans="1:8" x14ac:dyDescent="0.45">
      <c r="A1338" s="27">
        <v>1336</v>
      </c>
      <c r="B1338" s="27" t="s">
        <v>928</v>
      </c>
      <c r="C1338" s="27">
        <v>0</v>
      </c>
      <c r="D1338" s="27">
        <v>0.95611087500000003</v>
      </c>
      <c r="E1338" s="27">
        <v>0.53900000000000003</v>
      </c>
      <c r="F1338" s="27">
        <v>0.151</v>
      </c>
      <c r="G1338" s="27">
        <v>0</v>
      </c>
      <c r="H1338" s="27" t="s">
        <v>895</v>
      </c>
    </row>
    <row r="1339" spans="1:8" x14ac:dyDescent="0.45">
      <c r="A1339" s="27">
        <v>1337</v>
      </c>
      <c r="B1339" s="27" t="s">
        <v>929</v>
      </c>
      <c r="C1339" s="27">
        <v>0</v>
      </c>
      <c r="D1339" s="27">
        <v>0.95010181500000002</v>
      </c>
      <c r="E1339" s="27">
        <v>0.45</v>
      </c>
      <c r="F1339" s="27">
        <v>0.128</v>
      </c>
      <c r="G1339" s="27">
        <v>0</v>
      </c>
      <c r="H1339" s="27" t="s">
        <v>895</v>
      </c>
    </row>
    <row r="1340" spans="1:8" x14ac:dyDescent="0.45">
      <c r="A1340" s="27">
        <v>1338</v>
      </c>
      <c r="B1340" s="27" t="s">
        <v>836</v>
      </c>
      <c r="C1340" s="27">
        <v>0</v>
      </c>
      <c r="D1340" s="27">
        <v>0.93687968099999996</v>
      </c>
      <c r="E1340" s="27">
        <v>0.79900000000000004</v>
      </c>
      <c r="F1340" s="27">
        <v>0.40699999999999997</v>
      </c>
      <c r="G1340" s="27">
        <v>0</v>
      </c>
      <c r="H1340" s="27" t="s">
        <v>895</v>
      </c>
    </row>
    <row r="1341" spans="1:8" x14ac:dyDescent="0.45">
      <c r="A1341" s="27">
        <v>1339</v>
      </c>
      <c r="B1341" s="27" t="s">
        <v>930</v>
      </c>
      <c r="C1341" s="27">
        <v>0</v>
      </c>
      <c r="D1341" s="27">
        <v>0.93661048999999996</v>
      </c>
      <c r="E1341" s="27">
        <v>0.53400000000000003</v>
      </c>
      <c r="F1341" s="27">
        <v>0.193</v>
      </c>
      <c r="G1341" s="27">
        <v>0</v>
      </c>
      <c r="H1341" s="27" t="s">
        <v>895</v>
      </c>
    </row>
    <row r="1342" spans="1:8" x14ac:dyDescent="0.45">
      <c r="A1342" s="27">
        <v>1340</v>
      </c>
      <c r="B1342" s="27" t="s">
        <v>931</v>
      </c>
      <c r="C1342" s="27">
        <v>0</v>
      </c>
      <c r="D1342" s="27">
        <v>0.93491517300000004</v>
      </c>
      <c r="E1342" s="27">
        <v>0.45100000000000001</v>
      </c>
      <c r="F1342" s="27">
        <v>0.13700000000000001</v>
      </c>
      <c r="G1342" s="27">
        <v>0</v>
      </c>
      <c r="H1342" s="27" t="s">
        <v>895</v>
      </c>
    </row>
    <row r="1343" spans="1:8" x14ac:dyDescent="0.45">
      <c r="A1343" s="27">
        <v>1341</v>
      </c>
      <c r="B1343" s="27" t="s">
        <v>932</v>
      </c>
      <c r="C1343" s="27">
        <v>0</v>
      </c>
      <c r="D1343" s="27">
        <v>0.92543099399999995</v>
      </c>
      <c r="E1343" s="27">
        <v>0.68899999999999995</v>
      </c>
      <c r="F1343" s="27">
        <v>0.314</v>
      </c>
      <c r="G1343" s="27">
        <v>0</v>
      </c>
      <c r="H1343" s="27" t="s">
        <v>895</v>
      </c>
    </row>
    <row r="1344" spans="1:8" x14ac:dyDescent="0.45">
      <c r="A1344" s="27">
        <v>1342</v>
      </c>
      <c r="B1344" s="27" t="s">
        <v>933</v>
      </c>
      <c r="C1344" s="27">
        <v>0</v>
      </c>
      <c r="D1344" s="27">
        <v>0.92285338400000005</v>
      </c>
      <c r="E1344" s="27">
        <v>0.57799999999999996</v>
      </c>
      <c r="F1344" s="27">
        <v>0.25700000000000001</v>
      </c>
      <c r="G1344" s="27">
        <v>0</v>
      </c>
      <c r="H1344" s="27" t="s">
        <v>895</v>
      </c>
    </row>
    <row r="1345" spans="1:8" x14ac:dyDescent="0.45">
      <c r="A1345" s="27">
        <v>1343</v>
      </c>
      <c r="B1345" s="27" t="s">
        <v>832</v>
      </c>
      <c r="C1345" s="27">
        <v>0</v>
      </c>
      <c r="D1345" s="27">
        <v>0.92175528200000001</v>
      </c>
      <c r="E1345" s="27">
        <v>0.67900000000000005</v>
      </c>
      <c r="F1345" s="27">
        <v>0.316</v>
      </c>
      <c r="G1345" s="27">
        <v>0</v>
      </c>
      <c r="H1345" s="27" t="s">
        <v>895</v>
      </c>
    </row>
    <row r="1346" spans="1:8" x14ac:dyDescent="0.45">
      <c r="A1346" s="27">
        <v>1344</v>
      </c>
      <c r="B1346" s="27" t="s">
        <v>934</v>
      </c>
      <c r="C1346" s="27">
        <v>0</v>
      </c>
      <c r="D1346" s="27">
        <v>0.91583606100000003</v>
      </c>
      <c r="E1346" s="27">
        <v>0.60599999999999998</v>
      </c>
      <c r="F1346" s="27">
        <v>0.253</v>
      </c>
      <c r="G1346" s="27">
        <v>0</v>
      </c>
      <c r="H1346" s="27" t="s">
        <v>895</v>
      </c>
    </row>
    <row r="1347" spans="1:8" x14ac:dyDescent="0.45">
      <c r="A1347" s="27">
        <v>1345</v>
      </c>
      <c r="B1347" s="27" t="s">
        <v>935</v>
      </c>
      <c r="C1347" s="27">
        <v>0</v>
      </c>
      <c r="D1347" s="27">
        <v>0.91401284100000002</v>
      </c>
      <c r="E1347" s="27">
        <v>0.48399999999999999</v>
      </c>
      <c r="F1347" s="27">
        <v>0.17100000000000001</v>
      </c>
      <c r="G1347" s="27">
        <v>0</v>
      </c>
      <c r="H1347" s="27" t="s">
        <v>895</v>
      </c>
    </row>
    <row r="1348" spans="1:8" x14ac:dyDescent="0.45">
      <c r="A1348" s="27">
        <v>1346</v>
      </c>
      <c r="B1348" s="27" t="s">
        <v>936</v>
      </c>
      <c r="C1348" s="27">
        <v>0</v>
      </c>
      <c r="D1348" s="27">
        <v>0.89340471099999996</v>
      </c>
      <c r="E1348" s="27">
        <v>0.998</v>
      </c>
      <c r="F1348" s="27">
        <v>0.97399999999999998</v>
      </c>
      <c r="G1348" s="27">
        <v>0</v>
      </c>
      <c r="H1348" s="27" t="s">
        <v>895</v>
      </c>
    </row>
    <row r="1349" spans="1:8" x14ac:dyDescent="0.45">
      <c r="A1349" s="27">
        <v>1347</v>
      </c>
      <c r="B1349" s="27" t="s">
        <v>937</v>
      </c>
      <c r="C1349" s="27">
        <v>0</v>
      </c>
      <c r="D1349" s="27">
        <v>0.88805976600000003</v>
      </c>
      <c r="E1349" s="27">
        <v>0.91600000000000004</v>
      </c>
      <c r="F1349" s="27">
        <v>0.65700000000000003</v>
      </c>
      <c r="G1349" s="27">
        <v>0</v>
      </c>
      <c r="H1349" s="27" t="s">
        <v>895</v>
      </c>
    </row>
    <row r="1350" spans="1:8" x14ac:dyDescent="0.45">
      <c r="A1350" s="27">
        <v>1348</v>
      </c>
      <c r="B1350" s="27" t="s">
        <v>515</v>
      </c>
      <c r="C1350" s="27">
        <v>0</v>
      </c>
      <c r="D1350" s="27">
        <v>0.88691094299999995</v>
      </c>
      <c r="E1350" s="27">
        <v>0.68200000000000005</v>
      </c>
      <c r="F1350" s="27">
        <v>0.30499999999999999</v>
      </c>
      <c r="G1350" s="27">
        <v>0</v>
      </c>
      <c r="H1350" s="27" t="s">
        <v>895</v>
      </c>
    </row>
    <row r="1351" spans="1:8" x14ac:dyDescent="0.45">
      <c r="A1351" s="27">
        <v>1349</v>
      </c>
      <c r="B1351" s="27" t="s">
        <v>938</v>
      </c>
      <c r="C1351" s="27">
        <v>0</v>
      </c>
      <c r="D1351" s="27">
        <v>0.88044994499999996</v>
      </c>
      <c r="E1351" s="27">
        <v>0.64600000000000002</v>
      </c>
      <c r="F1351" s="27">
        <v>0.33200000000000002</v>
      </c>
      <c r="G1351" s="27">
        <v>0</v>
      </c>
      <c r="H1351" s="27" t="s">
        <v>895</v>
      </c>
    </row>
    <row r="1352" spans="1:8" x14ac:dyDescent="0.45">
      <c r="A1352" s="27">
        <v>1350</v>
      </c>
      <c r="B1352" s="27" t="s">
        <v>939</v>
      </c>
      <c r="C1352" s="27">
        <v>0</v>
      </c>
      <c r="D1352" s="27">
        <v>0.87494879000000003</v>
      </c>
      <c r="E1352" s="27">
        <v>0.52800000000000002</v>
      </c>
      <c r="F1352" s="27">
        <v>0.17499999999999999</v>
      </c>
      <c r="G1352" s="27">
        <v>0</v>
      </c>
      <c r="H1352" s="27" t="s">
        <v>895</v>
      </c>
    </row>
    <row r="1353" spans="1:8" x14ac:dyDescent="0.45">
      <c r="A1353" s="27">
        <v>1351</v>
      </c>
      <c r="B1353" s="27" t="s">
        <v>940</v>
      </c>
      <c r="C1353" s="27">
        <v>0</v>
      </c>
      <c r="D1353" s="27">
        <v>0.86597020899999999</v>
      </c>
      <c r="E1353" s="27">
        <v>0.439</v>
      </c>
      <c r="F1353" s="27">
        <v>0.109</v>
      </c>
      <c r="G1353" s="27">
        <v>0</v>
      </c>
      <c r="H1353" s="27" t="s">
        <v>895</v>
      </c>
    </row>
    <row r="1354" spans="1:8" x14ac:dyDescent="0.45">
      <c r="A1354" s="27">
        <v>1352</v>
      </c>
      <c r="B1354" s="27" t="s">
        <v>941</v>
      </c>
      <c r="C1354" s="27">
        <v>0</v>
      </c>
      <c r="D1354" s="27">
        <v>0.86338463899999995</v>
      </c>
      <c r="E1354" s="27">
        <v>0.77400000000000002</v>
      </c>
      <c r="F1354" s="27">
        <v>0.55500000000000005</v>
      </c>
      <c r="G1354" s="27">
        <v>0</v>
      </c>
      <c r="H1354" s="27" t="s">
        <v>895</v>
      </c>
    </row>
    <row r="1355" spans="1:8" x14ac:dyDescent="0.45">
      <c r="A1355" s="27">
        <v>1353</v>
      </c>
      <c r="B1355" s="27" t="s">
        <v>942</v>
      </c>
      <c r="C1355" s="27">
        <v>0</v>
      </c>
      <c r="D1355" s="27">
        <v>0.86336992800000001</v>
      </c>
      <c r="E1355" s="27">
        <v>0.31</v>
      </c>
      <c r="F1355" s="27">
        <v>0.06</v>
      </c>
      <c r="G1355" s="27">
        <v>0</v>
      </c>
      <c r="H1355" s="27" t="s">
        <v>895</v>
      </c>
    </row>
    <row r="1356" spans="1:8" x14ac:dyDescent="0.45">
      <c r="A1356" s="27">
        <v>1354</v>
      </c>
      <c r="B1356" s="27" t="s">
        <v>943</v>
      </c>
      <c r="C1356" s="27">
        <v>0</v>
      </c>
      <c r="D1356" s="27">
        <v>0.84967603899999999</v>
      </c>
      <c r="E1356" s="27">
        <v>0.47</v>
      </c>
      <c r="F1356" s="27">
        <v>0.16800000000000001</v>
      </c>
      <c r="G1356" s="27">
        <v>0</v>
      </c>
      <c r="H1356" s="27" t="s">
        <v>895</v>
      </c>
    </row>
    <row r="1357" spans="1:8" x14ac:dyDescent="0.45">
      <c r="A1357" s="27">
        <v>1355</v>
      </c>
      <c r="B1357" s="27" t="s">
        <v>944</v>
      </c>
      <c r="C1357" s="27">
        <v>0</v>
      </c>
      <c r="D1357" s="27">
        <v>0.84400978500000001</v>
      </c>
      <c r="E1357" s="27">
        <v>0.999</v>
      </c>
      <c r="F1357" s="27">
        <v>0.95699999999999996</v>
      </c>
      <c r="G1357" s="27">
        <v>0</v>
      </c>
      <c r="H1357" s="27" t="s">
        <v>895</v>
      </c>
    </row>
    <row r="1358" spans="1:8" x14ac:dyDescent="0.45">
      <c r="A1358" s="27">
        <v>1356</v>
      </c>
      <c r="B1358" s="27" t="s">
        <v>945</v>
      </c>
      <c r="C1358" s="27">
        <v>0</v>
      </c>
      <c r="D1358" s="27">
        <v>0.84252071100000003</v>
      </c>
      <c r="E1358" s="27">
        <v>0.441</v>
      </c>
      <c r="F1358" s="27">
        <v>0.13100000000000001</v>
      </c>
      <c r="G1358" s="27">
        <v>0</v>
      </c>
      <c r="H1358" s="27" t="s">
        <v>895</v>
      </c>
    </row>
    <row r="1359" spans="1:8" x14ac:dyDescent="0.45">
      <c r="A1359" s="27">
        <v>1357</v>
      </c>
      <c r="B1359" s="27" t="s">
        <v>946</v>
      </c>
      <c r="C1359" s="27">
        <v>0</v>
      </c>
      <c r="D1359" s="27">
        <v>0.82969566100000003</v>
      </c>
      <c r="E1359" s="27">
        <v>0.435</v>
      </c>
      <c r="F1359" s="27">
        <v>0.13200000000000001</v>
      </c>
      <c r="G1359" s="27">
        <v>0</v>
      </c>
      <c r="H1359" s="27" t="s">
        <v>895</v>
      </c>
    </row>
    <row r="1360" spans="1:8" x14ac:dyDescent="0.45">
      <c r="A1360" s="27">
        <v>1358</v>
      </c>
      <c r="B1360" s="27" t="s">
        <v>947</v>
      </c>
      <c r="C1360" s="27">
        <v>0</v>
      </c>
      <c r="D1360" s="27">
        <v>0.82506175599999998</v>
      </c>
      <c r="E1360" s="27">
        <v>0.57999999999999996</v>
      </c>
      <c r="F1360" s="27">
        <v>0.26900000000000002</v>
      </c>
      <c r="G1360" s="27">
        <v>0</v>
      </c>
      <c r="H1360" s="27" t="s">
        <v>895</v>
      </c>
    </row>
    <row r="1361" spans="1:8" x14ac:dyDescent="0.45">
      <c r="A1361" s="27">
        <v>1359</v>
      </c>
      <c r="B1361" s="27" t="s">
        <v>172</v>
      </c>
      <c r="C1361" s="27">
        <v>0</v>
      </c>
      <c r="D1361" s="27">
        <v>0.82414917700000001</v>
      </c>
      <c r="E1361" s="27">
        <v>0.79300000000000004</v>
      </c>
      <c r="F1361" s="27">
        <v>0.43</v>
      </c>
      <c r="G1361" s="27">
        <v>0</v>
      </c>
      <c r="H1361" s="27" t="s">
        <v>895</v>
      </c>
    </row>
    <row r="1362" spans="1:8" x14ac:dyDescent="0.45">
      <c r="A1362" s="27">
        <v>1360</v>
      </c>
      <c r="B1362" s="27" t="s">
        <v>948</v>
      </c>
      <c r="C1362" s="27">
        <v>0</v>
      </c>
      <c r="D1362" s="27">
        <v>0.81498220099999996</v>
      </c>
      <c r="E1362" s="27">
        <v>0.58099999999999996</v>
      </c>
      <c r="F1362" s="27">
        <v>0.3</v>
      </c>
      <c r="G1362" s="27">
        <v>0</v>
      </c>
      <c r="H1362" s="27" t="s">
        <v>895</v>
      </c>
    </row>
    <row r="1363" spans="1:8" x14ac:dyDescent="0.45">
      <c r="A1363" s="27">
        <v>1361</v>
      </c>
      <c r="B1363" s="27" t="s">
        <v>949</v>
      </c>
      <c r="C1363" s="27">
        <v>0</v>
      </c>
      <c r="D1363" s="27">
        <v>0.812063863</v>
      </c>
      <c r="E1363" s="27">
        <v>0.64200000000000002</v>
      </c>
      <c r="F1363" s="27">
        <v>0.35599999999999998</v>
      </c>
      <c r="G1363" s="27">
        <v>0</v>
      </c>
      <c r="H1363" s="27" t="s">
        <v>895</v>
      </c>
    </row>
    <row r="1364" spans="1:8" x14ac:dyDescent="0.45">
      <c r="A1364" s="27">
        <v>1362</v>
      </c>
      <c r="B1364" s="27" t="s">
        <v>950</v>
      </c>
      <c r="C1364" s="27">
        <v>0</v>
      </c>
      <c r="D1364" s="27">
        <v>0.81090082699999999</v>
      </c>
      <c r="E1364" s="27">
        <v>0.999</v>
      </c>
      <c r="F1364" s="27">
        <v>0.96199999999999997</v>
      </c>
      <c r="G1364" s="27">
        <v>0</v>
      </c>
      <c r="H1364" s="27" t="s">
        <v>895</v>
      </c>
    </row>
    <row r="1365" spans="1:8" x14ac:dyDescent="0.45">
      <c r="A1365" s="27">
        <v>1363</v>
      </c>
      <c r="B1365" s="27" t="s">
        <v>951</v>
      </c>
      <c r="C1365" s="27">
        <v>0</v>
      </c>
      <c r="D1365" s="27">
        <v>0.80836281499999996</v>
      </c>
      <c r="E1365" s="27">
        <v>0.98199999999999998</v>
      </c>
      <c r="F1365" s="27">
        <v>0.85199999999999998</v>
      </c>
      <c r="G1365" s="27">
        <v>0</v>
      </c>
      <c r="H1365" s="27" t="s">
        <v>895</v>
      </c>
    </row>
    <row r="1366" spans="1:8" x14ac:dyDescent="0.45">
      <c r="A1366" s="27">
        <v>1364</v>
      </c>
      <c r="B1366" s="27" t="s">
        <v>952</v>
      </c>
      <c r="C1366" s="27">
        <v>0</v>
      </c>
      <c r="D1366" s="27">
        <v>0.79616767200000005</v>
      </c>
      <c r="E1366" s="27">
        <v>0.67800000000000005</v>
      </c>
      <c r="F1366" s="27">
        <v>0.39</v>
      </c>
      <c r="G1366" s="27">
        <v>0</v>
      </c>
      <c r="H1366" s="27" t="s">
        <v>895</v>
      </c>
    </row>
    <row r="1367" spans="1:8" x14ac:dyDescent="0.45">
      <c r="A1367" s="27">
        <v>1365</v>
      </c>
      <c r="B1367" s="27" t="s">
        <v>953</v>
      </c>
      <c r="C1367" s="27">
        <v>0</v>
      </c>
      <c r="D1367" s="27">
        <v>0.79476099700000002</v>
      </c>
      <c r="E1367" s="27">
        <v>0.32400000000000001</v>
      </c>
      <c r="F1367" s="27">
        <v>5.3999999999999999E-2</v>
      </c>
      <c r="G1367" s="27">
        <v>0</v>
      </c>
      <c r="H1367" s="27" t="s">
        <v>895</v>
      </c>
    </row>
    <row r="1368" spans="1:8" x14ac:dyDescent="0.45">
      <c r="A1368" s="27">
        <v>1366</v>
      </c>
      <c r="B1368" s="27" t="s">
        <v>954</v>
      </c>
      <c r="C1368" s="27">
        <v>0</v>
      </c>
      <c r="D1368" s="27">
        <v>0.79163615399999998</v>
      </c>
      <c r="E1368" s="27">
        <v>0.97099999999999997</v>
      </c>
      <c r="F1368" s="27">
        <v>0.86399999999999999</v>
      </c>
      <c r="G1368" s="27">
        <v>0</v>
      </c>
      <c r="H1368" s="27" t="s">
        <v>895</v>
      </c>
    </row>
    <row r="1369" spans="1:8" x14ac:dyDescent="0.45">
      <c r="A1369" s="27">
        <v>1367</v>
      </c>
      <c r="B1369" s="27" t="s">
        <v>194</v>
      </c>
      <c r="C1369" s="27">
        <v>0</v>
      </c>
      <c r="D1369" s="27">
        <v>0.78839807799999995</v>
      </c>
      <c r="E1369" s="27">
        <v>0.52300000000000002</v>
      </c>
      <c r="F1369" s="27">
        <v>0.23699999999999999</v>
      </c>
      <c r="G1369" s="27">
        <v>0</v>
      </c>
      <c r="H1369" s="27" t="s">
        <v>895</v>
      </c>
    </row>
    <row r="1370" spans="1:8" x14ac:dyDescent="0.45">
      <c r="A1370" s="27">
        <v>1368</v>
      </c>
      <c r="B1370" s="27" t="s">
        <v>955</v>
      </c>
      <c r="C1370" s="27">
        <v>0</v>
      </c>
      <c r="D1370" s="27">
        <v>0.78827092700000001</v>
      </c>
      <c r="E1370" s="27">
        <v>1</v>
      </c>
      <c r="F1370" s="27">
        <v>1</v>
      </c>
      <c r="G1370" s="27">
        <v>0</v>
      </c>
      <c r="H1370" s="27" t="s">
        <v>895</v>
      </c>
    </row>
    <row r="1371" spans="1:8" x14ac:dyDescent="0.45">
      <c r="A1371" s="27">
        <v>1369</v>
      </c>
      <c r="B1371" s="27" t="s">
        <v>956</v>
      </c>
      <c r="C1371" s="27">
        <v>0</v>
      </c>
      <c r="D1371" s="27">
        <v>0.78596685200000005</v>
      </c>
      <c r="E1371" s="27">
        <v>0.46500000000000002</v>
      </c>
      <c r="F1371" s="27">
        <v>0.182</v>
      </c>
      <c r="G1371" s="27">
        <v>0</v>
      </c>
      <c r="H1371" s="27" t="s">
        <v>895</v>
      </c>
    </row>
    <row r="1372" spans="1:8" x14ac:dyDescent="0.45">
      <c r="A1372" s="27">
        <v>1370</v>
      </c>
      <c r="B1372" s="27" t="s">
        <v>957</v>
      </c>
      <c r="C1372" s="27">
        <v>0</v>
      </c>
      <c r="D1372" s="27">
        <v>0.78556658899999998</v>
      </c>
      <c r="E1372" s="27">
        <v>0.58499999999999996</v>
      </c>
      <c r="F1372" s="27">
        <v>0.29699999999999999</v>
      </c>
      <c r="G1372" s="27">
        <v>0</v>
      </c>
      <c r="H1372" s="27" t="s">
        <v>895</v>
      </c>
    </row>
    <row r="1373" spans="1:8" x14ac:dyDescent="0.45">
      <c r="A1373" s="27">
        <v>1371</v>
      </c>
      <c r="B1373" s="27" t="s">
        <v>958</v>
      </c>
      <c r="C1373" s="27">
        <v>0</v>
      </c>
      <c r="D1373" s="27">
        <v>0.78073913500000003</v>
      </c>
      <c r="E1373" s="27">
        <v>0.39300000000000002</v>
      </c>
      <c r="F1373" s="27">
        <v>0.11899999999999999</v>
      </c>
      <c r="G1373" s="27">
        <v>0</v>
      </c>
      <c r="H1373" s="27" t="s">
        <v>895</v>
      </c>
    </row>
    <row r="1374" spans="1:8" x14ac:dyDescent="0.45">
      <c r="A1374" s="27">
        <v>1372</v>
      </c>
      <c r="B1374" s="27" t="s">
        <v>959</v>
      </c>
      <c r="C1374" s="27">
        <v>0</v>
      </c>
      <c r="D1374" s="27">
        <v>0.780272945</v>
      </c>
      <c r="E1374" s="27">
        <v>0.38500000000000001</v>
      </c>
      <c r="F1374" s="27">
        <v>0.08</v>
      </c>
      <c r="G1374" s="27">
        <v>0</v>
      </c>
      <c r="H1374" s="27" t="s">
        <v>895</v>
      </c>
    </row>
    <row r="1375" spans="1:8" x14ac:dyDescent="0.45">
      <c r="A1375" s="27">
        <v>1373</v>
      </c>
      <c r="B1375" s="27" t="s">
        <v>960</v>
      </c>
      <c r="C1375" s="27">
        <v>0</v>
      </c>
      <c r="D1375" s="27">
        <v>0.77966845200000001</v>
      </c>
      <c r="E1375" s="27">
        <v>0.45100000000000001</v>
      </c>
      <c r="F1375" s="27">
        <v>0.17</v>
      </c>
      <c r="G1375" s="27">
        <v>0</v>
      </c>
      <c r="H1375" s="27" t="s">
        <v>895</v>
      </c>
    </row>
    <row r="1376" spans="1:8" x14ac:dyDescent="0.45">
      <c r="A1376" s="27">
        <v>1374</v>
      </c>
      <c r="B1376" s="27" t="s">
        <v>961</v>
      </c>
      <c r="C1376" s="27">
        <v>0</v>
      </c>
      <c r="D1376" s="27">
        <v>0.77829066800000002</v>
      </c>
      <c r="E1376" s="27">
        <v>0.49199999999999999</v>
      </c>
      <c r="F1376" s="27">
        <v>0.219</v>
      </c>
      <c r="G1376" s="27">
        <v>0</v>
      </c>
      <c r="H1376" s="27" t="s">
        <v>895</v>
      </c>
    </row>
    <row r="1377" spans="1:8" x14ac:dyDescent="0.45">
      <c r="A1377" s="27">
        <v>1375</v>
      </c>
      <c r="B1377" s="27" t="s">
        <v>436</v>
      </c>
      <c r="C1377" s="27">
        <v>0</v>
      </c>
      <c r="D1377" s="27">
        <v>0.77311991300000005</v>
      </c>
      <c r="E1377" s="27">
        <v>0.99299999999999999</v>
      </c>
      <c r="F1377" s="27">
        <v>0.93200000000000005</v>
      </c>
      <c r="G1377" s="27">
        <v>0</v>
      </c>
      <c r="H1377" s="27" t="s">
        <v>895</v>
      </c>
    </row>
    <row r="1378" spans="1:8" x14ac:dyDescent="0.45">
      <c r="A1378" s="27">
        <v>1376</v>
      </c>
      <c r="B1378" s="27" t="s">
        <v>962</v>
      </c>
      <c r="C1378" s="27">
        <v>0</v>
      </c>
      <c r="D1378" s="27">
        <v>0.77285867799999997</v>
      </c>
      <c r="E1378" s="27">
        <v>0.39700000000000002</v>
      </c>
      <c r="F1378" s="27">
        <v>0.129</v>
      </c>
      <c r="G1378" s="27">
        <v>0</v>
      </c>
      <c r="H1378" s="27" t="s">
        <v>895</v>
      </c>
    </row>
    <row r="1379" spans="1:8" x14ac:dyDescent="0.45">
      <c r="A1379" s="27">
        <v>1377</v>
      </c>
      <c r="B1379" s="27" t="s">
        <v>963</v>
      </c>
      <c r="C1379" s="27">
        <v>0</v>
      </c>
      <c r="D1379" s="27">
        <v>0.77155151</v>
      </c>
      <c r="E1379" s="27">
        <v>1</v>
      </c>
      <c r="F1379" s="27">
        <v>0.98199999999999998</v>
      </c>
      <c r="G1379" s="27">
        <v>0</v>
      </c>
      <c r="H1379" s="27" t="s">
        <v>895</v>
      </c>
    </row>
    <row r="1380" spans="1:8" x14ac:dyDescent="0.45">
      <c r="A1380" s="27">
        <v>1378</v>
      </c>
      <c r="B1380" s="27" t="s">
        <v>964</v>
      </c>
      <c r="C1380" s="27">
        <v>0</v>
      </c>
      <c r="D1380" s="27">
        <v>0.76565317200000005</v>
      </c>
      <c r="E1380" s="27">
        <v>0.754</v>
      </c>
      <c r="F1380" s="27">
        <v>0.5</v>
      </c>
      <c r="G1380" s="27">
        <v>0</v>
      </c>
      <c r="H1380" s="27" t="s">
        <v>895</v>
      </c>
    </row>
    <row r="1381" spans="1:8" x14ac:dyDescent="0.45">
      <c r="A1381" s="27">
        <v>1379</v>
      </c>
      <c r="B1381" s="27" t="s">
        <v>965</v>
      </c>
      <c r="C1381" s="27">
        <v>0</v>
      </c>
      <c r="D1381" s="27">
        <v>0.76189297199999995</v>
      </c>
      <c r="E1381" s="27">
        <v>0.82899999999999996</v>
      </c>
      <c r="F1381" s="27">
        <v>0.59199999999999997</v>
      </c>
      <c r="G1381" s="27">
        <v>0</v>
      </c>
      <c r="H1381" s="27" t="s">
        <v>895</v>
      </c>
    </row>
    <row r="1382" spans="1:8" x14ac:dyDescent="0.45">
      <c r="A1382" s="27">
        <v>1380</v>
      </c>
      <c r="B1382" s="27" t="s">
        <v>966</v>
      </c>
      <c r="C1382" s="27">
        <v>0</v>
      </c>
      <c r="D1382" s="27">
        <v>0.75827584199999998</v>
      </c>
      <c r="E1382" s="27">
        <v>0.64100000000000001</v>
      </c>
      <c r="F1382" s="27">
        <v>0.38500000000000001</v>
      </c>
      <c r="G1382" s="27">
        <v>0</v>
      </c>
      <c r="H1382" s="27" t="s">
        <v>895</v>
      </c>
    </row>
    <row r="1383" spans="1:8" x14ac:dyDescent="0.45">
      <c r="A1383" s="27">
        <v>1381</v>
      </c>
      <c r="B1383" s="27" t="s">
        <v>209</v>
      </c>
      <c r="C1383" s="27">
        <v>0</v>
      </c>
      <c r="D1383" s="27">
        <v>0.75567075900000003</v>
      </c>
      <c r="E1383" s="27">
        <v>0.97899999999999998</v>
      </c>
      <c r="F1383" s="27">
        <v>0.755</v>
      </c>
      <c r="G1383" s="27">
        <v>0</v>
      </c>
      <c r="H1383" s="27" t="s">
        <v>895</v>
      </c>
    </row>
    <row r="1384" spans="1:8" x14ac:dyDescent="0.45">
      <c r="A1384" s="27">
        <v>1382</v>
      </c>
      <c r="B1384" s="27" t="s">
        <v>967</v>
      </c>
      <c r="C1384" s="27">
        <v>0</v>
      </c>
      <c r="D1384" s="27">
        <v>0.75424030399999997</v>
      </c>
      <c r="E1384" s="27">
        <v>0.96</v>
      </c>
      <c r="F1384" s="27">
        <v>0.873</v>
      </c>
      <c r="G1384" s="27">
        <v>0</v>
      </c>
      <c r="H1384" s="27" t="s">
        <v>895</v>
      </c>
    </row>
    <row r="1385" spans="1:8" x14ac:dyDescent="0.45">
      <c r="A1385" s="27">
        <v>1383</v>
      </c>
      <c r="B1385" s="27" t="s">
        <v>968</v>
      </c>
      <c r="C1385" s="27">
        <v>0</v>
      </c>
      <c r="D1385" s="27">
        <v>0.75294349400000005</v>
      </c>
      <c r="E1385" s="27">
        <v>0.41599999999999998</v>
      </c>
      <c r="F1385" s="27">
        <v>0.14499999999999999</v>
      </c>
      <c r="G1385" s="27">
        <v>0</v>
      </c>
      <c r="H1385" s="27" t="s">
        <v>895</v>
      </c>
    </row>
    <row r="1386" spans="1:8" x14ac:dyDescent="0.45">
      <c r="A1386" s="27">
        <v>1384</v>
      </c>
      <c r="B1386" s="27" t="s">
        <v>170</v>
      </c>
      <c r="C1386" s="27">
        <v>0</v>
      </c>
      <c r="D1386" s="27">
        <v>0.75164448399999995</v>
      </c>
      <c r="E1386" s="27">
        <v>0.56399999999999995</v>
      </c>
      <c r="F1386" s="27">
        <v>0.32100000000000001</v>
      </c>
      <c r="G1386" s="27">
        <v>0</v>
      </c>
      <c r="H1386" s="27" t="s">
        <v>895</v>
      </c>
    </row>
    <row r="1387" spans="1:8" x14ac:dyDescent="0.45">
      <c r="A1387" s="27">
        <v>1385</v>
      </c>
      <c r="B1387" s="27" t="s">
        <v>969</v>
      </c>
      <c r="C1387" s="27">
        <v>0</v>
      </c>
      <c r="D1387" s="27">
        <v>0.75023335999999996</v>
      </c>
      <c r="E1387" s="27">
        <v>0.53600000000000003</v>
      </c>
      <c r="F1387" s="27">
        <v>0.26300000000000001</v>
      </c>
      <c r="G1387" s="27">
        <v>0</v>
      </c>
      <c r="H1387" s="27" t="s">
        <v>895</v>
      </c>
    </row>
    <row r="1388" spans="1:8" x14ac:dyDescent="0.45">
      <c r="A1388" s="27">
        <v>1386</v>
      </c>
      <c r="B1388" s="27" t="s">
        <v>970</v>
      </c>
      <c r="C1388" s="27">
        <v>0</v>
      </c>
      <c r="D1388" s="27">
        <v>0.74218416300000001</v>
      </c>
      <c r="E1388" s="27">
        <v>0.80800000000000005</v>
      </c>
      <c r="F1388" s="27">
        <v>0.57699999999999996</v>
      </c>
      <c r="G1388" s="27">
        <v>0</v>
      </c>
      <c r="H1388" s="27" t="s">
        <v>895</v>
      </c>
    </row>
    <row r="1389" spans="1:8" x14ac:dyDescent="0.45">
      <c r="A1389" s="27">
        <v>1387</v>
      </c>
      <c r="B1389" s="27" t="s">
        <v>851</v>
      </c>
      <c r="C1389" s="27">
        <v>0</v>
      </c>
      <c r="D1389" s="27">
        <v>0.73582022199999997</v>
      </c>
      <c r="E1389" s="27">
        <v>0.60199999999999998</v>
      </c>
      <c r="F1389" s="27">
        <v>0.30599999999999999</v>
      </c>
      <c r="G1389" s="27">
        <v>0</v>
      </c>
      <c r="H1389" s="27" t="s">
        <v>895</v>
      </c>
    </row>
    <row r="1390" spans="1:8" x14ac:dyDescent="0.45">
      <c r="A1390" s="27">
        <v>1388</v>
      </c>
      <c r="B1390" s="27" t="s">
        <v>971</v>
      </c>
      <c r="C1390" s="27">
        <v>0</v>
      </c>
      <c r="D1390" s="27">
        <v>0.73476886699999999</v>
      </c>
      <c r="E1390" s="27">
        <v>0.51500000000000001</v>
      </c>
      <c r="F1390" s="27">
        <v>0.249</v>
      </c>
      <c r="G1390" s="27">
        <v>0</v>
      </c>
      <c r="H1390" s="27" t="s">
        <v>895</v>
      </c>
    </row>
    <row r="1391" spans="1:8" x14ac:dyDescent="0.45">
      <c r="A1391" s="27">
        <v>1389</v>
      </c>
      <c r="B1391" s="27" t="s">
        <v>972</v>
      </c>
      <c r="C1391" s="27">
        <v>0</v>
      </c>
      <c r="D1391" s="27">
        <v>0.73393208300000001</v>
      </c>
      <c r="E1391" s="27">
        <v>0.33</v>
      </c>
      <c r="F1391" s="27">
        <v>0.09</v>
      </c>
      <c r="G1391" s="27">
        <v>0</v>
      </c>
      <c r="H1391" s="27" t="s">
        <v>895</v>
      </c>
    </row>
    <row r="1392" spans="1:8" x14ac:dyDescent="0.45">
      <c r="A1392" s="27">
        <v>1390</v>
      </c>
      <c r="B1392" s="27" t="s">
        <v>973</v>
      </c>
      <c r="C1392" s="27">
        <v>0</v>
      </c>
      <c r="D1392" s="27">
        <v>0.731635496</v>
      </c>
      <c r="E1392" s="27">
        <v>0.34899999999999998</v>
      </c>
      <c r="F1392" s="27">
        <v>0.121</v>
      </c>
      <c r="G1392" s="27">
        <v>0</v>
      </c>
      <c r="H1392" s="27" t="s">
        <v>895</v>
      </c>
    </row>
    <row r="1393" spans="1:8" x14ac:dyDescent="0.45">
      <c r="A1393" s="27">
        <v>1391</v>
      </c>
      <c r="B1393" s="27" t="s">
        <v>974</v>
      </c>
      <c r="C1393" s="27">
        <v>0</v>
      </c>
      <c r="D1393" s="27">
        <v>0.71935963599999997</v>
      </c>
      <c r="E1393" s="27">
        <v>0.79300000000000004</v>
      </c>
      <c r="F1393" s="27">
        <v>0.58199999999999996</v>
      </c>
      <c r="G1393" s="27">
        <v>0</v>
      </c>
      <c r="H1393" s="27" t="s">
        <v>895</v>
      </c>
    </row>
    <row r="1394" spans="1:8" x14ac:dyDescent="0.45">
      <c r="A1394" s="27">
        <v>1392</v>
      </c>
      <c r="B1394" s="27" t="s">
        <v>975</v>
      </c>
      <c r="C1394" s="27">
        <v>0</v>
      </c>
      <c r="D1394" s="27">
        <v>0.71660373099999997</v>
      </c>
      <c r="E1394" s="27">
        <v>0.45600000000000002</v>
      </c>
      <c r="F1394" s="27">
        <v>0.20799999999999999</v>
      </c>
      <c r="G1394" s="27">
        <v>0</v>
      </c>
      <c r="H1394" s="27" t="s">
        <v>895</v>
      </c>
    </row>
    <row r="1395" spans="1:8" x14ac:dyDescent="0.45">
      <c r="A1395" s="27">
        <v>1393</v>
      </c>
      <c r="B1395" s="27" t="s">
        <v>888</v>
      </c>
      <c r="C1395" s="27">
        <v>0</v>
      </c>
      <c r="D1395" s="27">
        <v>0.71100423300000004</v>
      </c>
      <c r="E1395" s="27">
        <v>0.56599999999999995</v>
      </c>
      <c r="F1395" s="27">
        <v>0.34799999999999998</v>
      </c>
      <c r="G1395" s="27">
        <v>0</v>
      </c>
      <c r="H1395" s="27" t="s">
        <v>895</v>
      </c>
    </row>
    <row r="1396" spans="1:8" x14ac:dyDescent="0.45">
      <c r="A1396" s="27">
        <v>1394</v>
      </c>
      <c r="B1396" s="27" t="s">
        <v>976</v>
      </c>
      <c r="C1396" s="27">
        <v>0</v>
      </c>
      <c r="D1396" s="27">
        <v>0.70430802800000003</v>
      </c>
      <c r="E1396" s="27">
        <v>0.74</v>
      </c>
      <c r="F1396" s="27">
        <v>0.48499999999999999</v>
      </c>
      <c r="G1396" s="27">
        <v>0</v>
      </c>
      <c r="H1396" s="27" t="s">
        <v>895</v>
      </c>
    </row>
    <row r="1397" spans="1:8" x14ac:dyDescent="0.45">
      <c r="A1397" s="27">
        <v>1395</v>
      </c>
      <c r="B1397" s="27" t="s">
        <v>204</v>
      </c>
      <c r="C1397" s="27">
        <v>0</v>
      </c>
      <c r="D1397" s="27">
        <v>0.70397417900000003</v>
      </c>
      <c r="E1397" s="27">
        <v>0.46600000000000003</v>
      </c>
      <c r="F1397" s="27">
        <v>0.192</v>
      </c>
      <c r="G1397" s="27">
        <v>0</v>
      </c>
      <c r="H1397" s="27" t="s">
        <v>895</v>
      </c>
    </row>
    <row r="1398" spans="1:8" x14ac:dyDescent="0.45">
      <c r="A1398" s="27">
        <v>1396</v>
      </c>
      <c r="B1398" s="27" t="s">
        <v>322</v>
      </c>
      <c r="C1398" s="27">
        <v>0</v>
      </c>
      <c r="D1398" s="27">
        <v>0.70294331099999996</v>
      </c>
      <c r="E1398" s="27">
        <v>0.91900000000000004</v>
      </c>
      <c r="F1398" s="27">
        <v>0.63800000000000001</v>
      </c>
      <c r="G1398" s="27">
        <v>0</v>
      </c>
      <c r="H1398" s="27" t="s">
        <v>895</v>
      </c>
    </row>
    <row r="1399" spans="1:8" x14ac:dyDescent="0.45">
      <c r="A1399" s="27">
        <v>1397</v>
      </c>
      <c r="B1399" s="27" t="s">
        <v>977</v>
      </c>
      <c r="C1399" s="27">
        <v>0</v>
      </c>
      <c r="D1399" s="27">
        <v>0.69547333200000006</v>
      </c>
      <c r="E1399" s="27">
        <v>0.44500000000000001</v>
      </c>
      <c r="F1399" s="27">
        <v>0.215</v>
      </c>
      <c r="G1399" s="27">
        <v>0</v>
      </c>
      <c r="H1399" s="27" t="s">
        <v>895</v>
      </c>
    </row>
    <row r="1400" spans="1:8" x14ac:dyDescent="0.45">
      <c r="A1400" s="27">
        <v>1398</v>
      </c>
      <c r="B1400" s="27" t="s">
        <v>978</v>
      </c>
      <c r="C1400" s="27">
        <v>0</v>
      </c>
      <c r="D1400" s="27">
        <v>0.68933469800000002</v>
      </c>
      <c r="E1400" s="27">
        <v>0.55400000000000005</v>
      </c>
      <c r="F1400" s="27">
        <v>0.32300000000000001</v>
      </c>
      <c r="G1400" s="27">
        <v>0</v>
      </c>
      <c r="H1400" s="27" t="s">
        <v>895</v>
      </c>
    </row>
    <row r="1401" spans="1:8" x14ac:dyDescent="0.45">
      <c r="A1401" s="27">
        <v>1399</v>
      </c>
      <c r="B1401" s="27" t="s">
        <v>979</v>
      </c>
      <c r="C1401" s="27">
        <v>0</v>
      </c>
      <c r="D1401" s="27">
        <v>0.68617858399999998</v>
      </c>
      <c r="E1401" s="27">
        <v>0.78100000000000003</v>
      </c>
      <c r="F1401" s="27">
        <v>0.55500000000000005</v>
      </c>
      <c r="G1401" s="27">
        <v>0</v>
      </c>
      <c r="H1401" s="27" t="s">
        <v>895</v>
      </c>
    </row>
    <row r="1402" spans="1:8" x14ac:dyDescent="0.45">
      <c r="A1402" s="27">
        <v>1400</v>
      </c>
      <c r="B1402" s="27" t="s">
        <v>980</v>
      </c>
      <c r="C1402" s="27">
        <v>0</v>
      </c>
      <c r="D1402" s="27">
        <v>0.68277654899999995</v>
      </c>
      <c r="E1402" s="27">
        <v>0.80800000000000005</v>
      </c>
      <c r="F1402" s="27">
        <v>0.61299999999999999</v>
      </c>
      <c r="G1402" s="27">
        <v>0</v>
      </c>
      <c r="H1402" s="27" t="s">
        <v>895</v>
      </c>
    </row>
    <row r="1403" spans="1:8" x14ac:dyDescent="0.45">
      <c r="A1403" s="27">
        <v>1401</v>
      </c>
      <c r="B1403" s="27" t="s">
        <v>544</v>
      </c>
      <c r="C1403" s="27">
        <v>0</v>
      </c>
      <c r="D1403" s="27">
        <v>0.67775343399999999</v>
      </c>
      <c r="E1403" s="27">
        <v>1</v>
      </c>
      <c r="F1403" s="27">
        <v>0.98599999999999999</v>
      </c>
      <c r="G1403" s="27">
        <v>0</v>
      </c>
      <c r="H1403" s="27" t="s">
        <v>895</v>
      </c>
    </row>
    <row r="1404" spans="1:8" x14ac:dyDescent="0.45">
      <c r="A1404" s="27">
        <v>1402</v>
      </c>
      <c r="B1404" s="27" t="s">
        <v>981</v>
      </c>
      <c r="C1404" s="27">
        <v>0</v>
      </c>
      <c r="D1404" s="27">
        <v>0.67572398199999995</v>
      </c>
      <c r="E1404" s="27">
        <v>0.90100000000000002</v>
      </c>
      <c r="F1404" s="27">
        <v>0.73299999999999998</v>
      </c>
      <c r="G1404" s="27">
        <v>0</v>
      </c>
      <c r="H1404" s="27" t="s">
        <v>895</v>
      </c>
    </row>
    <row r="1405" spans="1:8" x14ac:dyDescent="0.45">
      <c r="A1405" s="27">
        <v>1403</v>
      </c>
      <c r="B1405" s="27" t="s">
        <v>867</v>
      </c>
      <c r="C1405" s="27">
        <v>0</v>
      </c>
      <c r="D1405" s="27">
        <v>0.67109780500000005</v>
      </c>
      <c r="E1405" s="27">
        <v>0.46200000000000002</v>
      </c>
      <c r="F1405" s="27">
        <v>0.24299999999999999</v>
      </c>
      <c r="G1405" s="27">
        <v>0</v>
      </c>
      <c r="H1405" s="27" t="s">
        <v>895</v>
      </c>
    </row>
    <row r="1406" spans="1:8" x14ac:dyDescent="0.45">
      <c r="A1406" s="27">
        <v>1404</v>
      </c>
      <c r="B1406" s="27" t="s">
        <v>982</v>
      </c>
      <c r="C1406" s="27">
        <v>0</v>
      </c>
      <c r="D1406" s="27">
        <v>0.66933162899999998</v>
      </c>
      <c r="E1406" s="27">
        <v>0.39600000000000002</v>
      </c>
      <c r="F1406" s="27">
        <v>0.09</v>
      </c>
      <c r="G1406" s="27">
        <v>0</v>
      </c>
      <c r="H1406" s="27" t="s">
        <v>895</v>
      </c>
    </row>
    <row r="1407" spans="1:8" x14ac:dyDescent="0.45">
      <c r="A1407" s="27">
        <v>1405</v>
      </c>
      <c r="B1407" s="27" t="s">
        <v>983</v>
      </c>
      <c r="C1407" s="27">
        <v>0</v>
      </c>
      <c r="D1407" s="27">
        <v>0.66802301799999997</v>
      </c>
      <c r="E1407" s="27">
        <v>0.746</v>
      </c>
      <c r="F1407" s="27">
        <v>0.53500000000000003</v>
      </c>
      <c r="G1407" s="27">
        <v>0</v>
      </c>
      <c r="H1407" s="27" t="s">
        <v>895</v>
      </c>
    </row>
    <row r="1408" spans="1:8" x14ac:dyDescent="0.45">
      <c r="A1408" s="27">
        <v>1406</v>
      </c>
      <c r="B1408" s="27" t="s">
        <v>346</v>
      </c>
      <c r="C1408" s="27">
        <v>0</v>
      </c>
      <c r="D1408" s="27">
        <v>0.66173950199999998</v>
      </c>
      <c r="E1408" s="27">
        <v>0.89600000000000002</v>
      </c>
      <c r="F1408" s="27">
        <v>0.53400000000000003</v>
      </c>
      <c r="G1408" s="27">
        <v>0</v>
      </c>
      <c r="H1408" s="27" t="s">
        <v>895</v>
      </c>
    </row>
    <row r="1409" spans="1:8" x14ac:dyDescent="0.45">
      <c r="A1409" s="27">
        <v>1407</v>
      </c>
      <c r="B1409" s="27" t="s">
        <v>984</v>
      </c>
      <c r="C1409" s="27">
        <v>0</v>
      </c>
      <c r="D1409" s="27">
        <v>0.65919075599999999</v>
      </c>
      <c r="E1409" s="27">
        <v>0.53500000000000003</v>
      </c>
      <c r="F1409" s="27">
        <v>0.27</v>
      </c>
      <c r="G1409" s="27">
        <v>0</v>
      </c>
      <c r="H1409" s="27" t="s">
        <v>895</v>
      </c>
    </row>
    <row r="1410" spans="1:8" x14ac:dyDescent="0.45">
      <c r="A1410" s="27">
        <v>1408</v>
      </c>
      <c r="B1410" s="27" t="s">
        <v>985</v>
      </c>
      <c r="C1410" s="27">
        <v>0</v>
      </c>
      <c r="D1410" s="27">
        <v>0.65708036000000003</v>
      </c>
      <c r="E1410" s="27">
        <v>0.751</v>
      </c>
      <c r="F1410" s="27">
        <v>0.50900000000000001</v>
      </c>
      <c r="G1410" s="27">
        <v>0</v>
      </c>
      <c r="H1410" s="27" t="s">
        <v>895</v>
      </c>
    </row>
    <row r="1411" spans="1:8" x14ac:dyDescent="0.45">
      <c r="A1411" s="27">
        <v>1409</v>
      </c>
      <c r="B1411" s="27" t="s">
        <v>986</v>
      </c>
      <c r="C1411" s="27">
        <v>0</v>
      </c>
      <c r="D1411" s="27">
        <v>0.656125705</v>
      </c>
      <c r="E1411" s="27">
        <v>0.34699999999999998</v>
      </c>
      <c r="F1411" s="27">
        <v>0.11700000000000001</v>
      </c>
      <c r="G1411" s="27">
        <v>0</v>
      </c>
      <c r="H1411" s="27" t="s">
        <v>895</v>
      </c>
    </row>
    <row r="1412" spans="1:8" x14ac:dyDescent="0.45">
      <c r="A1412" s="27">
        <v>1410</v>
      </c>
      <c r="B1412" s="27" t="s">
        <v>416</v>
      </c>
      <c r="C1412" s="27">
        <v>0</v>
      </c>
      <c r="D1412" s="27">
        <v>0.65323424799999996</v>
      </c>
      <c r="E1412" s="27">
        <v>0.58099999999999996</v>
      </c>
      <c r="F1412" s="27">
        <v>0.28000000000000003</v>
      </c>
      <c r="G1412" s="27">
        <v>0</v>
      </c>
      <c r="H1412" s="27" t="s">
        <v>895</v>
      </c>
    </row>
    <row r="1413" spans="1:8" x14ac:dyDescent="0.45">
      <c r="A1413" s="27">
        <v>1411</v>
      </c>
      <c r="B1413" s="27" t="s">
        <v>987</v>
      </c>
      <c r="C1413" s="27">
        <v>0</v>
      </c>
      <c r="D1413" s="27">
        <v>0.65304879999999998</v>
      </c>
      <c r="E1413" s="27">
        <v>0.76500000000000001</v>
      </c>
      <c r="F1413" s="27">
        <v>0.55200000000000005</v>
      </c>
      <c r="G1413" s="27">
        <v>0</v>
      </c>
      <c r="H1413" s="27" t="s">
        <v>895</v>
      </c>
    </row>
    <row r="1414" spans="1:8" x14ac:dyDescent="0.45">
      <c r="A1414" s="27">
        <v>1412</v>
      </c>
      <c r="B1414" s="27" t="s">
        <v>988</v>
      </c>
      <c r="C1414" s="27">
        <v>0</v>
      </c>
      <c r="D1414" s="27">
        <v>0.65054415700000001</v>
      </c>
      <c r="E1414" s="27">
        <v>0.71099999999999997</v>
      </c>
      <c r="F1414" s="27">
        <v>0.48099999999999998</v>
      </c>
      <c r="G1414" s="27">
        <v>0</v>
      </c>
      <c r="H1414" s="27" t="s">
        <v>895</v>
      </c>
    </row>
    <row r="1415" spans="1:8" x14ac:dyDescent="0.45">
      <c r="A1415" s="27">
        <v>1413</v>
      </c>
      <c r="B1415" s="27" t="s">
        <v>989</v>
      </c>
      <c r="C1415" s="27">
        <v>0</v>
      </c>
      <c r="D1415" s="27">
        <v>0.64588532600000004</v>
      </c>
      <c r="E1415" s="27">
        <v>0.57199999999999995</v>
      </c>
      <c r="F1415" s="27">
        <v>0.34899999999999998</v>
      </c>
      <c r="G1415" s="27">
        <v>0</v>
      </c>
      <c r="H1415" s="27" t="s">
        <v>895</v>
      </c>
    </row>
    <row r="1416" spans="1:8" x14ac:dyDescent="0.45">
      <c r="A1416" s="27">
        <v>1414</v>
      </c>
      <c r="B1416" s="27" t="s">
        <v>449</v>
      </c>
      <c r="C1416" s="27">
        <v>0</v>
      </c>
      <c r="D1416" s="27">
        <v>0.64431861999999995</v>
      </c>
      <c r="E1416" s="27">
        <v>0.871</v>
      </c>
      <c r="F1416" s="27">
        <v>0.66800000000000004</v>
      </c>
      <c r="G1416" s="27">
        <v>0</v>
      </c>
      <c r="H1416" s="27" t="s">
        <v>895</v>
      </c>
    </row>
    <row r="1417" spans="1:8" x14ac:dyDescent="0.45">
      <c r="A1417" s="27">
        <v>1415</v>
      </c>
      <c r="B1417" s="27" t="s">
        <v>190</v>
      </c>
      <c r="C1417" s="27">
        <v>0</v>
      </c>
      <c r="D1417" s="27">
        <v>0.64417087699999998</v>
      </c>
      <c r="E1417" s="27">
        <v>0.41599999999999998</v>
      </c>
      <c r="F1417" s="27">
        <v>0.19600000000000001</v>
      </c>
      <c r="G1417" s="27">
        <v>0</v>
      </c>
      <c r="H1417" s="27" t="s">
        <v>895</v>
      </c>
    </row>
    <row r="1418" spans="1:8" x14ac:dyDescent="0.45">
      <c r="A1418" s="27">
        <v>1416</v>
      </c>
      <c r="B1418" s="27" t="s">
        <v>990</v>
      </c>
      <c r="C1418" s="27">
        <v>0</v>
      </c>
      <c r="D1418" s="27">
        <v>0.64344539000000001</v>
      </c>
      <c r="E1418" s="27">
        <v>0.63</v>
      </c>
      <c r="F1418" s="27">
        <v>0.41799999999999998</v>
      </c>
      <c r="G1418" s="27">
        <v>0</v>
      </c>
      <c r="H1418" s="27" t="s">
        <v>895</v>
      </c>
    </row>
    <row r="1419" spans="1:8" x14ac:dyDescent="0.45">
      <c r="A1419" s="27">
        <v>1417</v>
      </c>
      <c r="B1419" s="27" t="s">
        <v>991</v>
      </c>
      <c r="C1419" s="27">
        <v>0</v>
      </c>
      <c r="D1419" s="27">
        <v>0.64224356199999999</v>
      </c>
      <c r="E1419" s="27">
        <v>0.32200000000000001</v>
      </c>
      <c r="F1419" s="27">
        <v>0.109</v>
      </c>
      <c r="G1419" s="27">
        <v>0</v>
      </c>
      <c r="H1419" s="27" t="s">
        <v>895</v>
      </c>
    </row>
    <row r="1420" spans="1:8" x14ac:dyDescent="0.45">
      <c r="A1420" s="27">
        <v>1418</v>
      </c>
      <c r="B1420" s="27" t="s">
        <v>862</v>
      </c>
      <c r="C1420" s="27">
        <v>0</v>
      </c>
      <c r="D1420" s="27">
        <v>0.64075623599999998</v>
      </c>
      <c r="E1420" s="27">
        <v>0.46200000000000002</v>
      </c>
      <c r="F1420" s="27">
        <v>0.217</v>
      </c>
      <c r="G1420" s="27">
        <v>0</v>
      </c>
      <c r="H1420" s="27" t="s">
        <v>895</v>
      </c>
    </row>
    <row r="1421" spans="1:8" x14ac:dyDescent="0.45">
      <c r="A1421" s="27">
        <v>1419</v>
      </c>
      <c r="B1421" s="27" t="s">
        <v>992</v>
      </c>
      <c r="C1421" s="27">
        <v>0</v>
      </c>
      <c r="D1421" s="27">
        <v>0.64032665600000005</v>
      </c>
      <c r="E1421" s="27">
        <v>0.72699999999999998</v>
      </c>
      <c r="F1421" s="27">
        <v>0.51700000000000002</v>
      </c>
      <c r="G1421" s="27">
        <v>0</v>
      </c>
      <c r="H1421" s="27" t="s">
        <v>895</v>
      </c>
    </row>
    <row r="1422" spans="1:8" x14ac:dyDescent="0.45">
      <c r="A1422" s="27">
        <v>1420</v>
      </c>
      <c r="B1422" s="27" t="s">
        <v>993</v>
      </c>
      <c r="C1422" s="27">
        <v>0</v>
      </c>
      <c r="D1422" s="27">
        <v>0.63013914599999998</v>
      </c>
      <c r="E1422" s="27">
        <v>0.51900000000000002</v>
      </c>
      <c r="F1422" s="27">
        <v>0.30499999999999999</v>
      </c>
      <c r="G1422" s="27">
        <v>0</v>
      </c>
      <c r="H1422" s="27" t="s">
        <v>895</v>
      </c>
    </row>
    <row r="1423" spans="1:8" x14ac:dyDescent="0.45">
      <c r="A1423" s="27">
        <v>1421</v>
      </c>
      <c r="B1423" s="27" t="s">
        <v>994</v>
      </c>
      <c r="C1423" s="27">
        <v>0</v>
      </c>
      <c r="D1423" s="27">
        <v>0.62865119599999997</v>
      </c>
      <c r="E1423" s="27">
        <v>0.98599999999999999</v>
      </c>
      <c r="F1423" s="27">
        <v>0.93700000000000006</v>
      </c>
      <c r="G1423" s="27">
        <v>0</v>
      </c>
      <c r="H1423" s="27" t="s">
        <v>895</v>
      </c>
    </row>
    <row r="1424" spans="1:8" x14ac:dyDescent="0.45">
      <c r="A1424" s="27">
        <v>1422</v>
      </c>
      <c r="B1424" s="27" t="s">
        <v>995</v>
      </c>
      <c r="C1424" s="27">
        <v>0</v>
      </c>
      <c r="D1424" s="27">
        <v>0.62652423099999999</v>
      </c>
      <c r="E1424" s="27">
        <v>0.61899999999999999</v>
      </c>
      <c r="F1424" s="27">
        <v>0.41399999999999998</v>
      </c>
      <c r="G1424" s="27">
        <v>0</v>
      </c>
      <c r="H1424" s="27" t="s">
        <v>895</v>
      </c>
    </row>
    <row r="1425" spans="1:8" x14ac:dyDescent="0.45">
      <c r="A1425" s="27">
        <v>1423</v>
      </c>
      <c r="B1425" s="27" t="s">
        <v>996</v>
      </c>
      <c r="C1425" s="27">
        <v>0</v>
      </c>
      <c r="D1425" s="27">
        <v>0.62652075299999999</v>
      </c>
      <c r="E1425" s="27">
        <v>0.96499999999999997</v>
      </c>
      <c r="F1425" s="27">
        <v>0.879</v>
      </c>
      <c r="G1425" s="27">
        <v>0</v>
      </c>
      <c r="H1425" s="27" t="s">
        <v>895</v>
      </c>
    </row>
    <row r="1426" spans="1:8" x14ac:dyDescent="0.45">
      <c r="A1426" s="27">
        <v>1424</v>
      </c>
      <c r="B1426" s="27" t="s">
        <v>997</v>
      </c>
      <c r="C1426" s="27">
        <v>0</v>
      </c>
      <c r="D1426" s="27">
        <v>0.62510069599999996</v>
      </c>
      <c r="E1426" s="27">
        <v>0.35199999999999998</v>
      </c>
      <c r="F1426" s="27">
        <v>0.13900000000000001</v>
      </c>
      <c r="G1426" s="27">
        <v>0</v>
      </c>
      <c r="H1426" s="27" t="s">
        <v>895</v>
      </c>
    </row>
    <row r="1427" spans="1:8" x14ac:dyDescent="0.45">
      <c r="A1427" s="27">
        <v>1425</v>
      </c>
      <c r="B1427" s="27" t="s">
        <v>367</v>
      </c>
      <c r="C1427" s="27">
        <v>0</v>
      </c>
      <c r="D1427" s="27">
        <v>0.62500511999999997</v>
      </c>
      <c r="E1427" s="27">
        <v>0.86199999999999999</v>
      </c>
      <c r="F1427" s="27">
        <v>0.55600000000000005</v>
      </c>
      <c r="G1427" s="27">
        <v>0</v>
      </c>
      <c r="H1427" s="27" t="s">
        <v>895</v>
      </c>
    </row>
    <row r="1428" spans="1:8" x14ac:dyDescent="0.45">
      <c r="A1428" s="27">
        <v>1426</v>
      </c>
      <c r="B1428" s="27" t="s">
        <v>715</v>
      </c>
      <c r="C1428" s="27">
        <v>0</v>
      </c>
      <c r="D1428" s="27">
        <v>0.62437906600000004</v>
      </c>
      <c r="E1428" s="27">
        <v>0.47399999999999998</v>
      </c>
      <c r="F1428" s="27">
        <v>0.22800000000000001</v>
      </c>
      <c r="G1428" s="27">
        <v>0</v>
      </c>
      <c r="H1428" s="27" t="s">
        <v>895</v>
      </c>
    </row>
    <row r="1429" spans="1:8" x14ac:dyDescent="0.45">
      <c r="A1429" s="27">
        <v>1427</v>
      </c>
      <c r="B1429" s="27" t="s">
        <v>171</v>
      </c>
      <c r="C1429" s="27">
        <v>0</v>
      </c>
      <c r="D1429" s="27">
        <v>0.62225354399999999</v>
      </c>
      <c r="E1429" s="27">
        <v>0.56899999999999995</v>
      </c>
      <c r="F1429" s="27">
        <v>0.33</v>
      </c>
      <c r="G1429" s="27">
        <v>0</v>
      </c>
      <c r="H1429" s="27" t="s">
        <v>895</v>
      </c>
    </row>
    <row r="1430" spans="1:8" x14ac:dyDescent="0.45">
      <c r="A1430" s="27">
        <v>1428</v>
      </c>
      <c r="B1430" s="27" t="s">
        <v>998</v>
      </c>
      <c r="C1430" s="27">
        <v>0</v>
      </c>
      <c r="D1430" s="27">
        <v>0.62196175899999995</v>
      </c>
      <c r="E1430" s="27">
        <v>0.44800000000000001</v>
      </c>
      <c r="F1430" s="27">
        <v>0.22500000000000001</v>
      </c>
      <c r="G1430" s="27">
        <v>0</v>
      </c>
      <c r="H1430" s="27" t="s">
        <v>895</v>
      </c>
    </row>
    <row r="1431" spans="1:8" x14ac:dyDescent="0.45">
      <c r="A1431" s="27">
        <v>1429</v>
      </c>
      <c r="B1431" s="27" t="s">
        <v>999</v>
      </c>
      <c r="C1431" s="27">
        <v>0</v>
      </c>
      <c r="D1431" s="27">
        <v>0.62161101699999999</v>
      </c>
      <c r="E1431" s="27">
        <v>0.498</v>
      </c>
      <c r="F1431" s="27">
        <v>0.28000000000000003</v>
      </c>
      <c r="G1431" s="27">
        <v>0</v>
      </c>
      <c r="H1431" s="27" t="s">
        <v>895</v>
      </c>
    </row>
    <row r="1432" spans="1:8" x14ac:dyDescent="0.45">
      <c r="A1432" s="27">
        <v>1430</v>
      </c>
      <c r="B1432" s="27" t="s">
        <v>819</v>
      </c>
      <c r="C1432" s="27">
        <v>0</v>
      </c>
      <c r="D1432" s="27">
        <v>0.61793194799999995</v>
      </c>
      <c r="E1432" s="27">
        <v>0.45</v>
      </c>
      <c r="F1432" s="27">
        <v>0.218</v>
      </c>
      <c r="G1432" s="27">
        <v>0</v>
      </c>
      <c r="H1432" s="27" t="s">
        <v>895</v>
      </c>
    </row>
    <row r="1433" spans="1:8" x14ac:dyDescent="0.45">
      <c r="A1433" s="27">
        <v>1431</v>
      </c>
      <c r="B1433" s="27" t="s">
        <v>1000</v>
      </c>
      <c r="C1433" s="27">
        <v>0</v>
      </c>
      <c r="D1433" s="27">
        <v>0.61772048700000004</v>
      </c>
      <c r="E1433" s="27">
        <v>0.60099999999999998</v>
      </c>
      <c r="F1433" s="27">
        <v>0.377</v>
      </c>
      <c r="G1433" s="27">
        <v>0</v>
      </c>
      <c r="H1433" s="27" t="s">
        <v>895</v>
      </c>
    </row>
    <row r="1434" spans="1:8" x14ac:dyDescent="0.45">
      <c r="A1434" s="27">
        <v>1432</v>
      </c>
      <c r="B1434" s="27" t="s">
        <v>1001</v>
      </c>
      <c r="C1434" s="27">
        <v>0</v>
      </c>
      <c r="D1434" s="27">
        <v>0.61630487499999997</v>
      </c>
      <c r="E1434" s="27">
        <v>0.88300000000000001</v>
      </c>
      <c r="F1434" s="27">
        <v>0.73199999999999998</v>
      </c>
      <c r="G1434" s="27">
        <v>0</v>
      </c>
      <c r="H1434" s="27" t="s">
        <v>895</v>
      </c>
    </row>
    <row r="1435" spans="1:8" x14ac:dyDescent="0.45">
      <c r="A1435" s="27">
        <v>1433</v>
      </c>
      <c r="B1435" s="27" t="s">
        <v>1002</v>
      </c>
      <c r="C1435" s="27">
        <v>0</v>
      </c>
      <c r="D1435" s="27">
        <v>0.61229440300000004</v>
      </c>
      <c r="E1435" s="27">
        <v>0.66600000000000004</v>
      </c>
      <c r="F1435" s="27">
        <v>0.45100000000000001</v>
      </c>
      <c r="G1435" s="27">
        <v>0</v>
      </c>
      <c r="H1435" s="27" t="s">
        <v>895</v>
      </c>
    </row>
    <row r="1436" spans="1:8" x14ac:dyDescent="0.45">
      <c r="A1436" s="27">
        <v>1434</v>
      </c>
      <c r="B1436" s="27" t="s">
        <v>1003</v>
      </c>
      <c r="C1436" s="27">
        <v>0</v>
      </c>
      <c r="D1436" s="27">
        <v>0.60345877000000003</v>
      </c>
      <c r="E1436" s="27">
        <v>0.376</v>
      </c>
      <c r="F1436" s="27">
        <v>0.157</v>
      </c>
      <c r="G1436" s="27">
        <v>0</v>
      </c>
      <c r="H1436" s="27" t="s">
        <v>895</v>
      </c>
    </row>
    <row r="1437" spans="1:8" x14ac:dyDescent="0.45">
      <c r="A1437" s="27">
        <v>1435</v>
      </c>
      <c r="B1437" s="27" t="s">
        <v>1004</v>
      </c>
      <c r="C1437" s="27">
        <v>0</v>
      </c>
      <c r="D1437" s="27">
        <v>0.59989883600000005</v>
      </c>
      <c r="E1437" s="27">
        <v>0.312</v>
      </c>
      <c r="F1437" s="27">
        <v>0.106</v>
      </c>
      <c r="G1437" s="27">
        <v>0</v>
      </c>
      <c r="H1437" s="27" t="s">
        <v>895</v>
      </c>
    </row>
    <row r="1438" spans="1:8" x14ac:dyDescent="0.45">
      <c r="A1438" s="27">
        <v>1436</v>
      </c>
      <c r="B1438" s="27" t="s">
        <v>710</v>
      </c>
      <c r="C1438" s="27">
        <v>0</v>
      </c>
      <c r="D1438" s="27">
        <v>0.59940597399999995</v>
      </c>
      <c r="E1438" s="27">
        <v>0.76700000000000002</v>
      </c>
      <c r="F1438" s="27">
        <v>0.54400000000000004</v>
      </c>
      <c r="G1438" s="27">
        <v>0</v>
      </c>
      <c r="H1438" s="27" t="s">
        <v>895</v>
      </c>
    </row>
    <row r="1439" spans="1:8" x14ac:dyDescent="0.45">
      <c r="A1439" s="27">
        <v>1437</v>
      </c>
      <c r="B1439" s="27" t="s">
        <v>1005</v>
      </c>
      <c r="C1439" s="27">
        <v>0</v>
      </c>
      <c r="D1439" s="27">
        <v>0.59894225800000001</v>
      </c>
      <c r="E1439" s="27">
        <v>0.51200000000000001</v>
      </c>
      <c r="F1439" s="27">
        <v>0.29499999999999998</v>
      </c>
      <c r="G1439" s="27">
        <v>0</v>
      </c>
      <c r="H1439" s="27" t="s">
        <v>895</v>
      </c>
    </row>
    <row r="1440" spans="1:8" x14ac:dyDescent="0.45">
      <c r="A1440" s="27">
        <v>1438</v>
      </c>
      <c r="B1440" s="27" t="s">
        <v>1006</v>
      </c>
      <c r="C1440" s="27">
        <v>0</v>
      </c>
      <c r="D1440" s="27">
        <v>0.59799173800000005</v>
      </c>
      <c r="E1440" s="27">
        <v>0.42799999999999999</v>
      </c>
      <c r="F1440" s="27">
        <v>0.21299999999999999</v>
      </c>
      <c r="G1440" s="27">
        <v>0</v>
      </c>
      <c r="H1440" s="27" t="s">
        <v>895</v>
      </c>
    </row>
    <row r="1441" spans="1:8" x14ac:dyDescent="0.45">
      <c r="A1441" s="27">
        <v>1439</v>
      </c>
      <c r="B1441" s="27" t="s">
        <v>1007</v>
      </c>
      <c r="C1441" s="27">
        <v>0</v>
      </c>
      <c r="D1441" s="27">
        <v>0.59692563600000004</v>
      </c>
      <c r="E1441" s="27">
        <v>0.92300000000000004</v>
      </c>
      <c r="F1441" s="27">
        <v>0.8</v>
      </c>
      <c r="G1441" s="27">
        <v>0</v>
      </c>
      <c r="H1441" s="27" t="s">
        <v>895</v>
      </c>
    </row>
    <row r="1442" spans="1:8" x14ac:dyDescent="0.45">
      <c r="A1442" s="27">
        <v>1440</v>
      </c>
      <c r="B1442" s="27" t="s">
        <v>1008</v>
      </c>
      <c r="C1442" s="27">
        <v>0</v>
      </c>
      <c r="D1442" s="27">
        <v>0.59540898799999997</v>
      </c>
      <c r="E1442" s="27">
        <v>0.75</v>
      </c>
      <c r="F1442" s="27">
        <v>0.54200000000000004</v>
      </c>
      <c r="G1442" s="27">
        <v>0</v>
      </c>
      <c r="H1442" s="27" t="s">
        <v>895</v>
      </c>
    </row>
    <row r="1443" spans="1:8" x14ac:dyDescent="0.45">
      <c r="A1443" s="27">
        <v>1441</v>
      </c>
      <c r="B1443" s="27" t="s">
        <v>1009</v>
      </c>
      <c r="C1443" s="27">
        <v>0</v>
      </c>
      <c r="D1443" s="27">
        <v>0.59455486300000004</v>
      </c>
      <c r="E1443" s="27">
        <v>0.56799999999999995</v>
      </c>
      <c r="F1443" s="27">
        <v>0.34300000000000003</v>
      </c>
      <c r="G1443" s="27">
        <v>0</v>
      </c>
      <c r="H1443" s="27" t="s">
        <v>895</v>
      </c>
    </row>
    <row r="1444" spans="1:8" x14ac:dyDescent="0.45">
      <c r="A1444" s="27">
        <v>1442</v>
      </c>
      <c r="B1444" s="27" t="s">
        <v>1010</v>
      </c>
      <c r="C1444" s="27">
        <v>0</v>
      </c>
      <c r="D1444" s="27">
        <v>0.59078136199999998</v>
      </c>
      <c r="E1444" s="27">
        <v>0.55800000000000005</v>
      </c>
      <c r="F1444" s="27">
        <v>0.34699999999999998</v>
      </c>
      <c r="G1444" s="27">
        <v>0</v>
      </c>
      <c r="H1444" s="27" t="s">
        <v>895</v>
      </c>
    </row>
    <row r="1445" spans="1:8" x14ac:dyDescent="0.45">
      <c r="A1445" s="27">
        <v>1443</v>
      </c>
      <c r="B1445" s="27" t="s">
        <v>1011</v>
      </c>
      <c r="C1445" s="27">
        <v>0</v>
      </c>
      <c r="D1445" s="27">
        <v>0.58769759099999996</v>
      </c>
      <c r="E1445" s="27">
        <v>0.44800000000000001</v>
      </c>
      <c r="F1445" s="27">
        <v>0.24399999999999999</v>
      </c>
      <c r="G1445" s="27">
        <v>0</v>
      </c>
      <c r="H1445" s="27" t="s">
        <v>895</v>
      </c>
    </row>
    <row r="1446" spans="1:8" x14ac:dyDescent="0.45">
      <c r="A1446" s="27">
        <v>1444</v>
      </c>
      <c r="B1446" s="27" t="s">
        <v>884</v>
      </c>
      <c r="C1446" s="27">
        <v>0</v>
      </c>
      <c r="D1446" s="27">
        <v>0.58604669200000004</v>
      </c>
      <c r="E1446" s="27">
        <v>0.49399999999999999</v>
      </c>
      <c r="F1446" s="27">
        <v>0.28299999999999997</v>
      </c>
      <c r="G1446" s="27">
        <v>0</v>
      </c>
      <c r="H1446" s="27" t="s">
        <v>895</v>
      </c>
    </row>
    <row r="1447" spans="1:8" x14ac:dyDescent="0.45">
      <c r="A1447" s="27">
        <v>1445</v>
      </c>
      <c r="B1447" s="27" t="s">
        <v>906</v>
      </c>
      <c r="C1447" s="27">
        <v>0</v>
      </c>
      <c r="D1447" s="27">
        <v>3.5686156360000001</v>
      </c>
      <c r="E1447" s="27">
        <v>0.92300000000000004</v>
      </c>
      <c r="F1447" s="27">
        <v>0.17</v>
      </c>
      <c r="G1447" s="27">
        <v>0</v>
      </c>
      <c r="H1447" s="27" t="s">
        <v>1012</v>
      </c>
    </row>
    <row r="1448" spans="1:8" x14ac:dyDescent="0.45">
      <c r="A1448" s="27">
        <v>1446</v>
      </c>
      <c r="B1448" s="27" t="s">
        <v>1013</v>
      </c>
      <c r="C1448" s="27">
        <v>0</v>
      </c>
      <c r="D1448" s="27">
        <v>2.681411523</v>
      </c>
      <c r="E1448" s="27">
        <v>0.76400000000000001</v>
      </c>
      <c r="F1448" s="27">
        <v>2.9000000000000001E-2</v>
      </c>
      <c r="G1448" s="27">
        <v>0</v>
      </c>
      <c r="H1448" s="27" t="s">
        <v>1012</v>
      </c>
    </row>
    <row r="1449" spans="1:8" x14ac:dyDescent="0.45">
      <c r="A1449" s="27">
        <v>1447</v>
      </c>
      <c r="B1449" s="27" t="s">
        <v>1014</v>
      </c>
      <c r="C1449" s="27">
        <v>0</v>
      </c>
      <c r="D1449" s="27">
        <v>2.5881089149999998</v>
      </c>
      <c r="E1449" s="27">
        <v>0.83099999999999996</v>
      </c>
      <c r="F1449" s="27">
        <v>0.13600000000000001</v>
      </c>
      <c r="G1449" s="27">
        <v>0</v>
      </c>
      <c r="H1449" s="27" t="s">
        <v>1012</v>
      </c>
    </row>
    <row r="1450" spans="1:8" x14ac:dyDescent="0.45">
      <c r="A1450" s="27">
        <v>1448</v>
      </c>
      <c r="B1450" s="27" t="s">
        <v>1015</v>
      </c>
      <c r="C1450" s="27">
        <v>0</v>
      </c>
      <c r="D1450" s="27">
        <v>2.5068702310000002</v>
      </c>
      <c r="E1450" s="27">
        <v>0.74099999999999999</v>
      </c>
      <c r="F1450" s="27">
        <v>3.5999999999999997E-2</v>
      </c>
      <c r="G1450" s="27">
        <v>0</v>
      </c>
      <c r="H1450" s="27" t="s">
        <v>1012</v>
      </c>
    </row>
    <row r="1451" spans="1:8" x14ac:dyDescent="0.45">
      <c r="A1451" s="27">
        <v>1449</v>
      </c>
      <c r="B1451" s="27" t="s">
        <v>898</v>
      </c>
      <c r="C1451" s="27">
        <v>0</v>
      </c>
      <c r="D1451" s="27">
        <v>2.4948305390000001</v>
      </c>
      <c r="E1451" s="27">
        <v>0.97799999999999998</v>
      </c>
      <c r="F1451" s="27">
        <v>0.315</v>
      </c>
      <c r="G1451" s="27">
        <v>0</v>
      </c>
      <c r="H1451" s="27" t="s">
        <v>1012</v>
      </c>
    </row>
    <row r="1452" spans="1:8" x14ac:dyDescent="0.45">
      <c r="A1452" s="27">
        <v>1450</v>
      </c>
      <c r="B1452" s="27" t="s">
        <v>1016</v>
      </c>
      <c r="C1452" s="27">
        <v>0</v>
      </c>
      <c r="D1452" s="27">
        <v>2.4112891620000001</v>
      </c>
      <c r="E1452" s="27">
        <v>0.93799999999999994</v>
      </c>
      <c r="F1452" s="27">
        <v>0.42099999999999999</v>
      </c>
      <c r="G1452" s="27">
        <v>0</v>
      </c>
      <c r="H1452" s="27" t="s">
        <v>1012</v>
      </c>
    </row>
    <row r="1453" spans="1:8" x14ac:dyDescent="0.45">
      <c r="A1453" s="27">
        <v>1451</v>
      </c>
      <c r="B1453" s="27" t="s">
        <v>1017</v>
      </c>
      <c r="C1453" s="27">
        <v>0</v>
      </c>
      <c r="D1453" s="27">
        <v>2.4097795230000001</v>
      </c>
      <c r="E1453" s="27">
        <v>0.66500000000000004</v>
      </c>
      <c r="F1453" s="27">
        <v>1.9E-2</v>
      </c>
      <c r="G1453" s="27">
        <v>0</v>
      </c>
      <c r="H1453" s="27" t="s">
        <v>1012</v>
      </c>
    </row>
    <row r="1454" spans="1:8" x14ac:dyDescent="0.45">
      <c r="A1454" s="27">
        <v>1452</v>
      </c>
      <c r="B1454" s="27" t="s">
        <v>901</v>
      </c>
      <c r="C1454" s="27">
        <v>0</v>
      </c>
      <c r="D1454" s="27">
        <v>2.1559509619999999</v>
      </c>
      <c r="E1454" s="27">
        <v>0.83899999999999997</v>
      </c>
      <c r="F1454" s="27">
        <v>0.14599999999999999</v>
      </c>
      <c r="G1454" s="27">
        <v>0</v>
      </c>
      <c r="H1454" s="27" t="s">
        <v>1012</v>
      </c>
    </row>
    <row r="1455" spans="1:8" x14ac:dyDescent="0.45">
      <c r="A1455" s="27">
        <v>1453</v>
      </c>
      <c r="B1455" s="27" t="s">
        <v>1018</v>
      </c>
      <c r="C1455" s="27">
        <v>0</v>
      </c>
      <c r="D1455" s="27">
        <v>2.136081211</v>
      </c>
      <c r="E1455" s="27">
        <v>0.68</v>
      </c>
      <c r="F1455" s="27">
        <v>4.4999999999999998E-2</v>
      </c>
      <c r="G1455" s="27">
        <v>0</v>
      </c>
      <c r="H1455" s="27" t="s">
        <v>1012</v>
      </c>
    </row>
    <row r="1456" spans="1:8" x14ac:dyDescent="0.45">
      <c r="A1456" s="27">
        <v>1454</v>
      </c>
      <c r="B1456" s="27" t="s">
        <v>920</v>
      </c>
      <c r="C1456" s="27">
        <v>0</v>
      </c>
      <c r="D1456" s="27">
        <v>2.0604644169999999</v>
      </c>
      <c r="E1456" s="27">
        <v>0.79400000000000004</v>
      </c>
      <c r="F1456" s="27">
        <v>0.182</v>
      </c>
      <c r="G1456" s="27">
        <v>0</v>
      </c>
      <c r="H1456" s="27" t="s">
        <v>1012</v>
      </c>
    </row>
    <row r="1457" spans="1:8" x14ac:dyDescent="0.45">
      <c r="A1457" s="27">
        <v>1455</v>
      </c>
      <c r="B1457" s="27" t="s">
        <v>1019</v>
      </c>
      <c r="C1457" s="27">
        <v>0</v>
      </c>
      <c r="D1457" s="27">
        <v>1.9949612590000001</v>
      </c>
      <c r="E1457" s="27">
        <v>0.72699999999999998</v>
      </c>
      <c r="F1457" s="27">
        <v>6.0999999999999999E-2</v>
      </c>
      <c r="G1457" s="27">
        <v>0</v>
      </c>
      <c r="H1457" s="27" t="s">
        <v>1012</v>
      </c>
    </row>
    <row r="1458" spans="1:8" x14ac:dyDescent="0.45">
      <c r="A1458" s="27">
        <v>1456</v>
      </c>
      <c r="B1458" s="27" t="s">
        <v>868</v>
      </c>
      <c r="C1458" s="27">
        <v>0</v>
      </c>
      <c r="D1458" s="27">
        <v>1.944480845</v>
      </c>
      <c r="E1458" s="27">
        <v>0.71</v>
      </c>
      <c r="F1458" s="27">
        <v>0.113</v>
      </c>
      <c r="G1458" s="27">
        <v>0</v>
      </c>
      <c r="H1458" s="27" t="s">
        <v>1012</v>
      </c>
    </row>
    <row r="1459" spans="1:8" x14ac:dyDescent="0.45">
      <c r="A1459" s="27">
        <v>1457</v>
      </c>
      <c r="B1459" s="27" t="s">
        <v>1020</v>
      </c>
      <c r="C1459" s="27">
        <v>0</v>
      </c>
      <c r="D1459" s="27">
        <v>1.7272670379999999</v>
      </c>
      <c r="E1459" s="27">
        <v>0.98699999999999999</v>
      </c>
      <c r="F1459" s="27">
        <v>0.746</v>
      </c>
      <c r="G1459" s="27">
        <v>0</v>
      </c>
      <c r="H1459" s="27" t="s">
        <v>1012</v>
      </c>
    </row>
    <row r="1460" spans="1:8" x14ac:dyDescent="0.45">
      <c r="A1460" s="27">
        <v>1458</v>
      </c>
      <c r="B1460" s="27" t="s">
        <v>928</v>
      </c>
      <c r="C1460" s="27">
        <v>0</v>
      </c>
      <c r="D1460" s="27">
        <v>1.7259751219999999</v>
      </c>
      <c r="E1460" s="27">
        <v>0.78200000000000003</v>
      </c>
      <c r="F1460" s="27">
        <v>0.18</v>
      </c>
      <c r="G1460" s="27">
        <v>0</v>
      </c>
      <c r="H1460" s="27" t="s">
        <v>1012</v>
      </c>
    </row>
    <row r="1461" spans="1:8" x14ac:dyDescent="0.45">
      <c r="A1461" s="27">
        <v>1459</v>
      </c>
      <c r="B1461" s="27" t="s">
        <v>916</v>
      </c>
      <c r="C1461" s="27">
        <v>0</v>
      </c>
      <c r="D1461" s="27">
        <v>1.7194553480000001</v>
      </c>
      <c r="E1461" s="27">
        <v>0.75</v>
      </c>
      <c r="F1461" s="27">
        <v>0.154</v>
      </c>
      <c r="G1461" s="27">
        <v>0</v>
      </c>
      <c r="H1461" s="27" t="s">
        <v>1012</v>
      </c>
    </row>
    <row r="1462" spans="1:8" x14ac:dyDescent="0.45">
      <c r="A1462" s="27">
        <v>1460</v>
      </c>
      <c r="B1462" s="27" t="s">
        <v>896</v>
      </c>
      <c r="C1462" s="27">
        <v>0</v>
      </c>
      <c r="D1462" s="27">
        <v>1.7188756759999999</v>
      </c>
      <c r="E1462" s="27">
        <v>0.94399999999999995</v>
      </c>
      <c r="F1462" s="27">
        <v>0.28799999999999998</v>
      </c>
      <c r="G1462" s="27">
        <v>0</v>
      </c>
      <c r="H1462" s="27" t="s">
        <v>1012</v>
      </c>
    </row>
    <row r="1463" spans="1:8" x14ac:dyDescent="0.45">
      <c r="A1463" s="27">
        <v>1461</v>
      </c>
      <c r="B1463" s="27" t="s">
        <v>1021</v>
      </c>
      <c r="C1463" s="27">
        <v>0</v>
      </c>
      <c r="D1463" s="27">
        <v>1.6900227000000001</v>
      </c>
      <c r="E1463" s="27">
        <v>0.44400000000000001</v>
      </c>
      <c r="F1463" s="27">
        <v>5.8999999999999997E-2</v>
      </c>
      <c r="G1463" s="27">
        <v>0</v>
      </c>
      <c r="H1463" s="27" t="s">
        <v>1012</v>
      </c>
    </row>
    <row r="1464" spans="1:8" x14ac:dyDescent="0.45">
      <c r="A1464" s="27">
        <v>1462</v>
      </c>
      <c r="B1464" s="27" t="s">
        <v>199</v>
      </c>
      <c r="C1464" s="27">
        <v>0</v>
      </c>
      <c r="D1464" s="27">
        <v>1.5754060139999999</v>
      </c>
      <c r="E1464" s="27">
        <v>0.749</v>
      </c>
      <c r="F1464" s="27">
        <v>0.16500000000000001</v>
      </c>
      <c r="G1464" s="27">
        <v>0</v>
      </c>
      <c r="H1464" s="27" t="s">
        <v>1012</v>
      </c>
    </row>
    <row r="1465" spans="1:8" x14ac:dyDescent="0.45">
      <c r="A1465" s="27">
        <v>1463</v>
      </c>
      <c r="B1465" s="27" t="s">
        <v>899</v>
      </c>
      <c r="C1465" s="27">
        <v>0</v>
      </c>
      <c r="D1465" s="27">
        <v>1.575298098</v>
      </c>
      <c r="E1465" s="27">
        <v>0.83599999999999997</v>
      </c>
      <c r="F1465" s="27">
        <v>0.22700000000000001</v>
      </c>
      <c r="G1465" s="27">
        <v>0</v>
      </c>
      <c r="H1465" s="27" t="s">
        <v>1012</v>
      </c>
    </row>
    <row r="1466" spans="1:8" x14ac:dyDescent="0.45">
      <c r="A1466" s="27">
        <v>1464</v>
      </c>
      <c r="B1466" s="27" t="s">
        <v>1022</v>
      </c>
      <c r="C1466" s="27">
        <v>0</v>
      </c>
      <c r="D1466" s="27">
        <v>1.549337416</v>
      </c>
      <c r="E1466" s="27">
        <v>0.59599999999999997</v>
      </c>
      <c r="F1466" s="27">
        <v>0.14899999999999999</v>
      </c>
      <c r="G1466" s="27">
        <v>0</v>
      </c>
      <c r="H1466" s="27" t="s">
        <v>1012</v>
      </c>
    </row>
    <row r="1467" spans="1:8" x14ac:dyDescent="0.45">
      <c r="A1467" s="27">
        <v>1465</v>
      </c>
      <c r="B1467" s="27" t="s">
        <v>1023</v>
      </c>
      <c r="C1467" s="27">
        <v>0</v>
      </c>
      <c r="D1467" s="27">
        <v>1.535307405</v>
      </c>
      <c r="E1467" s="27">
        <v>0.65</v>
      </c>
      <c r="F1467" s="27">
        <v>0.19</v>
      </c>
      <c r="G1467" s="27">
        <v>0</v>
      </c>
      <c r="H1467" s="27" t="s">
        <v>1012</v>
      </c>
    </row>
    <row r="1468" spans="1:8" x14ac:dyDescent="0.45">
      <c r="A1468" s="27">
        <v>1466</v>
      </c>
      <c r="B1468" s="27" t="s">
        <v>1024</v>
      </c>
      <c r="C1468" s="27">
        <v>0</v>
      </c>
      <c r="D1468" s="27">
        <v>1.502531453</v>
      </c>
      <c r="E1468" s="27">
        <v>0.47899999999999998</v>
      </c>
      <c r="F1468" s="27">
        <v>1.9E-2</v>
      </c>
      <c r="G1468" s="27">
        <v>0</v>
      </c>
      <c r="H1468" s="27" t="s">
        <v>1012</v>
      </c>
    </row>
    <row r="1469" spans="1:8" x14ac:dyDescent="0.45">
      <c r="A1469" s="27">
        <v>1467</v>
      </c>
      <c r="B1469" s="27" t="s">
        <v>889</v>
      </c>
      <c r="C1469" s="27">
        <v>0</v>
      </c>
      <c r="D1469" s="27">
        <v>1.496249562</v>
      </c>
      <c r="E1469" s="27">
        <v>0.73499999999999999</v>
      </c>
      <c r="F1469" s="27">
        <v>0.23200000000000001</v>
      </c>
      <c r="G1469" s="27">
        <v>0</v>
      </c>
      <c r="H1469" s="27" t="s">
        <v>1012</v>
      </c>
    </row>
    <row r="1470" spans="1:8" x14ac:dyDescent="0.45">
      <c r="A1470" s="27">
        <v>1468</v>
      </c>
      <c r="B1470" s="27" t="s">
        <v>1025</v>
      </c>
      <c r="C1470" s="27">
        <v>0</v>
      </c>
      <c r="D1470" s="27">
        <v>1.451972984</v>
      </c>
      <c r="E1470" s="27">
        <v>0.52700000000000002</v>
      </c>
      <c r="F1470" s="27">
        <v>3.5999999999999997E-2</v>
      </c>
      <c r="G1470" s="27">
        <v>0</v>
      </c>
      <c r="H1470" s="27" t="s">
        <v>1012</v>
      </c>
    </row>
    <row r="1471" spans="1:8" x14ac:dyDescent="0.45">
      <c r="A1471" s="27">
        <v>1469</v>
      </c>
      <c r="B1471" s="27" t="s">
        <v>801</v>
      </c>
      <c r="C1471" s="27">
        <v>0</v>
      </c>
      <c r="D1471" s="27">
        <v>1.441959057</v>
      </c>
      <c r="E1471" s="27">
        <v>0.59299999999999997</v>
      </c>
      <c r="F1471" s="27">
        <v>0.13600000000000001</v>
      </c>
      <c r="G1471" s="27">
        <v>0</v>
      </c>
      <c r="H1471" s="27" t="s">
        <v>1012</v>
      </c>
    </row>
    <row r="1472" spans="1:8" x14ac:dyDescent="0.45">
      <c r="A1472" s="27">
        <v>1470</v>
      </c>
      <c r="B1472" s="27" t="s">
        <v>1026</v>
      </c>
      <c r="C1472" s="27">
        <v>0</v>
      </c>
      <c r="D1472" s="27">
        <v>1.441336433</v>
      </c>
      <c r="E1472" s="27">
        <v>0.47599999999999998</v>
      </c>
      <c r="F1472" s="27">
        <v>5.8999999999999997E-2</v>
      </c>
      <c r="G1472" s="27">
        <v>0</v>
      </c>
      <c r="H1472" s="27" t="s">
        <v>1012</v>
      </c>
    </row>
    <row r="1473" spans="1:8" x14ac:dyDescent="0.45">
      <c r="A1473" s="27">
        <v>1471</v>
      </c>
      <c r="B1473" s="27" t="s">
        <v>346</v>
      </c>
      <c r="C1473" s="27">
        <v>0</v>
      </c>
      <c r="D1473" s="27">
        <v>1.4289832790000001</v>
      </c>
      <c r="E1473" s="27">
        <v>0.93500000000000005</v>
      </c>
      <c r="F1473" s="27">
        <v>0.56299999999999994</v>
      </c>
      <c r="G1473" s="27">
        <v>0</v>
      </c>
      <c r="H1473" s="27" t="s">
        <v>1012</v>
      </c>
    </row>
    <row r="1474" spans="1:8" x14ac:dyDescent="0.45">
      <c r="A1474" s="27">
        <v>1472</v>
      </c>
      <c r="B1474" s="27" t="s">
        <v>821</v>
      </c>
      <c r="C1474" s="27">
        <v>0</v>
      </c>
      <c r="D1474" s="27">
        <v>1.420978783</v>
      </c>
      <c r="E1474" s="27">
        <v>0.87</v>
      </c>
      <c r="F1474" s="27">
        <v>0.58899999999999997</v>
      </c>
      <c r="G1474" s="27">
        <v>0</v>
      </c>
      <c r="H1474" s="27" t="s">
        <v>1012</v>
      </c>
    </row>
    <row r="1475" spans="1:8" x14ac:dyDescent="0.45">
      <c r="A1475" s="27">
        <v>1473</v>
      </c>
      <c r="B1475" s="27" t="s">
        <v>1027</v>
      </c>
      <c r="C1475" s="27">
        <v>0</v>
      </c>
      <c r="D1475" s="27">
        <v>1.3855762949999999</v>
      </c>
      <c r="E1475" s="27">
        <v>0.42799999999999999</v>
      </c>
      <c r="F1475" s="27">
        <v>2.7E-2</v>
      </c>
      <c r="G1475" s="27">
        <v>0</v>
      </c>
      <c r="H1475" s="27" t="s">
        <v>1012</v>
      </c>
    </row>
    <row r="1476" spans="1:8" x14ac:dyDescent="0.45">
      <c r="A1476" s="27">
        <v>1474</v>
      </c>
      <c r="B1476" s="27" t="s">
        <v>209</v>
      </c>
      <c r="C1476" s="27">
        <v>0</v>
      </c>
      <c r="D1476" s="27">
        <v>1.359676911</v>
      </c>
      <c r="E1476" s="27">
        <v>0.995</v>
      </c>
      <c r="F1476" s="27">
        <v>0.77300000000000002</v>
      </c>
      <c r="G1476" s="27">
        <v>0</v>
      </c>
      <c r="H1476" s="27" t="s">
        <v>1012</v>
      </c>
    </row>
    <row r="1477" spans="1:8" x14ac:dyDescent="0.45">
      <c r="A1477" s="27">
        <v>1475</v>
      </c>
      <c r="B1477" s="27" t="s">
        <v>786</v>
      </c>
      <c r="C1477" s="27">
        <v>0</v>
      </c>
      <c r="D1477" s="27">
        <v>1.3276261279999999</v>
      </c>
      <c r="E1477" s="27">
        <v>0.56299999999999994</v>
      </c>
      <c r="F1477" s="27">
        <v>8.6999999999999994E-2</v>
      </c>
      <c r="G1477" s="27">
        <v>0</v>
      </c>
      <c r="H1477" s="27" t="s">
        <v>1012</v>
      </c>
    </row>
    <row r="1478" spans="1:8" x14ac:dyDescent="0.45">
      <c r="A1478" s="27">
        <v>1476</v>
      </c>
      <c r="B1478" s="27" t="s">
        <v>1028</v>
      </c>
      <c r="C1478" s="27">
        <v>0</v>
      </c>
      <c r="D1478" s="27">
        <v>1.3148828539999999</v>
      </c>
      <c r="E1478" s="27">
        <v>0.46500000000000002</v>
      </c>
      <c r="F1478" s="27">
        <v>2.7E-2</v>
      </c>
      <c r="G1478" s="27">
        <v>0</v>
      </c>
      <c r="H1478" s="27" t="s">
        <v>1012</v>
      </c>
    </row>
    <row r="1479" spans="1:8" x14ac:dyDescent="0.45">
      <c r="A1479" s="27">
        <v>1477</v>
      </c>
      <c r="B1479" s="27" t="s">
        <v>1029</v>
      </c>
      <c r="C1479" s="27">
        <v>0</v>
      </c>
      <c r="D1479" s="27">
        <v>1.28052948</v>
      </c>
      <c r="E1479" s="27">
        <v>0.93</v>
      </c>
      <c r="F1479" s="27">
        <v>0.67400000000000004</v>
      </c>
      <c r="G1479" s="27">
        <v>0</v>
      </c>
      <c r="H1479" s="27" t="s">
        <v>1012</v>
      </c>
    </row>
    <row r="1480" spans="1:8" x14ac:dyDescent="0.45">
      <c r="A1480" s="27">
        <v>1478</v>
      </c>
      <c r="B1480" s="27" t="s">
        <v>1030</v>
      </c>
      <c r="C1480" s="27">
        <v>0</v>
      </c>
      <c r="D1480" s="27">
        <v>1.2343145659999999</v>
      </c>
      <c r="E1480" s="27">
        <v>0.46800000000000003</v>
      </c>
      <c r="F1480" s="27">
        <v>5.1999999999999998E-2</v>
      </c>
      <c r="G1480" s="27">
        <v>0</v>
      </c>
      <c r="H1480" s="27" t="s">
        <v>1012</v>
      </c>
    </row>
    <row r="1481" spans="1:8" x14ac:dyDescent="0.45">
      <c r="A1481" s="27">
        <v>1479</v>
      </c>
      <c r="B1481" s="27" t="s">
        <v>1031</v>
      </c>
      <c r="C1481" s="27">
        <v>0</v>
      </c>
      <c r="D1481" s="27">
        <v>1.233134036</v>
      </c>
      <c r="E1481" s="27">
        <v>0.37</v>
      </c>
      <c r="F1481" s="27">
        <v>1E-3</v>
      </c>
      <c r="G1481" s="27">
        <v>0</v>
      </c>
      <c r="H1481" s="27" t="s">
        <v>1012</v>
      </c>
    </row>
    <row r="1482" spans="1:8" x14ac:dyDescent="0.45">
      <c r="A1482" s="27">
        <v>1480</v>
      </c>
      <c r="B1482" s="27" t="s">
        <v>240</v>
      </c>
      <c r="C1482" s="27">
        <v>0</v>
      </c>
      <c r="D1482" s="27">
        <v>1.1905938190000001</v>
      </c>
      <c r="E1482" s="27">
        <v>0.89400000000000002</v>
      </c>
      <c r="F1482" s="27">
        <v>0.249</v>
      </c>
      <c r="G1482" s="27">
        <v>0</v>
      </c>
      <c r="H1482" s="27" t="s">
        <v>1012</v>
      </c>
    </row>
    <row r="1483" spans="1:8" x14ac:dyDescent="0.45">
      <c r="A1483" s="27">
        <v>1481</v>
      </c>
      <c r="B1483" s="27" t="s">
        <v>1032</v>
      </c>
      <c r="C1483" s="27">
        <v>0</v>
      </c>
      <c r="D1483" s="27">
        <v>1.03328665</v>
      </c>
      <c r="E1483" s="27">
        <v>0.35799999999999998</v>
      </c>
      <c r="F1483" s="27">
        <v>2.9000000000000001E-2</v>
      </c>
      <c r="G1483" s="27">
        <v>0</v>
      </c>
      <c r="H1483" s="27" t="s">
        <v>1012</v>
      </c>
    </row>
    <row r="1484" spans="1:8" x14ac:dyDescent="0.45">
      <c r="A1484" s="27">
        <v>1482</v>
      </c>
      <c r="B1484" s="27" t="s">
        <v>885</v>
      </c>
      <c r="C1484" s="27">
        <v>0</v>
      </c>
      <c r="D1484" s="27">
        <v>1.0163122520000001</v>
      </c>
      <c r="E1484" s="27">
        <v>0.86199999999999999</v>
      </c>
      <c r="F1484" s="27">
        <v>0.25700000000000001</v>
      </c>
      <c r="G1484" s="27">
        <v>0</v>
      </c>
      <c r="H1484" s="27" t="s">
        <v>1012</v>
      </c>
    </row>
    <row r="1485" spans="1:8" x14ac:dyDescent="0.45">
      <c r="A1485" s="27">
        <v>1483</v>
      </c>
      <c r="B1485" s="27" t="s">
        <v>1033</v>
      </c>
      <c r="C1485" s="27">
        <v>0</v>
      </c>
      <c r="D1485" s="27">
        <v>0.93905020299999997</v>
      </c>
      <c r="E1485" s="27">
        <v>0.308</v>
      </c>
      <c r="F1485" s="27">
        <v>1.7000000000000001E-2</v>
      </c>
      <c r="G1485" s="27">
        <v>0</v>
      </c>
      <c r="H1485" s="27" t="s">
        <v>1012</v>
      </c>
    </row>
    <row r="1486" spans="1:8" x14ac:dyDescent="0.45">
      <c r="A1486" s="27">
        <v>1484</v>
      </c>
      <c r="B1486" s="27" t="s">
        <v>1034</v>
      </c>
      <c r="C1486" s="27">
        <v>0</v>
      </c>
      <c r="D1486" s="27">
        <v>0.91414204899999996</v>
      </c>
      <c r="E1486" s="27">
        <v>0.34100000000000003</v>
      </c>
      <c r="F1486" s="27">
        <v>2.7E-2</v>
      </c>
      <c r="G1486" s="27">
        <v>0</v>
      </c>
      <c r="H1486" s="27" t="s">
        <v>1012</v>
      </c>
    </row>
    <row r="1487" spans="1:8" x14ac:dyDescent="0.45">
      <c r="A1487" s="27">
        <v>1485</v>
      </c>
      <c r="B1487" s="27" t="s">
        <v>231</v>
      </c>
      <c r="C1487" s="27">
        <v>0</v>
      </c>
      <c r="D1487" s="27">
        <v>0.77550847199999995</v>
      </c>
      <c r="E1487" s="27">
        <v>0.96499999999999997</v>
      </c>
      <c r="F1487" s="27">
        <v>0.28399999999999997</v>
      </c>
      <c r="G1487" s="27">
        <v>0</v>
      </c>
      <c r="H1487" s="27" t="s">
        <v>1012</v>
      </c>
    </row>
    <row r="1488" spans="1:8" x14ac:dyDescent="0.45">
      <c r="A1488" s="27">
        <v>1486</v>
      </c>
      <c r="B1488" s="27" t="s">
        <v>644</v>
      </c>
      <c r="C1488" s="27" t="s">
        <v>1035</v>
      </c>
      <c r="D1488" s="27">
        <v>1.220052516</v>
      </c>
      <c r="E1488" s="27">
        <v>0.75600000000000001</v>
      </c>
      <c r="F1488" s="27">
        <v>0.33400000000000002</v>
      </c>
      <c r="G1488" s="27">
        <v>0</v>
      </c>
      <c r="H1488" s="27" t="s">
        <v>1012</v>
      </c>
    </row>
    <row r="1489" spans="1:8" x14ac:dyDescent="0.45">
      <c r="A1489" s="27">
        <v>1487</v>
      </c>
      <c r="B1489" s="27" t="s">
        <v>870</v>
      </c>
      <c r="C1489" s="27" t="s">
        <v>1036</v>
      </c>
      <c r="D1489" s="27">
        <v>1.633860917</v>
      </c>
      <c r="E1489" s="27">
        <v>0.77100000000000002</v>
      </c>
      <c r="F1489" s="27">
        <v>0.28799999999999998</v>
      </c>
      <c r="G1489" s="27">
        <v>0</v>
      </c>
      <c r="H1489" s="27" t="s">
        <v>1012</v>
      </c>
    </row>
    <row r="1490" spans="1:8" x14ac:dyDescent="0.45">
      <c r="A1490" s="27">
        <v>1488</v>
      </c>
      <c r="B1490" s="27" t="s">
        <v>892</v>
      </c>
      <c r="C1490" s="27" t="s">
        <v>1037</v>
      </c>
      <c r="D1490" s="27">
        <v>1.1061617079999999</v>
      </c>
      <c r="E1490" s="27">
        <v>0.94699999999999995</v>
      </c>
      <c r="F1490" s="27">
        <v>0.64100000000000001</v>
      </c>
      <c r="G1490" s="27">
        <v>2.3277892416887998E-307</v>
      </c>
      <c r="H1490" s="27" t="s">
        <v>1012</v>
      </c>
    </row>
    <row r="1491" spans="1:8" x14ac:dyDescent="0.45">
      <c r="A1491" s="27">
        <v>1489</v>
      </c>
      <c r="B1491" s="27" t="s">
        <v>1038</v>
      </c>
      <c r="C1491" s="27" t="s">
        <v>1039</v>
      </c>
      <c r="D1491" s="27">
        <v>0.95444098099999997</v>
      </c>
      <c r="E1491" s="27">
        <v>0.33900000000000002</v>
      </c>
      <c r="F1491" s="27">
        <v>0.03</v>
      </c>
      <c r="G1491" s="27">
        <v>3.5363624829839499E-307</v>
      </c>
      <c r="H1491" s="27" t="s">
        <v>1012</v>
      </c>
    </row>
    <row r="1492" spans="1:8" x14ac:dyDescent="0.45">
      <c r="A1492" s="27">
        <v>1490</v>
      </c>
      <c r="B1492" s="27" t="s">
        <v>975</v>
      </c>
      <c r="C1492" s="27" t="s">
        <v>1040</v>
      </c>
      <c r="D1492" s="27">
        <v>1.3968250609999999</v>
      </c>
      <c r="E1492" s="27">
        <v>0.65500000000000003</v>
      </c>
      <c r="F1492" s="27">
        <v>0.22600000000000001</v>
      </c>
      <c r="G1492" s="27">
        <v>8.0408368553452806E-306</v>
      </c>
      <c r="H1492" s="27" t="s">
        <v>1012</v>
      </c>
    </row>
    <row r="1493" spans="1:8" x14ac:dyDescent="0.45">
      <c r="A1493" s="27">
        <v>1491</v>
      </c>
      <c r="B1493" s="27" t="s">
        <v>930</v>
      </c>
      <c r="C1493" s="27">
        <v>8.1353521512221807E-300</v>
      </c>
      <c r="D1493" s="27">
        <v>1.194612781</v>
      </c>
      <c r="E1493" s="27">
        <v>0.65700000000000003</v>
      </c>
      <c r="F1493" s="27">
        <v>0.219</v>
      </c>
      <c r="G1493" s="27">
        <v>1.8638905313665101E-295</v>
      </c>
      <c r="H1493" s="27" t="s">
        <v>1012</v>
      </c>
    </row>
    <row r="1494" spans="1:8" x14ac:dyDescent="0.45">
      <c r="A1494" s="27">
        <v>1492</v>
      </c>
      <c r="B1494" s="27" t="s">
        <v>959</v>
      </c>
      <c r="C1494" s="27">
        <v>3.5044092154582801E-290</v>
      </c>
      <c r="D1494" s="27">
        <v>1.4350086849999999</v>
      </c>
      <c r="E1494" s="27">
        <v>0.51100000000000001</v>
      </c>
      <c r="F1494" s="27">
        <v>0.104</v>
      </c>
      <c r="G1494" s="27">
        <v>8.0289519535364699E-286</v>
      </c>
      <c r="H1494" s="27" t="s">
        <v>1012</v>
      </c>
    </row>
    <row r="1495" spans="1:8" x14ac:dyDescent="0.45">
      <c r="A1495" s="27">
        <v>1493</v>
      </c>
      <c r="B1495" s="27" t="s">
        <v>878</v>
      </c>
      <c r="C1495" s="27">
        <v>3.9004703307856997E-275</v>
      </c>
      <c r="D1495" s="27">
        <v>1.313809022</v>
      </c>
      <c r="E1495" s="27">
        <v>0.71199999999999997</v>
      </c>
      <c r="F1495" s="27">
        <v>0.24099999999999999</v>
      </c>
      <c r="G1495" s="27">
        <v>8.9363675748631299E-271</v>
      </c>
      <c r="H1495" s="27" t="s">
        <v>1012</v>
      </c>
    </row>
    <row r="1496" spans="1:8" x14ac:dyDescent="0.45">
      <c r="A1496" s="27">
        <v>1494</v>
      </c>
      <c r="B1496" s="27" t="s">
        <v>293</v>
      </c>
      <c r="C1496" s="27">
        <v>4.83626127573884E-271</v>
      </c>
      <c r="D1496" s="27">
        <v>0.97856844399999998</v>
      </c>
      <c r="E1496" s="27">
        <v>0.91200000000000003</v>
      </c>
      <c r="F1496" s="27">
        <v>0.53200000000000003</v>
      </c>
      <c r="G1496" s="27">
        <v>1.1080358208845301E-266</v>
      </c>
      <c r="H1496" s="27" t="s">
        <v>1012</v>
      </c>
    </row>
    <row r="1497" spans="1:8" x14ac:dyDescent="0.45">
      <c r="A1497" s="27">
        <v>1495</v>
      </c>
      <c r="B1497" s="27" t="s">
        <v>903</v>
      </c>
      <c r="C1497" s="27">
        <v>6.6898757137375095E-246</v>
      </c>
      <c r="D1497" s="27">
        <v>1.3000106840000001</v>
      </c>
      <c r="E1497" s="27">
        <v>0.53</v>
      </c>
      <c r="F1497" s="27">
        <v>0.13900000000000001</v>
      </c>
      <c r="G1497" s="27">
        <v>1.5327174247744E-241</v>
      </c>
      <c r="H1497" s="27" t="s">
        <v>1012</v>
      </c>
    </row>
    <row r="1498" spans="1:8" x14ac:dyDescent="0.45">
      <c r="A1498" s="27">
        <v>1496</v>
      </c>
      <c r="B1498" s="27" t="s">
        <v>1041</v>
      </c>
      <c r="C1498" s="27">
        <v>1.31216246617041E-237</v>
      </c>
      <c r="D1498" s="27">
        <v>1.1106965049999999</v>
      </c>
      <c r="E1498" s="27">
        <v>0.57299999999999995</v>
      </c>
      <c r="F1498" s="27">
        <v>0.19500000000000001</v>
      </c>
      <c r="G1498" s="27">
        <v>3.0062954262430299E-233</v>
      </c>
      <c r="H1498" s="27" t="s">
        <v>1012</v>
      </c>
    </row>
    <row r="1499" spans="1:8" x14ac:dyDescent="0.45">
      <c r="A1499" s="27">
        <v>1497</v>
      </c>
      <c r="B1499" s="27" t="s">
        <v>1042</v>
      </c>
      <c r="C1499" s="27">
        <v>3.30641658248056E-236</v>
      </c>
      <c r="D1499" s="27">
        <v>0.96112703300000002</v>
      </c>
      <c r="E1499" s="27">
        <v>0.38100000000000001</v>
      </c>
      <c r="F1499" s="27">
        <v>6.4000000000000001E-2</v>
      </c>
      <c r="G1499" s="27">
        <v>7.5753310321212196E-232</v>
      </c>
      <c r="H1499" s="27" t="s">
        <v>1012</v>
      </c>
    </row>
    <row r="1500" spans="1:8" x14ac:dyDescent="0.45">
      <c r="A1500" s="27">
        <v>1498</v>
      </c>
      <c r="B1500" s="27" t="s">
        <v>179</v>
      </c>
      <c r="C1500" s="27">
        <v>4.3734853003009502E-236</v>
      </c>
      <c r="D1500" s="27">
        <v>0.97066555899999996</v>
      </c>
      <c r="E1500" s="27">
        <v>0.95599999999999996</v>
      </c>
      <c r="F1500" s="27">
        <v>0.76900000000000002</v>
      </c>
      <c r="G1500" s="27">
        <v>1.0020092171519501E-231</v>
      </c>
      <c r="H1500" s="27" t="s">
        <v>1012</v>
      </c>
    </row>
    <row r="1501" spans="1:8" x14ac:dyDescent="0.45">
      <c r="A1501" s="27">
        <v>1499</v>
      </c>
      <c r="B1501" s="27" t="s">
        <v>913</v>
      </c>
      <c r="C1501" s="27">
        <v>3.1501672726205702E-231</v>
      </c>
      <c r="D1501" s="27">
        <v>1.0127996850000001</v>
      </c>
      <c r="E1501" s="27">
        <v>0.48</v>
      </c>
      <c r="F1501" s="27">
        <v>0.114</v>
      </c>
      <c r="G1501" s="27">
        <v>7.2173482383009801E-227</v>
      </c>
      <c r="H1501" s="27" t="s">
        <v>1012</v>
      </c>
    </row>
    <row r="1502" spans="1:8" x14ac:dyDescent="0.45">
      <c r="A1502" s="27">
        <v>1500</v>
      </c>
      <c r="B1502" s="27" t="s">
        <v>1043</v>
      </c>
      <c r="C1502" s="27">
        <v>5.7070078264288702E-230</v>
      </c>
      <c r="D1502" s="27">
        <v>0.83322030499999999</v>
      </c>
      <c r="E1502" s="27">
        <v>0.308</v>
      </c>
      <c r="F1502" s="27">
        <v>3.9E-2</v>
      </c>
      <c r="G1502" s="27">
        <v>1.30753256311312E-225</v>
      </c>
      <c r="H1502" s="27" t="s">
        <v>1012</v>
      </c>
    </row>
    <row r="1503" spans="1:8" x14ac:dyDescent="0.45">
      <c r="A1503" s="27">
        <v>1501</v>
      </c>
      <c r="B1503" s="27" t="s">
        <v>1044</v>
      </c>
      <c r="C1503" s="27">
        <v>2.2010929601067001E-226</v>
      </c>
      <c r="D1503" s="27">
        <v>1.0260821689999999</v>
      </c>
      <c r="E1503" s="27">
        <v>0.47</v>
      </c>
      <c r="F1503" s="27">
        <v>0.114</v>
      </c>
      <c r="G1503" s="27">
        <v>5.0429240809004599E-222</v>
      </c>
      <c r="H1503" s="27" t="s">
        <v>1012</v>
      </c>
    </row>
    <row r="1504" spans="1:8" x14ac:dyDescent="0.45">
      <c r="A1504" s="27">
        <v>1502</v>
      </c>
      <c r="B1504" s="27" t="s">
        <v>939</v>
      </c>
      <c r="C1504" s="27">
        <v>9.8750631542865094E-225</v>
      </c>
      <c r="D1504" s="27">
        <v>1.00409847</v>
      </c>
      <c r="E1504" s="27">
        <v>0.60699999999999998</v>
      </c>
      <c r="F1504" s="27">
        <v>0.20200000000000001</v>
      </c>
      <c r="G1504" s="27">
        <v>2.26247571927858E-220</v>
      </c>
      <c r="H1504" s="27" t="s">
        <v>1012</v>
      </c>
    </row>
    <row r="1505" spans="1:8" x14ac:dyDescent="0.45">
      <c r="A1505" s="27">
        <v>1503</v>
      </c>
      <c r="B1505" s="27" t="s">
        <v>184</v>
      </c>
      <c r="C1505" s="27">
        <v>8.7392716509705707E-223</v>
      </c>
      <c r="D1505" s="27">
        <v>1.113593506</v>
      </c>
      <c r="E1505" s="27">
        <v>0.495</v>
      </c>
      <c r="F1505" s="27">
        <v>0.14000000000000001</v>
      </c>
      <c r="G1505" s="27">
        <v>2.0022545279538701E-218</v>
      </c>
      <c r="H1505" s="27" t="s">
        <v>1012</v>
      </c>
    </row>
    <row r="1506" spans="1:8" x14ac:dyDescent="0.45">
      <c r="A1506" s="27">
        <v>1504</v>
      </c>
      <c r="B1506" s="27" t="s">
        <v>956</v>
      </c>
      <c r="C1506" s="27">
        <v>4.6129450261657898E-221</v>
      </c>
      <c r="D1506" s="27">
        <v>1.0801138189999999</v>
      </c>
      <c r="E1506" s="27">
        <v>0.58199999999999996</v>
      </c>
      <c r="F1506" s="27">
        <v>0.20300000000000001</v>
      </c>
      <c r="G1506" s="27">
        <v>1.05687183494485E-216</v>
      </c>
      <c r="H1506" s="27" t="s">
        <v>1012</v>
      </c>
    </row>
    <row r="1507" spans="1:8" x14ac:dyDescent="0.45">
      <c r="A1507" s="27">
        <v>1505</v>
      </c>
      <c r="B1507" s="27" t="s">
        <v>914</v>
      </c>
      <c r="C1507" s="27">
        <v>1.2096725765032001E-218</v>
      </c>
      <c r="D1507" s="27">
        <v>1.0363204939999999</v>
      </c>
      <c r="E1507" s="27">
        <v>0.55700000000000005</v>
      </c>
      <c r="F1507" s="27">
        <v>0.17499999999999999</v>
      </c>
      <c r="G1507" s="27">
        <v>2.77148084002649E-214</v>
      </c>
      <c r="H1507" s="27" t="s">
        <v>1012</v>
      </c>
    </row>
    <row r="1508" spans="1:8" x14ac:dyDescent="0.45">
      <c r="A1508" s="27">
        <v>1506</v>
      </c>
      <c r="B1508" s="27" t="s">
        <v>1045</v>
      </c>
      <c r="C1508" s="27">
        <v>1.89612003565669E-206</v>
      </c>
      <c r="D1508" s="27">
        <v>0.90029788399999999</v>
      </c>
      <c r="E1508" s="27">
        <v>0.34799999999999998</v>
      </c>
      <c r="F1508" s="27">
        <v>6.7000000000000004E-2</v>
      </c>
      <c r="G1508" s="27">
        <v>4.3442006136930503E-202</v>
      </c>
      <c r="H1508" s="27" t="s">
        <v>1012</v>
      </c>
    </row>
    <row r="1509" spans="1:8" x14ac:dyDescent="0.45">
      <c r="A1509" s="27">
        <v>1507</v>
      </c>
      <c r="B1509" s="27" t="s">
        <v>1046</v>
      </c>
      <c r="C1509" s="27">
        <v>7.55292344819277E-205</v>
      </c>
      <c r="D1509" s="27">
        <v>0.96254472599999996</v>
      </c>
      <c r="E1509" s="27">
        <v>0.56499999999999995</v>
      </c>
      <c r="F1509" s="27">
        <v>0.183</v>
      </c>
      <c r="G1509" s="27">
        <v>1.73045029121544E-200</v>
      </c>
      <c r="H1509" s="27" t="s">
        <v>1012</v>
      </c>
    </row>
    <row r="1510" spans="1:8" x14ac:dyDescent="0.45">
      <c r="A1510" s="27">
        <v>1508</v>
      </c>
      <c r="B1510" s="27" t="s">
        <v>198</v>
      </c>
      <c r="C1510" s="27">
        <v>5.7814260696460696E-199</v>
      </c>
      <c r="D1510" s="27">
        <v>1.21715803</v>
      </c>
      <c r="E1510" s="27">
        <v>0.61299999999999999</v>
      </c>
      <c r="F1510" s="27">
        <v>0.249</v>
      </c>
      <c r="G1510" s="27">
        <v>1.3245825268166099E-194</v>
      </c>
      <c r="H1510" s="27" t="s">
        <v>1012</v>
      </c>
    </row>
    <row r="1511" spans="1:8" x14ac:dyDescent="0.45">
      <c r="A1511" s="27">
        <v>1509</v>
      </c>
      <c r="B1511" s="27" t="s">
        <v>1047</v>
      </c>
      <c r="C1511" s="27">
        <v>8.6912818008921E-197</v>
      </c>
      <c r="D1511" s="27">
        <v>0.937224736</v>
      </c>
      <c r="E1511" s="27">
        <v>0.46600000000000003</v>
      </c>
      <c r="F1511" s="27">
        <v>0.128</v>
      </c>
      <c r="G1511" s="27">
        <v>1.9912595734023899E-192</v>
      </c>
      <c r="H1511" s="27" t="s">
        <v>1012</v>
      </c>
    </row>
    <row r="1512" spans="1:8" x14ac:dyDescent="0.45">
      <c r="A1512" s="27">
        <v>1510</v>
      </c>
      <c r="B1512" s="27" t="s">
        <v>116</v>
      </c>
      <c r="C1512" s="27">
        <v>4.9201319611463203E-189</v>
      </c>
      <c r="D1512" s="27">
        <v>0.87069527199999996</v>
      </c>
      <c r="E1512" s="27">
        <v>0.52300000000000002</v>
      </c>
      <c r="F1512" s="27">
        <v>0.16400000000000001</v>
      </c>
      <c r="G1512" s="27">
        <v>1.12725143361823E-184</v>
      </c>
      <c r="H1512" s="27" t="s">
        <v>1012</v>
      </c>
    </row>
    <row r="1513" spans="1:8" x14ac:dyDescent="0.45">
      <c r="A1513" s="27">
        <v>1511</v>
      </c>
      <c r="B1513" s="27" t="s">
        <v>1048</v>
      </c>
      <c r="C1513" s="27">
        <v>3.9278523441658503E-186</v>
      </c>
      <c r="D1513" s="27">
        <v>0.90743283399999997</v>
      </c>
      <c r="E1513" s="27">
        <v>0.371</v>
      </c>
      <c r="F1513" s="27">
        <v>8.1000000000000003E-2</v>
      </c>
      <c r="G1513" s="27">
        <v>8.9991025057183695E-182</v>
      </c>
      <c r="H1513" s="27" t="s">
        <v>1012</v>
      </c>
    </row>
    <row r="1514" spans="1:8" x14ac:dyDescent="0.45">
      <c r="A1514" s="27">
        <v>1512</v>
      </c>
      <c r="B1514" s="27" t="s">
        <v>876</v>
      </c>
      <c r="C1514" s="27">
        <v>6.3571507226855304E-186</v>
      </c>
      <c r="D1514" s="27">
        <v>0.95734736899999995</v>
      </c>
      <c r="E1514" s="27">
        <v>0.83199999999999996</v>
      </c>
      <c r="F1514" s="27">
        <v>0.47899999999999998</v>
      </c>
      <c r="G1514" s="27">
        <v>1.4564868020744799E-181</v>
      </c>
      <c r="H1514" s="27" t="s">
        <v>1012</v>
      </c>
    </row>
    <row r="1515" spans="1:8" x14ac:dyDescent="0.45">
      <c r="A1515" s="27">
        <v>1513</v>
      </c>
      <c r="B1515" s="27" t="s">
        <v>945</v>
      </c>
      <c r="C1515" s="27">
        <v>3.86322117991523E-179</v>
      </c>
      <c r="D1515" s="27">
        <v>0.90998259299999995</v>
      </c>
      <c r="E1515" s="27">
        <v>0.48899999999999999</v>
      </c>
      <c r="F1515" s="27">
        <v>0.155</v>
      </c>
      <c r="G1515" s="27">
        <v>8.8510260453037799E-175</v>
      </c>
      <c r="H1515" s="27" t="s">
        <v>1012</v>
      </c>
    </row>
    <row r="1516" spans="1:8" x14ac:dyDescent="0.45">
      <c r="A1516" s="27">
        <v>1514</v>
      </c>
      <c r="B1516" s="27" t="s">
        <v>1049</v>
      </c>
      <c r="C1516" s="27">
        <v>3.1753579972450801E-174</v>
      </c>
      <c r="D1516" s="27">
        <v>0.78152430299999998</v>
      </c>
      <c r="E1516" s="27">
        <v>0.317</v>
      </c>
      <c r="F1516" s="27">
        <v>5.8999999999999997E-2</v>
      </c>
      <c r="G1516" s="27">
        <v>7.2750627074881998E-170</v>
      </c>
      <c r="H1516" s="27" t="s">
        <v>1012</v>
      </c>
    </row>
    <row r="1517" spans="1:8" x14ac:dyDescent="0.45">
      <c r="A1517" s="27">
        <v>1515</v>
      </c>
      <c r="B1517" s="27" t="s">
        <v>356</v>
      </c>
      <c r="C1517" s="27">
        <v>1.47552055237052E-171</v>
      </c>
      <c r="D1517" s="27">
        <v>0.88998681099999999</v>
      </c>
      <c r="E1517" s="27">
        <v>0.47599999999999998</v>
      </c>
      <c r="F1517" s="27">
        <v>0.14699999999999999</v>
      </c>
      <c r="G1517" s="27">
        <v>3.3805651375360899E-167</v>
      </c>
      <c r="H1517" s="27" t="s">
        <v>1012</v>
      </c>
    </row>
    <row r="1518" spans="1:8" x14ac:dyDescent="0.45">
      <c r="A1518" s="27">
        <v>1516</v>
      </c>
      <c r="B1518" s="27" t="s">
        <v>555</v>
      </c>
      <c r="C1518" s="27">
        <v>2.2126925320233601E-169</v>
      </c>
      <c r="D1518" s="27">
        <v>0.98159817299999996</v>
      </c>
      <c r="E1518" s="27">
        <v>0.371</v>
      </c>
      <c r="F1518" s="27">
        <v>9.7000000000000003E-2</v>
      </c>
      <c r="G1518" s="27">
        <v>5.0694998601187102E-165</v>
      </c>
      <c r="H1518" s="27" t="s">
        <v>1012</v>
      </c>
    </row>
    <row r="1519" spans="1:8" x14ac:dyDescent="0.45">
      <c r="A1519" s="27">
        <v>1517</v>
      </c>
      <c r="B1519" s="27" t="s">
        <v>1050</v>
      </c>
      <c r="C1519" s="27">
        <v>2.26556517382227E-163</v>
      </c>
      <c r="D1519" s="27">
        <v>0.90119941999999997</v>
      </c>
      <c r="E1519" s="27">
        <v>0.70799999999999996</v>
      </c>
      <c r="F1519" s="27">
        <v>0.38400000000000001</v>
      </c>
      <c r="G1519" s="27">
        <v>5.1906363697441905E-159</v>
      </c>
      <c r="H1519" s="27" t="s">
        <v>1012</v>
      </c>
    </row>
    <row r="1520" spans="1:8" x14ac:dyDescent="0.45">
      <c r="A1520" s="27">
        <v>1518</v>
      </c>
      <c r="B1520" s="27" t="s">
        <v>1051</v>
      </c>
      <c r="C1520" s="27">
        <v>2.3196967938670499E-162</v>
      </c>
      <c r="D1520" s="27">
        <v>1.1470492670000001</v>
      </c>
      <c r="E1520" s="27">
        <v>0.78700000000000003</v>
      </c>
      <c r="F1520" s="27">
        <v>0.53900000000000003</v>
      </c>
      <c r="G1520" s="27">
        <v>5.3146573244287997E-158</v>
      </c>
      <c r="H1520" s="27" t="s">
        <v>1012</v>
      </c>
    </row>
    <row r="1521" spans="1:8" x14ac:dyDescent="0.45">
      <c r="A1521" s="27">
        <v>1519</v>
      </c>
      <c r="B1521" s="27" t="s">
        <v>748</v>
      </c>
      <c r="C1521" s="27">
        <v>3.4021868081658501E-162</v>
      </c>
      <c r="D1521" s="27">
        <v>0.93201786600000003</v>
      </c>
      <c r="E1521" s="27">
        <v>0.65100000000000002</v>
      </c>
      <c r="F1521" s="27">
        <v>0.34399999999999997</v>
      </c>
      <c r="G1521" s="27">
        <v>7.7947501961887796E-158</v>
      </c>
      <c r="H1521" s="27" t="s">
        <v>1012</v>
      </c>
    </row>
    <row r="1522" spans="1:8" x14ac:dyDescent="0.45">
      <c r="A1522" s="27">
        <v>1520</v>
      </c>
      <c r="B1522" s="27" t="s">
        <v>890</v>
      </c>
      <c r="C1522" s="27">
        <v>3.3430094998884098E-160</v>
      </c>
      <c r="D1522" s="27">
        <v>0.86734884199999995</v>
      </c>
      <c r="E1522" s="27">
        <v>0.53400000000000003</v>
      </c>
      <c r="F1522" s="27">
        <v>0.20300000000000001</v>
      </c>
      <c r="G1522" s="27">
        <v>7.6591690651943501E-156</v>
      </c>
      <c r="H1522" s="27" t="s">
        <v>1012</v>
      </c>
    </row>
    <row r="1523" spans="1:8" x14ac:dyDescent="0.45">
      <c r="A1523" s="27">
        <v>1521</v>
      </c>
      <c r="B1523" s="27" t="s">
        <v>1052</v>
      </c>
      <c r="C1523" s="27">
        <v>2.9106390696213502E-158</v>
      </c>
      <c r="D1523" s="27">
        <v>0.92949811400000004</v>
      </c>
      <c r="E1523" s="27">
        <v>0.63100000000000001</v>
      </c>
      <c r="F1523" s="27">
        <v>0.32</v>
      </c>
      <c r="G1523" s="27">
        <v>6.6685651724094797E-154</v>
      </c>
      <c r="H1523" s="27" t="s">
        <v>1012</v>
      </c>
    </row>
    <row r="1524" spans="1:8" x14ac:dyDescent="0.45">
      <c r="A1524" s="27">
        <v>1522</v>
      </c>
      <c r="B1524" s="27" t="s">
        <v>820</v>
      </c>
      <c r="C1524" s="27">
        <v>8.1568673825944298E-157</v>
      </c>
      <c r="D1524" s="27">
        <v>0.89235651299999996</v>
      </c>
      <c r="E1524" s="27">
        <v>0.55400000000000005</v>
      </c>
      <c r="F1524" s="27">
        <v>0.23400000000000001</v>
      </c>
      <c r="G1524" s="27">
        <v>1.86881988602621E-152</v>
      </c>
      <c r="H1524" s="27" t="s">
        <v>1012</v>
      </c>
    </row>
    <row r="1525" spans="1:8" x14ac:dyDescent="0.45">
      <c r="A1525" s="27">
        <v>1523</v>
      </c>
      <c r="B1525" s="27" t="s">
        <v>932</v>
      </c>
      <c r="C1525" s="27">
        <v>7.4217710803526506E-154</v>
      </c>
      <c r="D1525" s="27">
        <v>0.84211952400000001</v>
      </c>
      <c r="E1525" s="27">
        <v>0.69</v>
      </c>
      <c r="F1525" s="27">
        <v>0.34399999999999997</v>
      </c>
      <c r="G1525" s="27">
        <v>1.7004019722196001E-149</v>
      </c>
      <c r="H1525" s="27" t="s">
        <v>1012</v>
      </c>
    </row>
    <row r="1526" spans="1:8" x14ac:dyDescent="0.45">
      <c r="A1526" s="27">
        <v>1524</v>
      </c>
      <c r="B1526" s="27" t="s">
        <v>950</v>
      </c>
      <c r="C1526" s="27">
        <v>1.015960095856E-149</v>
      </c>
      <c r="D1526" s="27">
        <v>0.60917395399999996</v>
      </c>
      <c r="E1526" s="27">
        <v>0.998</v>
      </c>
      <c r="F1526" s="27">
        <v>0.96499999999999997</v>
      </c>
      <c r="G1526" s="27">
        <v>2.3276661756156899E-145</v>
      </c>
      <c r="H1526" s="27" t="s">
        <v>1012</v>
      </c>
    </row>
    <row r="1527" spans="1:8" x14ac:dyDescent="0.45">
      <c r="A1527" s="27">
        <v>1525</v>
      </c>
      <c r="B1527" s="27" t="s">
        <v>464</v>
      </c>
      <c r="C1527" s="27">
        <v>4.0268874875001001E-149</v>
      </c>
      <c r="D1527" s="27">
        <v>0.76590043600000002</v>
      </c>
      <c r="E1527" s="27">
        <v>0.754</v>
      </c>
      <c r="F1527" s="27">
        <v>0.40100000000000002</v>
      </c>
      <c r="G1527" s="27">
        <v>9.2260019226114806E-145</v>
      </c>
      <c r="H1527" s="27" t="s">
        <v>1012</v>
      </c>
    </row>
    <row r="1528" spans="1:8" x14ac:dyDescent="0.45">
      <c r="A1528" s="27">
        <v>1526</v>
      </c>
      <c r="B1528" s="27" t="s">
        <v>1053</v>
      </c>
      <c r="C1528" s="27">
        <v>3.1145784370069402E-148</v>
      </c>
      <c r="D1528" s="27">
        <v>0.87193984300000005</v>
      </c>
      <c r="E1528" s="27">
        <v>0.71599999999999997</v>
      </c>
      <c r="F1528" s="27">
        <v>0.41399999999999998</v>
      </c>
      <c r="G1528" s="27">
        <v>7.1358106570265899E-144</v>
      </c>
      <c r="H1528" s="27" t="s">
        <v>1012</v>
      </c>
    </row>
    <row r="1529" spans="1:8" x14ac:dyDescent="0.45">
      <c r="A1529" s="27">
        <v>1527</v>
      </c>
      <c r="B1529" s="27" t="s">
        <v>1054</v>
      </c>
      <c r="C1529" s="27">
        <v>1.07769259027631E-147</v>
      </c>
      <c r="D1529" s="27">
        <v>0.708554566</v>
      </c>
      <c r="E1529" s="27">
        <v>0.318</v>
      </c>
      <c r="F1529" s="27">
        <v>7.4999999999999997E-2</v>
      </c>
      <c r="G1529" s="27">
        <v>2.4691014935820599E-143</v>
      </c>
      <c r="H1529" s="27" t="s">
        <v>1012</v>
      </c>
    </row>
    <row r="1530" spans="1:8" x14ac:dyDescent="0.45">
      <c r="A1530" s="27">
        <v>1528</v>
      </c>
      <c r="B1530" s="27" t="s">
        <v>1055</v>
      </c>
      <c r="C1530" s="27">
        <v>1.0681175147356901E-146</v>
      </c>
      <c r="D1530" s="27">
        <v>0.87243351999999996</v>
      </c>
      <c r="E1530" s="27">
        <v>0.39200000000000002</v>
      </c>
      <c r="F1530" s="27">
        <v>0.11600000000000001</v>
      </c>
      <c r="G1530" s="27">
        <v>2.4471640380109399E-142</v>
      </c>
      <c r="H1530" s="27" t="s">
        <v>1012</v>
      </c>
    </row>
    <row r="1531" spans="1:8" x14ac:dyDescent="0.45">
      <c r="A1531" s="27">
        <v>1529</v>
      </c>
      <c r="B1531" s="27" t="s">
        <v>1056</v>
      </c>
      <c r="C1531" s="27">
        <v>4.66572691756709E-146</v>
      </c>
      <c r="D1531" s="27">
        <v>0.85674961100000002</v>
      </c>
      <c r="E1531" s="27">
        <v>0.68200000000000005</v>
      </c>
      <c r="F1531" s="27">
        <v>0.34899999999999998</v>
      </c>
      <c r="G1531" s="27">
        <v>1.0689646940838E-141</v>
      </c>
      <c r="H1531" s="27" t="s">
        <v>1012</v>
      </c>
    </row>
    <row r="1532" spans="1:8" x14ac:dyDescent="0.45">
      <c r="A1532" s="27">
        <v>1530</v>
      </c>
      <c r="B1532" s="27" t="s">
        <v>1057</v>
      </c>
      <c r="C1532" s="27">
        <v>5.6845050053478404E-144</v>
      </c>
      <c r="D1532" s="27">
        <v>0.82297674300000001</v>
      </c>
      <c r="E1532" s="27">
        <v>0.6</v>
      </c>
      <c r="F1532" s="27">
        <v>0.307</v>
      </c>
      <c r="G1532" s="27">
        <v>1.3023769417752399E-139</v>
      </c>
      <c r="H1532" s="27" t="s">
        <v>1012</v>
      </c>
    </row>
    <row r="1533" spans="1:8" x14ac:dyDescent="0.45">
      <c r="A1533" s="27">
        <v>1531</v>
      </c>
      <c r="B1533" s="27" t="s">
        <v>992</v>
      </c>
      <c r="C1533" s="27">
        <v>8.6871742187963805E-142</v>
      </c>
      <c r="D1533" s="27">
        <v>0.92212863599999995</v>
      </c>
      <c r="E1533" s="27">
        <v>0.79300000000000004</v>
      </c>
      <c r="F1533" s="27">
        <v>0.53300000000000003</v>
      </c>
      <c r="G1533" s="27">
        <v>1.9903184852684399E-137</v>
      </c>
      <c r="H1533" s="27" t="s">
        <v>1012</v>
      </c>
    </row>
    <row r="1534" spans="1:8" x14ac:dyDescent="0.45">
      <c r="A1534" s="27">
        <v>1532</v>
      </c>
      <c r="B1534" s="27" t="s">
        <v>1058</v>
      </c>
      <c r="C1534" s="27">
        <v>1.02757223821214E-141</v>
      </c>
      <c r="D1534" s="27">
        <v>0.71134167400000003</v>
      </c>
      <c r="E1534" s="27">
        <v>0.82299999999999995</v>
      </c>
      <c r="F1534" s="27">
        <v>0.66500000000000004</v>
      </c>
      <c r="G1534" s="27">
        <v>2.3542707549678398E-137</v>
      </c>
      <c r="H1534" s="27" t="s">
        <v>1012</v>
      </c>
    </row>
    <row r="1535" spans="1:8" x14ac:dyDescent="0.45">
      <c r="A1535" s="27">
        <v>1533</v>
      </c>
      <c r="B1535" s="27" t="s">
        <v>979</v>
      </c>
      <c r="C1535" s="27">
        <v>5.1561972986933402E-141</v>
      </c>
      <c r="D1535" s="27">
        <v>0.72474629700000004</v>
      </c>
      <c r="E1535" s="27">
        <v>0.81299999999999994</v>
      </c>
      <c r="F1535" s="27">
        <v>0.57299999999999995</v>
      </c>
      <c r="G1535" s="27">
        <v>1.18133636310363E-136</v>
      </c>
      <c r="H1535" s="27" t="s">
        <v>1012</v>
      </c>
    </row>
    <row r="1536" spans="1:8" x14ac:dyDescent="0.45">
      <c r="A1536" s="27">
        <v>1534</v>
      </c>
      <c r="B1536" s="27" t="s">
        <v>512</v>
      </c>
      <c r="C1536" s="27">
        <v>9.8698864608661798E-138</v>
      </c>
      <c r="D1536" s="27">
        <v>1.2539283649999999</v>
      </c>
      <c r="E1536" s="27">
        <v>0.77200000000000002</v>
      </c>
      <c r="F1536" s="27">
        <v>0.59299999999999997</v>
      </c>
      <c r="G1536" s="27">
        <v>2.26128968704905E-133</v>
      </c>
      <c r="H1536" s="27" t="s">
        <v>1012</v>
      </c>
    </row>
    <row r="1537" spans="1:8" x14ac:dyDescent="0.45">
      <c r="A1537" s="27">
        <v>1535</v>
      </c>
      <c r="B1537" s="27" t="s">
        <v>888</v>
      </c>
      <c r="C1537" s="27">
        <v>2.1168632747741699E-128</v>
      </c>
      <c r="D1537" s="27">
        <v>0.864304878</v>
      </c>
      <c r="E1537" s="27">
        <v>0.66</v>
      </c>
      <c r="F1537" s="27">
        <v>0.36399999999999999</v>
      </c>
      <c r="G1537" s="27">
        <v>4.8499454488350999E-124</v>
      </c>
      <c r="H1537" s="27" t="s">
        <v>1012</v>
      </c>
    </row>
    <row r="1538" spans="1:8" x14ac:dyDescent="0.45">
      <c r="A1538" s="27">
        <v>1536</v>
      </c>
      <c r="B1538" s="27" t="s">
        <v>911</v>
      </c>
      <c r="C1538" s="27">
        <v>8.4344562990751299E-125</v>
      </c>
      <c r="D1538" s="27">
        <v>0.75722100699999995</v>
      </c>
      <c r="E1538" s="27">
        <v>0.63300000000000001</v>
      </c>
      <c r="F1538" s="27">
        <v>0.32300000000000001</v>
      </c>
      <c r="G1538" s="27">
        <v>1.9324182826811001E-120</v>
      </c>
      <c r="H1538" s="27" t="s">
        <v>1012</v>
      </c>
    </row>
    <row r="1539" spans="1:8" x14ac:dyDescent="0.45">
      <c r="A1539" s="27">
        <v>1537</v>
      </c>
      <c r="B1539" s="27" t="s">
        <v>1059</v>
      </c>
      <c r="C1539" s="27">
        <v>3.8804349387181899E-121</v>
      </c>
      <c r="D1539" s="27">
        <v>0.78730027199999997</v>
      </c>
      <c r="E1539" s="27">
        <v>0.44500000000000001</v>
      </c>
      <c r="F1539" s="27">
        <v>0.17799999999999999</v>
      </c>
      <c r="G1539" s="27">
        <v>8.8904644880972293E-117</v>
      </c>
      <c r="H1539" s="27" t="s">
        <v>1012</v>
      </c>
    </row>
    <row r="1540" spans="1:8" x14ac:dyDescent="0.45">
      <c r="A1540" s="27">
        <v>1538</v>
      </c>
      <c r="B1540" s="27" t="s">
        <v>971</v>
      </c>
      <c r="C1540" s="27">
        <v>4.61934202357596E-119</v>
      </c>
      <c r="D1540" s="27">
        <v>0.76083709300000002</v>
      </c>
      <c r="E1540" s="27">
        <v>0.56200000000000006</v>
      </c>
      <c r="F1540" s="27">
        <v>0.27</v>
      </c>
      <c r="G1540" s="27">
        <v>1.05833745102149E-114</v>
      </c>
      <c r="H1540" s="27" t="s">
        <v>1012</v>
      </c>
    </row>
    <row r="1541" spans="1:8" x14ac:dyDescent="0.45">
      <c r="A1541" s="27">
        <v>1539</v>
      </c>
      <c r="B1541" s="27" t="s">
        <v>1060</v>
      </c>
      <c r="C1541" s="27">
        <v>6.1540616291359597E-117</v>
      </c>
      <c r="D1541" s="27">
        <v>0.76099724400000002</v>
      </c>
      <c r="E1541" s="27">
        <v>0.54700000000000004</v>
      </c>
      <c r="F1541" s="27">
        <v>0.27500000000000002</v>
      </c>
      <c r="G1541" s="27">
        <v>1.40995705985134E-112</v>
      </c>
      <c r="H1541" s="27" t="s">
        <v>1012</v>
      </c>
    </row>
    <row r="1542" spans="1:8" x14ac:dyDescent="0.45">
      <c r="A1542" s="27">
        <v>1540</v>
      </c>
      <c r="B1542" s="27" t="s">
        <v>991</v>
      </c>
      <c r="C1542" s="27">
        <v>5.8671154387166703E-113</v>
      </c>
      <c r="D1542" s="27">
        <v>0.69045558399999996</v>
      </c>
      <c r="E1542" s="27">
        <v>0.376</v>
      </c>
      <c r="F1542" s="27">
        <v>0.126</v>
      </c>
      <c r="G1542" s="27">
        <v>1.3442148181643801E-108</v>
      </c>
      <c r="H1542" s="27" t="s">
        <v>1012</v>
      </c>
    </row>
    <row r="1543" spans="1:8" x14ac:dyDescent="0.45">
      <c r="A1543" s="27">
        <v>1541</v>
      </c>
      <c r="B1543" s="27" t="s">
        <v>1009</v>
      </c>
      <c r="C1543" s="27">
        <v>1.8217547067667999E-112</v>
      </c>
      <c r="D1543" s="27">
        <v>0.71816252300000005</v>
      </c>
      <c r="E1543" s="27">
        <v>0.63500000000000001</v>
      </c>
      <c r="F1543" s="27">
        <v>0.36099999999999999</v>
      </c>
      <c r="G1543" s="27">
        <v>4.1738222086734097E-108</v>
      </c>
      <c r="H1543" s="27" t="s">
        <v>1012</v>
      </c>
    </row>
    <row r="1544" spans="1:8" x14ac:dyDescent="0.45">
      <c r="A1544" s="27">
        <v>1542</v>
      </c>
      <c r="B1544" s="27" t="s">
        <v>873</v>
      </c>
      <c r="C1544" s="27">
        <v>7.2343314095376996E-112</v>
      </c>
      <c r="D1544" s="27">
        <v>0.67044894899999996</v>
      </c>
      <c r="E1544" s="27">
        <v>0.39300000000000002</v>
      </c>
      <c r="F1544" s="27">
        <v>0.13800000000000001</v>
      </c>
      <c r="G1544" s="27">
        <v>1.6574576692391801E-107</v>
      </c>
      <c r="H1544" s="27" t="s">
        <v>1012</v>
      </c>
    </row>
    <row r="1545" spans="1:8" x14ac:dyDescent="0.45">
      <c r="A1545" s="27">
        <v>1543</v>
      </c>
      <c r="B1545" s="27" t="s">
        <v>191</v>
      </c>
      <c r="C1545" s="27">
        <v>8.9565230568043997E-109</v>
      </c>
      <c r="D1545" s="27">
        <v>0.82796324300000002</v>
      </c>
      <c r="E1545" s="27">
        <v>0.59299999999999997</v>
      </c>
      <c r="F1545" s="27">
        <v>0.317</v>
      </c>
      <c r="G1545" s="27">
        <v>2.05202899754446E-104</v>
      </c>
      <c r="H1545" s="27" t="s">
        <v>1012</v>
      </c>
    </row>
    <row r="1546" spans="1:8" x14ac:dyDescent="0.45">
      <c r="A1546" s="27">
        <v>1544</v>
      </c>
      <c r="B1546" s="27" t="s">
        <v>782</v>
      </c>
      <c r="C1546" s="27">
        <v>2.79416058940264E-108</v>
      </c>
      <c r="D1546" s="27">
        <v>0.70783912800000004</v>
      </c>
      <c r="E1546" s="27">
        <v>0.69699999999999995</v>
      </c>
      <c r="F1546" s="27">
        <v>0.44800000000000001</v>
      </c>
      <c r="G1546" s="27">
        <v>6.40170132638039E-104</v>
      </c>
      <c r="H1546" s="27" t="s">
        <v>1012</v>
      </c>
    </row>
    <row r="1547" spans="1:8" x14ac:dyDescent="0.45">
      <c r="A1547" s="27">
        <v>1545</v>
      </c>
      <c r="B1547" s="27" t="s">
        <v>933</v>
      </c>
      <c r="C1547" s="27">
        <v>5.7055039730728795E-107</v>
      </c>
      <c r="D1547" s="27">
        <v>0.72281304099999999</v>
      </c>
      <c r="E1547" s="27">
        <v>0.56200000000000006</v>
      </c>
      <c r="F1547" s="27">
        <v>0.28299999999999997</v>
      </c>
      <c r="G1547" s="27">
        <v>1.30718801527073E-102</v>
      </c>
      <c r="H1547" s="27" t="s">
        <v>1012</v>
      </c>
    </row>
    <row r="1548" spans="1:8" x14ac:dyDescent="0.45">
      <c r="A1548" s="27">
        <v>1546</v>
      </c>
      <c r="B1548" s="27" t="s">
        <v>983</v>
      </c>
      <c r="C1548" s="27">
        <v>2.1822961250200501E-106</v>
      </c>
      <c r="D1548" s="27">
        <v>0.64773150899999998</v>
      </c>
      <c r="E1548" s="27">
        <v>0.77800000000000002</v>
      </c>
      <c r="F1548" s="27">
        <v>0.55100000000000005</v>
      </c>
      <c r="G1548" s="27">
        <v>4.9998586520334298E-102</v>
      </c>
      <c r="H1548" s="27" t="s">
        <v>1012</v>
      </c>
    </row>
    <row r="1549" spans="1:8" x14ac:dyDescent="0.45">
      <c r="A1549" s="27">
        <v>1547</v>
      </c>
      <c r="B1549" s="27" t="s">
        <v>656</v>
      </c>
      <c r="C1549" s="27">
        <v>2.6000492027724E-106</v>
      </c>
      <c r="D1549" s="27">
        <v>0.69669441399999998</v>
      </c>
      <c r="E1549" s="27">
        <v>0.73799999999999999</v>
      </c>
      <c r="F1549" s="27">
        <v>0.54500000000000004</v>
      </c>
      <c r="G1549" s="27">
        <v>5.9569727284718402E-102</v>
      </c>
      <c r="H1549" s="27" t="s">
        <v>1012</v>
      </c>
    </row>
    <row r="1550" spans="1:8" x14ac:dyDescent="0.45">
      <c r="A1550" s="27">
        <v>1548</v>
      </c>
      <c r="B1550" s="27" t="s">
        <v>886</v>
      </c>
      <c r="C1550" s="27">
        <v>4.4344104826329995E-106</v>
      </c>
      <c r="D1550" s="27">
        <v>0.83880065599999998</v>
      </c>
      <c r="E1550" s="27">
        <v>0.622</v>
      </c>
      <c r="F1550" s="27">
        <v>0.35399999999999998</v>
      </c>
      <c r="G1550" s="27">
        <v>1.01596778567605E-101</v>
      </c>
      <c r="H1550" s="27" t="s">
        <v>1012</v>
      </c>
    </row>
    <row r="1551" spans="1:8" x14ac:dyDescent="0.45">
      <c r="A1551" s="27">
        <v>1549</v>
      </c>
      <c r="B1551" s="27" t="s">
        <v>472</v>
      </c>
      <c r="C1551" s="27">
        <v>3.8043728738290898E-103</v>
      </c>
      <c r="D1551" s="27">
        <v>0.69544645500000002</v>
      </c>
      <c r="E1551" s="27">
        <v>0.54900000000000004</v>
      </c>
      <c r="F1551" s="27">
        <v>0.27900000000000003</v>
      </c>
      <c r="G1551" s="27">
        <v>8.7161986912298297E-99</v>
      </c>
      <c r="H1551" s="27" t="s">
        <v>1012</v>
      </c>
    </row>
    <row r="1552" spans="1:8" x14ac:dyDescent="0.45">
      <c r="A1552" s="27">
        <v>1550</v>
      </c>
      <c r="B1552" s="27" t="s">
        <v>912</v>
      </c>
      <c r="C1552" s="27">
        <v>1.88776705816292E-101</v>
      </c>
      <c r="D1552" s="27">
        <v>0.72885038300000005</v>
      </c>
      <c r="E1552" s="27">
        <v>0.65100000000000002</v>
      </c>
      <c r="F1552" s="27">
        <v>0.40300000000000002</v>
      </c>
      <c r="G1552" s="27">
        <v>4.3250631069570602E-97</v>
      </c>
      <c r="H1552" s="27" t="s">
        <v>1012</v>
      </c>
    </row>
    <row r="1553" spans="1:8" x14ac:dyDescent="0.45">
      <c r="A1553" s="27">
        <v>1551</v>
      </c>
      <c r="B1553" s="27" t="s">
        <v>935</v>
      </c>
      <c r="C1553" s="27">
        <v>4.1715065713899697E-101</v>
      </c>
      <c r="D1553" s="27">
        <v>0.68864829599999999</v>
      </c>
      <c r="E1553" s="27">
        <v>0.45600000000000002</v>
      </c>
      <c r="F1553" s="27">
        <v>0.19700000000000001</v>
      </c>
      <c r="G1553" s="27">
        <v>9.5573387057115707E-97</v>
      </c>
      <c r="H1553" s="27" t="s">
        <v>1012</v>
      </c>
    </row>
    <row r="1554" spans="1:8" x14ac:dyDescent="0.45">
      <c r="A1554" s="27">
        <v>1552</v>
      </c>
      <c r="B1554" s="27" t="s">
        <v>984</v>
      </c>
      <c r="C1554" s="27">
        <v>4.96425837352572E-101</v>
      </c>
      <c r="D1554" s="27">
        <v>0.69487234600000003</v>
      </c>
      <c r="E1554" s="27">
        <v>0.56100000000000005</v>
      </c>
      <c r="F1554" s="27">
        <v>0.29099999999999998</v>
      </c>
      <c r="G1554" s="27">
        <v>1.1373612359584799E-96</v>
      </c>
      <c r="H1554" s="27" t="s">
        <v>1012</v>
      </c>
    </row>
    <row r="1555" spans="1:8" x14ac:dyDescent="0.45">
      <c r="A1555" s="27">
        <v>1553</v>
      </c>
      <c r="B1555" s="27" t="s">
        <v>965</v>
      </c>
      <c r="C1555" s="27">
        <v>1.3095734081780199E-94</v>
      </c>
      <c r="D1555" s="27">
        <v>0.61170990400000003</v>
      </c>
      <c r="E1555" s="27">
        <v>0.82699999999999996</v>
      </c>
      <c r="F1555" s="27">
        <v>0.61099999999999999</v>
      </c>
      <c r="G1555" s="27">
        <v>3.0003636354766599E-90</v>
      </c>
      <c r="H1555" s="27" t="s">
        <v>1012</v>
      </c>
    </row>
    <row r="1556" spans="1:8" x14ac:dyDescent="0.45">
      <c r="A1556" s="27">
        <v>1554</v>
      </c>
      <c r="B1556" s="27" t="s">
        <v>1061</v>
      </c>
      <c r="C1556" s="27">
        <v>2.4977977628698602E-92</v>
      </c>
      <c r="D1556" s="27">
        <v>0.65235085199999998</v>
      </c>
      <c r="E1556" s="27">
        <v>0.45900000000000002</v>
      </c>
      <c r="F1556" s="27">
        <v>0.22600000000000001</v>
      </c>
      <c r="G1556" s="27">
        <v>5.72270445451114E-88</v>
      </c>
      <c r="H1556" s="27" t="s">
        <v>1012</v>
      </c>
    </row>
    <row r="1557" spans="1:8" x14ac:dyDescent="0.45">
      <c r="A1557" s="27">
        <v>1555</v>
      </c>
      <c r="B1557" s="27" t="s">
        <v>1062</v>
      </c>
      <c r="C1557" s="27">
        <v>3.8159083079437898E-89</v>
      </c>
      <c r="D1557" s="27">
        <v>0.59745913500000003</v>
      </c>
      <c r="E1557" s="27">
        <v>0.72599999999999998</v>
      </c>
      <c r="F1557" s="27">
        <v>0.52200000000000002</v>
      </c>
      <c r="G1557" s="27">
        <v>8.7426275243300198E-85</v>
      </c>
      <c r="H1557" s="27" t="s">
        <v>1012</v>
      </c>
    </row>
    <row r="1558" spans="1:8" x14ac:dyDescent="0.45">
      <c r="A1558" s="27">
        <v>1556</v>
      </c>
      <c r="B1558" s="27" t="s">
        <v>1006</v>
      </c>
      <c r="C1558" s="27">
        <v>4.0564459450295701E-88</v>
      </c>
      <c r="D1558" s="27">
        <v>0.62483008100000004</v>
      </c>
      <c r="E1558" s="27">
        <v>0.47899999999999998</v>
      </c>
      <c r="F1558" s="27">
        <v>0.23</v>
      </c>
      <c r="G1558" s="27">
        <v>9.2937233046572396E-84</v>
      </c>
      <c r="H1558" s="27" t="s">
        <v>1012</v>
      </c>
    </row>
    <row r="1559" spans="1:8" x14ac:dyDescent="0.45">
      <c r="A1559" s="27">
        <v>1557</v>
      </c>
      <c r="B1559" s="27" t="s">
        <v>919</v>
      </c>
      <c r="C1559" s="27">
        <v>5.8961033960832399E-87</v>
      </c>
      <c r="D1559" s="27">
        <v>0.64577279700000001</v>
      </c>
      <c r="E1559" s="27">
        <v>0.69399999999999995</v>
      </c>
      <c r="F1559" s="27">
        <v>0.47499999999999998</v>
      </c>
      <c r="G1559" s="27">
        <v>1.3508562490766299E-82</v>
      </c>
      <c r="H1559" s="27" t="s">
        <v>1012</v>
      </c>
    </row>
    <row r="1560" spans="1:8" x14ac:dyDescent="0.45">
      <c r="A1560" s="27">
        <v>1558</v>
      </c>
      <c r="B1560" s="27" t="s">
        <v>976</v>
      </c>
      <c r="C1560" s="27">
        <v>6.6538155778590101E-87</v>
      </c>
      <c r="D1560" s="27">
        <v>0.62853294199999998</v>
      </c>
      <c r="E1560" s="27">
        <v>0.72899999999999998</v>
      </c>
      <c r="F1560" s="27">
        <v>0.50600000000000001</v>
      </c>
      <c r="G1560" s="27">
        <v>1.5244556870432799E-82</v>
      </c>
      <c r="H1560" s="27" t="s">
        <v>1012</v>
      </c>
    </row>
    <row r="1561" spans="1:8" x14ac:dyDescent="0.45">
      <c r="A1561" s="27">
        <v>1559</v>
      </c>
      <c r="B1561" s="27" t="s">
        <v>1063</v>
      </c>
      <c r="C1561" s="27">
        <v>2.4445465181111999E-86</v>
      </c>
      <c r="D1561" s="27">
        <v>0.65172876300000004</v>
      </c>
      <c r="E1561" s="27">
        <v>0.40300000000000002</v>
      </c>
      <c r="F1561" s="27">
        <v>0.17599999999999999</v>
      </c>
      <c r="G1561" s="27">
        <v>5.6007005276445795E-82</v>
      </c>
      <c r="H1561" s="27" t="s">
        <v>1012</v>
      </c>
    </row>
    <row r="1562" spans="1:8" x14ac:dyDescent="0.45">
      <c r="A1562" s="27">
        <v>1560</v>
      </c>
      <c r="B1562" s="27" t="s">
        <v>923</v>
      </c>
      <c r="C1562" s="27">
        <v>2.7587137989741798E-84</v>
      </c>
      <c r="D1562" s="27">
        <v>0.67961935100000004</v>
      </c>
      <c r="E1562" s="27">
        <v>0.32100000000000001</v>
      </c>
      <c r="F1562" s="27">
        <v>0.115</v>
      </c>
      <c r="G1562" s="27">
        <v>6.3204891848297397E-80</v>
      </c>
      <c r="H1562" s="27" t="s">
        <v>1012</v>
      </c>
    </row>
    <row r="1563" spans="1:8" x14ac:dyDescent="0.45">
      <c r="A1563" s="27">
        <v>1561</v>
      </c>
      <c r="B1563" s="27" t="s">
        <v>1064</v>
      </c>
      <c r="C1563" s="27">
        <v>6.4922450054010099E-84</v>
      </c>
      <c r="D1563" s="27">
        <v>0.66058274299999997</v>
      </c>
      <c r="E1563" s="27">
        <v>0.438</v>
      </c>
      <c r="F1563" s="27">
        <v>0.20899999999999999</v>
      </c>
      <c r="G1563" s="27">
        <v>1.48743825318743E-79</v>
      </c>
      <c r="H1563" s="27" t="s">
        <v>1012</v>
      </c>
    </row>
    <row r="1564" spans="1:8" x14ac:dyDescent="0.45">
      <c r="A1564" s="27">
        <v>1562</v>
      </c>
      <c r="B1564" s="27" t="s">
        <v>883</v>
      </c>
      <c r="C1564" s="27">
        <v>6.2176313451158799E-83</v>
      </c>
      <c r="D1564" s="27">
        <v>0.60154081000000004</v>
      </c>
      <c r="E1564" s="27">
        <v>0.317</v>
      </c>
      <c r="F1564" s="27">
        <v>0.113</v>
      </c>
      <c r="G1564" s="27">
        <v>1.4245215174795E-78</v>
      </c>
      <c r="H1564" s="27" t="s">
        <v>1012</v>
      </c>
    </row>
    <row r="1565" spans="1:8" x14ac:dyDescent="0.45">
      <c r="A1565" s="27">
        <v>1563</v>
      </c>
      <c r="B1565" s="27" t="s">
        <v>918</v>
      </c>
      <c r="C1565" s="27">
        <v>2.82383015523775E-81</v>
      </c>
      <c r="D1565" s="27">
        <v>0.66029907099999996</v>
      </c>
      <c r="E1565" s="27">
        <v>0.70799999999999996</v>
      </c>
      <c r="F1565" s="27">
        <v>0.49</v>
      </c>
      <c r="G1565" s="27">
        <v>6.4696772686652099E-77</v>
      </c>
      <c r="H1565" s="27" t="s">
        <v>1012</v>
      </c>
    </row>
    <row r="1566" spans="1:8" x14ac:dyDescent="0.45">
      <c r="A1566" s="27">
        <v>1564</v>
      </c>
      <c r="B1566" s="27" t="s">
        <v>1065</v>
      </c>
      <c r="C1566" s="27">
        <v>3.3249050283299301E-81</v>
      </c>
      <c r="D1566" s="27">
        <v>0.61277897299999995</v>
      </c>
      <c r="E1566" s="27">
        <v>0.41499999999999998</v>
      </c>
      <c r="F1566" s="27">
        <v>0.19600000000000001</v>
      </c>
      <c r="G1566" s="27">
        <v>7.6176899104066995E-77</v>
      </c>
      <c r="H1566" s="27" t="s">
        <v>1012</v>
      </c>
    </row>
    <row r="1567" spans="1:8" x14ac:dyDescent="0.45">
      <c r="A1567" s="27">
        <v>1565</v>
      </c>
      <c r="B1567" s="27" t="s">
        <v>909</v>
      </c>
      <c r="C1567" s="27">
        <v>3.6157168803012096E-80</v>
      </c>
      <c r="D1567" s="27">
        <v>0.59099126000000002</v>
      </c>
      <c r="E1567" s="27">
        <v>0.51400000000000001</v>
      </c>
      <c r="F1567" s="27">
        <v>0.26300000000000001</v>
      </c>
      <c r="G1567" s="27">
        <v>8.2839689444581096E-76</v>
      </c>
      <c r="H1567" s="27" t="s">
        <v>1012</v>
      </c>
    </row>
    <row r="1568" spans="1:8" x14ac:dyDescent="0.45">
      <c r="A1568" s="27">
        <v>1566</v>
      </c>
      <c r="B1568" s="27" t="s">
        <v>908</v>
      </c>
      <c r="C1568" s="27">
        <v>9.5030326447739495E-80</v>
      </c>
      <c r="D1568" s="27">
        <v>0.60250212800000003</v>
      </c>
      <c r="E1568" s="27">
        <v>0.65700000000000003</v>
      </c>
      <c r="F1568" s="27">
        <v>0.41499999999999998</v>
      </c>
      <c r="G1568" s="27">
        <v>2.1772398092441599E-75</v>
      </c>
      <c r="H1568" s="27" t="s">
        <v>1012</v>
      </c>
    </row>
    <row r="1569" spans="1:8" x14ac:dyDescent="0.45">
      <c r="A1569" s="27">
        <v>1567</v>
      </c>
      <c r="B1569" s="27" t="s">
        <v>884</v>
      </c>
      <c r="C1569" s="27">
        <v>1.5477326438786901E-79</v>
      </c>
      <c r="D1569" s="27">
        <v>0.62362860499999995</v>
      </c>
      <c r="E1569" s="27">
        <v>0.52800000000000002</v>
      </c>
      <c r="F1569" s="27">
        <v>0.29899999999999999</v>
      </c>
      <c r="G1569" s="27">
        <v>3.54601026039046E-75</v>
      </c>
      <c r="H1569" s="27" t="s">
        <v>1012</v>
      </c>
    </row>
    <row r="1570" spans="1:8" x14ac:dyDescent="0.45">
      <c r="A1570" s="27">
        <v>1568</v>
      </c>
      <c r="B1570" s="27" t="s">
        <v>1066</v>
      </c>
      <c r="C1570" s="27">
        <v>6.7187696212738501E-78</v>
      </c>
      <c r="D1570" s="27">
        <v>0.58724070799999994</v>
      </c>
      <c r="E1570" s="27">
        <v>0.312</v>
      </c>
      <c r="F1570" s="27">
        <v>0.124</v>
      </c>
      <c r="G1570" s="27">
        <v>1.53933730793005E-73</v>
      </c>
      <c r="H1570" s="27" t="s">
        <v>1012</v>
      </c>
    </row>
    <row r="1571" spans="1:8" x14ac:dyDescent="0.45">
      <c r="A1571" s="27">
        <v>1569</v>
      </c>
      <c r="B1571" s="27" t="s">
        <v>1067</v>
      </c>
      <c r="C1571" s="27">
        <v>9.6606082056173007E-78</v>
      </c>
      <c r="D1571" s="27">
        <v>0.597221691</v>
      </c>
      <c r="E1571" s="27">
        <v>0.36099999999999999</v>
      </c>
      <c r="F1571" s="27">
        <v>0.157</v>
      </c>
      <c r="G1571" s="27">
        <v>2.2133419459889799E-73</v>
      </c>
      <c r="H1571" s="27" t="s">
        <v>1012</v>
      </c>
    </row>
    <row r="1572" spans="1:8" x14ac:dyDescent="0.45">
      <c r="A1572" s="27">
        <v>1570</v>
      </c>
      <c r="B1572" s="27" t="s">
        <v>171</v>
      </c>
      <c r="C1572" s="27">
        <v>9.0584092099152797E-76</v>
      </c>
      <c r="D1572" s="27">
        <v>0.82060588599999995</v>
      </c>
      <c r="E1572" s="27">
        <v>0.58599999999999997</v>
      </c>
      <c r="F1572" s="27">
        <v>0.34899999999999998</v>
      </c>
      <c r="G1572" s="27">
        <v>2.07537213408369E-71</v>
      </c>
      <c r="H1572" s="27" t="s">
        <v>1012</v>
      </c>
    </row>
    <row r="1573" spans="1:8" x14ac:dyDescent="0.45">
      <c r="A1573" s="27">
        <v>1571</v>
      </c>
      <c r="B1573" s="27" t="s">
        <v>1068</v>
      </c>
      <c r="C1573" s="27">
        <v>9.6032755683775E-76</v>
      </c>
      <c r="D1573" s="27">
        <v>0.58910395800000004</v>
      </c>
      <c r="E1573" s="27">
        <v>0.40300000000000002</v>
      </c>
      <c r="F1573" s="27">
        <v>0.185</v>
      </c>
      <c r="G1573" s="27">
        <v>2.2002064654709698E-71</v>
      </c>
      <c r="H1573" s="27" t="s">
        <v>1012</v>
      </c>
    </row>
    <row r="1574" spans="1:8" x14ac:dyDescent="0.45">
      <c r="A1574" s="27">
        <v>1572</v>
      </c>
      <c r="B1574" s="27" t="s">
        <v>1069</v>
      </c>
      <c r="C1574" s="27">
        <v>7.8152713089902701E-75</v>
      </c>
      <c r="D1574" s="27">
        <v>0.60925914199999998</v>
      </c>
      <c r="E1574" s="27">
        <v>0.59099999999999997</v>
      </c>
      <c r="F1574" s="27">
        <v>0.36899999999999999</v>
      </c>
      <c r="G1574" s="27">
        <v>1.79055680960276E-70</v>
      </c>
      <c r="H1574" s="27" t="s">
        <v>1012</v>
      </c>
    </row>
    <row r="1575" spans="1:8" x14ac:dyDescent="0.45">
      <c r="A1575" s="27">
        <v>1573</v>
      </c>
      <c r="B1575" s="27" t="s">
        <v>860</v>
      </c>
      <c r="C1575" s="27">
        <v>8.6403218415400596E-75</v>
      </c>
      <c r="D1575" s="27">
        <v>0.59950448099999998</v>
      </c>
      <c r="E1575" s="27">
        <v>0.64500000000000002</v>
      </c>
      <c r="F1575" s="27">
        <v>0.41799999999999998</v>
      </c>
      <c r="G1575" s="27">
        <v>1.9795841371152398E-70</v>
      </c>
      <c r="H1575" s="27" t="s">
        <v>1012</v>
      </c>
    </row>
    <row r="1576" spans="1:8" x14ac:dyDescent="0.45">
      <c r="A1576" s="27">
        <v>1574</v>
      </c>
      <c r="B1576" s="27" t="s">
        <v>740</v>
      </c>
      <c r="C1576" s="27">
        <v>4.5163812634375102E-73</v>
      </c>
      <c r="D1576" s="27">
        <v>0.71488007600000003</v>
      </c>
      <c r="E1576" s="27">
        <v>0.32300000000000001</v>
      </c>
      <c r="F1576" s="27">
        <v>0.13500000000000001</v>
      </c>
      <c r="G1576" s="27">
        <v>1.03474811126617E-68</v>
      </c>
      <c r="H1576" s="27" t="s">
        <v>1012</v>
      </c>
    </row>
    <row r="1577" spans="1:8" x14ac:dyDescent="0.45">
      <c r="A1577" s="27">
        <v>1575</v>
      </c>
      <c r="B1577" s="27" t="s">
        <v>864</v>
      </c>
      <c r="C1577" s="27">
        <v>1.24024404015205E-72</v>
      </c>
      <c r="D1577" s="27">
        <v>0.62502053700000004</v>
      </c>
      <c r="E1577" s="27">
        <v>0.505</v>
      </c>
      <c r="F1577" s="27">
        <v>0.27900000000000003</v>
      </c>
      <c r="G1577" s="27">
        <v>2.8415231203923601E-68</v>
      </c>
      <c r="H1577" s="27" t="s">
        <v>1012</v>
      </c>
    </row>
    <row r="1578" spans="1:8" x14ac:dyDescent="0.45">
      <c r="A1578" s="27">
        <v>1576</v>
      </c>
      <c r="B1578" s="27" t="s">
        <v>1070</v>
      </c>
      <c r="C1578" s="27">
        <v>4.2415675587366601E-71</v>
      </c>
      <c r="D1578" s="27">
        <v>0.60702064300000003</v>
      </c>
      <c r="E1578" s="27">
        <v>0.53800000000000003</v>
      </c>
      <c r="F1578" s="27">
        <v>0.318</v>
      </c>
      <c r="G1578" s="27">
        <v>9.7178554338215698E-67</v>
      </c>
      <c r="H1578" s="27" t="s">
        <v>1012</v>
      </c>
    </row>
    <row r="1579" spans="1:8" x14ac:dyDescent="0.45">
      <c r="A1579" s="27">
        <v>1577</v>
      </c>
      <c r="B1579" s="27" t="s">
        <v>1071</v>
      </c>
      <c r="C1579" s="27">
        <v>1.55667326472061E-69</v>
      </c>
      <c r="D1579" s="27">
        <v>0.58862524500000002</v>
      </c>
      <c r="E1579" s="27">
        <v>0.45200000000000001</v>
      </c>
      <c r="F1579" s="27">
        <v>0.254</v>
      </c>
      <c r="G1579" s="27">
        <v>3.5664941168013999E-65</v>
      </c>
      <c r="H1579" s="27" t="s">
        <v>1012</v>
      </c>
    </row>
    <row r="1580" spans="1:8" x14ac:dyDescent="0.45">
      <c r="A1580" s="27">
        <v>1578</v>
      </c>
      <c r="B1580" s="27" t="s">
        <v>993</v>
      </c>
      <c r="C1580" s="27">
        <v>1.47273033779183E-67</v>
      </c>
      <c r="D1580" s="27">
        <v>0.596948641</v>
      </c>
      <c r="E1580" s="27">
        <v>0.53900000000000003</v>
      </c>
      <c r="F1580" s="27">
        <v>0.32200000000000001</v>
      </c>
      <c r="G1580" s="27">
        <v>3.3741724769148702E-63</v>
      </c>
      <c r="H1580" s="27" t="s">
        <v>1012</v>
      </c>
    </row>
    <row r="1581" spans="1:8" x14ac:dyDescent="0.45">
      <c r="A1581" s="27">
        <v>1579</v>
      </c>
      <c r="B1581" s="27" t="s">
        <v>1072</v>
      </c>
      <c r="C1581" s="27">
        <v>6.5892724528155397E-67</v>
      </c>
      <c r="D1581" s="27">
        <v>0.61571706100000001</v>
      </c>
      <c r="E1581" s="27">
        <v>0.39500000000000002</v>
      </c>
      <c r="F1581" s="27">
        <v>0.19600000000000001</v>
      </c>
      <c r="G1581" s="27">
        <v>1.5096682116645701E-62</v>
      </c>
      <c r="H1581" s="27" t="s">
        <v>1012</v>
      </c>
    </row>
    <row r="1582" spans="1:8" x14ac:dyDescent="0.45">
      <c r="A1582" s="27">
        <v>1580</v>
      </c>
      <c r="B1582" s="27" t="s">
        <v>990</v>
      </c>
      <c r="C1582" s="27">
        <v>6.9015306757562199E-65</v>
      </c>
      <c r="D1582" s="27">
        <v>0.626031012</v>
      </c>
      <c r="E1582" s="27">
        <v>0.63300000000000001</v>
      </c>
      <c r="F1582" s="27">
        <v>0.435</v>
      </c>
      <c r="G1582" s="27">
        <v>1.58120969312251E-60</v>
      </c>
      <c r="H1582" s="27" t="s">
        <v>1012</v>
      </c>
    </row>
    <row r="1583" spans="1:8" x14ac:dyDescent="0.45">
      <c r="A1583" s="27">
        <v>1581</v>
      </c>
      <c r="B1583" s="27" t="s">
        <v>743</v>
      </c>
      <c r="C1583" s="27">
        <v>3.6218303391048899E-59</v>
      </c>
      <c r="D1583" s="27">
        <v>0.83531117300000002</v>
      </c>
      <c r="E1583" s="27">
        <v>0.74</v>
      </c>
      <c r="F1583" s="27">
        <v>0.66900000000000004</v>
      </c>
      <c r="G1583" s="27">
        <v>8.2979754899232095E-55</v>
      </c>
      <c r="H1583" s="27" t="s">
        <v>1012</v>
      </c>
    </row>
    <row r="1584" spans="1:8" x14ac:dyDescent="0.45">
      <c r="A1584" s="27">
        <v>1582</v>
      </c>
      <c r="B1584" s="27" t="s">
        <v>396</v>
      </c>
      <c r="C1584" s="27">
        <v>8.4131824882047304E-51</v>
      </c>
      <c r="D1584" s="27">
        <v>1.1296131119999999</v>
      </c>
      <c r="E1584" s="27">
        <v>0.44600000000000001</v>
      </c>
      <c r="F1584" s="27">
        <v>0.29799999999999999</v>
      </c>
      <c r="G1584" s="27">
        <v>1.92754423987259E-46</v>
      </c>
      <c r="H1584" s="27" t="s">
        <v>1012</v>
      </c>
    </row>
    <row r="1585" spans="1:8" x14ac:dyDescent="0.45">
      <c r="A1585" s="27">
        <v>1583</v>
      </c>
      <c r="B1585" s="27" t="s">
        <v>1073</v>
      </c>
      <c r="C1585" s="27">
        <v>1.4218796264331399E-38</v>
      </c>
      <c r="D1585" s="27">
        <v>0.76634277200000001</v>
      </c>
      <c r="E1585" s="27">
        <v>0.34599999999999997</v>
      </c>
      <c r="F1585" s="27">
        <v>0.29199999999999998</v>
      </c>
      <c r="G1585" s="27">
        <v>3.25766841212096E-34</v>
      </c>
      <c r="H1585" s="27" t="s">
        <v>1012</v>
      </c>
    </row>
    <row r="1586" spans="1:8" x14ac:dyDescent="0.45">
      <c r="A1586" s="27">
        <v>1584</v>
      </c>
      <c r="B1586" s="27" t="s">
        <v>882</v>
      </c>
      <c r="C1586" s="27">
        <v>1.30535143559542E-22</v>
      </c>
      <c r="D1586" s="27">
        <v>0.62216274100000002</v>
      </c>
      <c r="E1586" s="27">
        <v>0.64400000000000002</v>
      </c>
      <c r="F1586" s="27">
        <v>0.54700000000000004</v>
      </c>
      <c r="G1586" s="27">
        <v>2.9906906740926599E-18</v>
      </c>
      <c r="H1586" s="27" t="s">
        <v>1012</v>
      </c>
    </row>
    <row r="1587" spans="1:8" x14ac:dyDescent="0.45">
      <c r="A1587" s="27">
        <v>1585</v>
      </c>
      <c r="B1587" s="27" t="s">
        <v>814</v>
      </c>
      <c r="C1587" s="27">
        <v>0</v>
      </c>
      <c r="D1587" s="27">
        <v>1.613629387</v>
      </c>
      <c r="E1587" s="27">
        <v>0.81399999999999995</v>
      </c>
      <c r="F1587" s="27">
        <v>0.221</v>
      </c>
      <c r="G1587" s="27">
        <v>0</v>
      </c>
      <c r="H1587" s="27" t="s">
        <v>1074</v>
      </c>
    </row>
    <row r="1588" spans="1:8" x14ac:dyDescent="0.45">
      <c r="A1588" s="27">
        <v>1586</v>
      </c>
      <c r="B1588" s="27" t="s">
        <v>188</v>
      </c>
      <c r="C1588" s="27">
        <v>0</v>
      </c>
      <c r="D1588" s="27">
        <v>1.4913736870000001</v>
      </c>
      <c r="E1588" s="27">
        <v>0.89300000000000002</v>
      </c>
      <c r="F1588" s="27">
        <v>0.32600000000000001</v>
      </c>
      <c r="G1588" s="27">
        <v>0</v>
      </c>
      <c r="H1588" s="27" t="s">
        <v>1074</v>
      </c>
    </row>
    <row r="1589" spans="1:8" x14ac:dyDescent="0.45">
      <c r="A1589" s="27">
        <v>1587</v>
      </c>
      <c r="B1589" s="27" t="s">
        <v>1075</v>
      </c>
      <c r="C1589" s="27">
        <v>0</v>
      </c>
      <c r="D1589" s="27">
        <v>1.434097731</v>
      </c>
      <c r="E1589" s="27">
        <v>0.74199999999999999</v>
      </c>
      <c r="F1589" s="27">
        <v>0.23300000000000001</v>
      </c>
      <c r="G1589" s="27">
        <v>0</v>
      </c>
      <c r="H1589" s="27" t="s">
        <v>1074</v>
      </c>
    </row>
    <row r="1590" spans="1:8" x14ac:dyDescent="0.45">
      <c r="A1590" s="27">
        <v>1588</v>
      </c>
      <c r="B1590" s="27" t="s">
        <v>175</v>
      </c>
      <c r="C1590" s="27">
        <v>0</v>
      </c>
      <c r="D1590" s="27">
        <v>1.3920819449999999</v>
      </c>
      <c r="E1590" s="27">
        <v>0.69599999999999995</v>
      </c>
      <c r="F1590" s="27">
        <v>0.18</v>
      </c>
      <c r="G1590" s="27">
        <v>0</v>
      </c>
      <c r="H1590" s="27" t="s">
        <v>1074</v>
      </c>
    </row>
    <row r="1591" spans="1:8" x14ac:dyDescent="0.45">
      <c r="A1591" s="27">
        <v>1589</v>
      </c>
      <c r="B1591" s="27" t="s">
        <v>1076</v>
      </c>
      <c r="C1591" s="27">
        <v>0</v>
      </c>
      <c r="D1591" s="27">
        <v>1.2774978969999999</v>
      </c>
      <c r="E1591" s="27">
        <v>0.66100000000000003</v>
      </c>
      <c r="F1591" s="27">
        <v>0.20200000000000001</v>
      </c>
      <c r="G1591" s="27">
        <v>0</v>
      </c>
      <c r="H1591" s="27" t="s">
        <v>1074</v>
      </c>
    </row>
    <row r="1592" spans="1:8" x14ac:dyDescent="0.45">
      <c r="A1592" s="27">
        <v>1590</v>
      </c>
      <c r="B1592" s="27" t="s">
        <v>196</v>
      </c>
      <c r="C1592" s="27">
        <v>0</v>
      </c>
      <c r="D1592" s="27">
        <v>1.272797355</v>
      </c>
      <c r="E1592" s="27">
        <v>0.83799999999999997</v>
      </c>
      <c r="F1592" s="27">
        <v>0.41</v>
      </c>
      <c r="G1592" s="27">
        <v>0</v>
      </c>
      <c r="H1592" s="27" t="s">
        <v>1074</v>
      </c>
    </row>
    <row r="1593" spans="1:8" x14ac:dyDescent="0.45">
      <c r="A1593" s="27">
        <v>1591</v>
      </c>
      <c r="B1593" s="27" t="s">
        <v>176</v>
      </c>
      <c r="C1593" s="27">
        <v>0</v>
      </c>
      <c r="D1593" s="27">
        <v>1.2129677350000001</v>
      </c>
      <c r="E1593" s="27">
        <v>0.95699999999999996</v>
      </c>
      <c r="F1593" s="27">
        <v>0.59499999999999997</v>
      </c>
      <c r="G1593" s="27">
        <v>0</v>
      </c>
      <c r="H1593" s="27" t="s">
        <v>1074</v>
      </c>
    </row>
    <row r="1594" spans="1:8" x14ac:dyDescent="0.45">
      <c r="A1594" s="27">
        <v>1592</v>
      </c>
      <c r="B1594" s="27" t="s">
        <v>1077</v>
      </c>
      <c r="C1594" s="27">
        <v>0</v>
      </c>
      <c r="D1594" s="27">
        <v>1.159174637</v>
      </c>
      <c r="E1594" s="27">
        <v>0.68500000000000005</v>
      </c>
      <c r="F1594" s="27">
        <v>0.26700000000000002</v>
      </c>
      <c r="G1594" s="27">
        <v>0</v>
      </c>
      <c r="H1594" s="27" t="s">
        <v>1074</v>
      </c>
    </row>
    <row r="1595" spans="1:8" x14ac:dyDescent="0.45">
      <c r="A1595" s="27">
        <v>1593</v>
      </c>
      <c r="B1595" s="27" t="s">
        <v>859</v>
      </c>
      <c r="C1595" s="27">
        <v>0</v>
      </c>
      <c r="D1595" s="27">
        <v>1.134628279</v>
      </c>
      <c r="E1595" s="27">
        <v>0.63</v>
      </c>
      <c r="F1595" s="27">
        <v>0.20799999999999999</v>
      </c>
      <c r="G1595" s="27">
        <v>0</v>
      </c>
      <c r="H1595" s="27" t="s">
        <v>1074</v>
      </c>
    </row>
    <row r="1596" spans="1:8" x14ac:dyDescent="0.45">
      <c r="A1596" s="27">
        <v>1594</v>
      </c>
      <c r="B1596" s="27" t="s">
        <v>165</v>
      </c>
      <c r="C1596" s="27">
        <v>0</v>
      </c>
      <c r="D1596" s="27">
        <v>1.114838631</v>
      </c>
      <c r="E1596" s="27">
        <v>0.89100000000000001</v>
      </c>
      <c r="F1596" s="27">
        <v>0.34899999999999998</v>
      </c>
      <c r="G1596" s="27">
        <v>0</v>
      </c>
      <c r="H1596" s="27" t="s">
        <v>1074</v>
      </c>
    </row>
    <row r="1597" spans="1:8" x14ac:dyDescent="0.45">
      <c r="A1597" s="27">
        <v>1595</v>
      </c>
      <c r="B1597" s="27" t="s">
        <v>206</v>
      </c>
      <c r="C1597" s="27">
        <v>0</v>
      </c>
      <c r="D1597" s="27">
        <v>1.0677844670000001</v>
      </c>
      <c r="E1597" s="27">
        <v>0.59599999999999997</v>
      </c>
      <c r="F1597" s="27">
        <v>0.29899999999999999</v>
      </c>
      <c r="G1597" s="27">
        <v>0</v>
      </c>
      <c r="H1597" s="27" t="s">
        <v>1074</v>
      </c>
    </row>
    <row r="1598" spans="1:8" x14ac:dyDescent="0.45">
      <c r="A1598" s="27">
        <v>1596</v>
      </c>
      <c r="B1598" s="27" t="s">
        <v>1078</v>
      </c>
      <c r="C1598" s="27">
        <v>0</v>
      </c>
      <c r="D1598" s="27">
        <v>1.038271733</v>
      </c>
      <c r="E1598" s="27">
        <v>0.98699999999999999</v>
      </c>
      <c r="F1598" s="27">
        <v>0.78800000000000003</v>
      </c>
      <c r="G1598" s="27">
        <v>0</v>
      </c>
      <c r="H1598" s="27" t="s">
        <v>1074</v>
      </c>
    </row>
    <row r="1599" spans="1:8" x14ac:dyDescent="0.45">
      <c r="A1599" s="27">
        <v>1597</v>
      </c>
      <c r="B1599" s="27" t="s">
        <v>182</v>
      </c>
      <c r="C1599" s="27">
        <v>0</v>
      </c>
      <c r="D1599" s="27">
        <v>1.0203289529999999</v>
      </c>
      <c r="E1599" s="27">
        <v>0.48199999999999998</v>
      </c>
      <c r="F1599" s="27">
        <v>0.13700000000000001</v>
      </c>
      <c r="G1599" s="27">
        <v>0</v>
      </c>
      <c r="H1599" s="27" t="s">
        <v>1074</v>
      </c>
    </row>
    <row r="1600" spans="1:8" x14ac:dyDescent="0.45">
      <c r="A1600" s="27">
        <v>1598</v>
      </c>
      <c r="B1600" s="27" t="s">
        <v>835</v>
      </c>
      <c r="C1600" s="27">
        <v>0</v>
      </c>
      <c r="D1600" s="27">
        <v>1.0108744169999999</v>
      </c>
      <c r="E1600" s="27">
        <v>0.81200000000000006</v>
      </c>
      <c r="F1600" s="27">
        <v>0.436</v>
      </c>
      <c r="G1600" s="27">
        <v>0</v>
      </c>
      <c r="H1600" s="27" t="s">
        <v>1074</v>
      </c>
    </row>
    <row r="1601" spans="1:8" x14ac:dyDescent="0.45">
      <c r="A1601" s="27">
        <v>1599</v>
      </c>
      <c r="B1601" s="27" t="s">
        <v>823</v>
      </c>
      <c r="C1601" s="27">
        <v>0</v>
      </c>
      <c r="D1601" s="27">
        <v>1.0060553670000001</v>
      </c>
      <c r="E1601" s="27">
        <v>0.64500000000000002</v>
      </c>
      <c r="F1601" s="27">
        <v>0.27700000000000002</v>
      </c>
      <c r="G1601" s="27">
        <v>0</v>
      </c>
      <c r="H1601" s="27" t="s">
        <v>1074</v>
      </c>
    </row>
    <row r="1602" spans="1:8" x14ac:dyDescent="0.45">
      <c r="A1602" s="27">
        <v>1600</v>
      </c>
      <c r="B1602" s="27" t="s">
        <v>220</v>
      </c>
      <c r="C1602" s="27">
        <v>0</v>
      </c>
      <c r="D1602" s="27">
        <v>0.99706456300000001</v>
      </c>
      <c r="E1602" s="27">
        <v>0.66800000000000004</v>
      </c>
      <c r="F1602" s="27">
        <v>0.29099999999999998</v>
      </c>
      <c r="G1602" s="27">
        <v>0</v>
      </c>
      <c r="H1602" s="27" t="s">
        <v>1074</v>
      </c>
    </row>
    <row r="1603" spans="1:8" x14ac:dyDescent="0.45">
      <c r="A1603" s="27">
        <v>1601</v>
      </c>
      <c r="B1603" s="27" t="s">
        <v>207</v>
      </c>
      <c r="C1603" s="27">
        <v>0</v>
      </c>
      <c r="D1603" s="27">
        <v>0.98818282899999998</v>
      </c>
      <c r="E1603" s="27">
        <v>0.85899999999999999</v>
      </c>
      <c r="F1603" s="27">
        <v>0.51700000000000002</v>
      </c>
      <c r="G1603" s="27">
        <v>0</v>
      </c>
      <c r="H1603" s="27" t="s">
        <v>1074</v>
      </c>
    </row>
    <row r="1604" spans="1:8" x14ac:dyDescent="0.45">
      <c r="A1604" s="27">
        <v>1602</v>
      </c>
      <c r="B1604" s="27" t="s">
        <v>1079</v>
      </c>
      <c r="C1604" s="27">
        <v>0</v>
      </c>
      <c r="D1604" s="27">
        <v>0.98080629100000005</v>
      </c>
      <c r="E1604" s="27">
        <v>0.45400000000000001</v>
      </c>
      <c r="F1604" s="27">
        <v>0.11600000000000001</v>
      </c>
      <c r="G1604" s="27">
        <v>0</v>
      </c>
      <c r="H1604" s="27" t="s">
        <v>1074</v>
      </c>
    </row>
    <row r="1605" spans="1:8" x14ac:dyDescent="0.45">
      <c r="A1605" s="27">
        <v>1603</v>
      </c>
      <c r="B1605" s="27" t="s">
        <v>1080</v>
      </c>
      <c r="C1605" s="27">
        <v>0</v>
      </c>
      <c r="D1605" s="27">
        <v>0.96680469099999999</v>
      </c>
      <c r="E1605" s="27">
        <v>0.35</v>
      </c>
      <c r="F1605" s="27">
        <v>0.123</v>
      </c>
      <c r="G1605" s="27">
        <v>0</v>
      </c>
      <c r="H1605" s="27" t="s">
        <v>1074</v>
      </c>
    </row>
    <row r="1606" spans="1:8" x14ac:dyDescent="0.45">
      <c r="A1606" s="27">
        <v>1604</v>
      </c>
      <c r="B1606" s="27" t="s">
        <v>212</v>
      </c>
      <c r="C1606" s="27">
        <v>0</v>
      </c>
      <c r="D1606" s="27">
        <v>0.96150852600000003</v>
      </c>
      <c r="E1606" s="27">
        <v>0.75900000000000001</v>
      </c>
      <c r="F1606" s="27">
        <v>0.39100000000000001</v>
      </c>
      <c r="G1606" s="27">
        <v>0</v>
      </c>
      <c r="H1606" s="27" t="s">
        <v>1074</v>
      </c>
    </row>
    <row r="1607" spans="1:8" x14ac:dyDescent="0.45">
      <c r="A1607" s="27">
        <v>1605</v>
      </c>
      <c r="B1607" s="27" t="s">
        <v>202</v>
      </c>
      <c r="C1607" s="27">
        <v>0</v>
      </c>
      <c r="D1607" s="27">
        <v>0.93921030400000005</v>
      </c>
      <c r="E1607" s="27">
        <v>0.56899999999999995</v>
      </c>
      <c r="F1607" s="27">
        <v>0.221</v>
      </c>
      <c r="G1607" s="27">
        <v>0</v>
      </c>
      <c r="H1607" s="27" t="s">
        <v>1074</v>
      </c>
    </row>
    <row r="1608" spans="1:8" x14ac:dyDescent="0.45">
      <c r="A1608" s="27">
        <v>1606</v>
      </c>
      <c r="B1608" s="27" t="s">
        <v>178</v>
      </c>
      <c r="C1608" s="27">
        <v>0</v>
      </c>
      <c r="D1608" s="27">
        <v>0.92054420699999995</v>
      </c>
      <c r="E1608" s="27">
        <v>0.66800000000000004</v>
      </c>
      <c r="F1608" s="27">
        <v>0.31</v>
      </c>
      <c r="G1608" s="27">
        <v>0</v>
      </c>
      <c r="H1608" s="27" t="s">
        <v>1074</v>
      </c>
    </row>
    <row r="1609" spans="1:8" x14ac:dyDescent="0.45">
      <c r="A1609" s="27">
        <v>1607</v>
      </c>
      <c r="B1609" s="27" t="s">
        <v>1081</v>
      </c>
      <c r="C1609" s="27">
        <v>0</v>
      </c>
      <c r="D1609" s="27">
        <v>0.91397375700000005</v>
      </c>
      <c r="E1609" s="27">
        <v>0.435</v>
      </c>
      <c r="F1609" s="27">
        <v>0.14099999999999999</v>
      </c>
      <c r="G1609" s="27">
        <v>0</v>
      </c>
      <c r="H1609" s="27" t="s">
        <v>1074</v>
      </c>
    </row>
    <row r="1610" spans="1:8" x14ac:dyDescent="0.45">
      <c r="A1610" s="27">
        <v>1608</v>
      </c>
      <c r="B1610" s="27" t="s">
        <v>185</v>
      </c>
      <c r="C1610" s="27">
        <v>0</v>
      </c>
      <c r="D1610" s="27">
        <v>0.89498999700000004</v>
      </c>
      <c r="E1610" s="27">
        <v>0.96899999999999997</v>
      </c>
      <c r="F1610" s="27">
        <v>0.48699999999999999</v>
      </c>
      <c r="G1610" s="27">
        <v>0</v>
      </c>
      <c r="H1610" s="27" t="s">
        <v>1074</v>
      </c>
    </row>
    <row r="1611" spans="1:8" x14ac:dyDescent="0.45">
      <c r="A1611" s="27">
        <v>1609</v>
      </c>
      <c r="B1611" s="27" t="s">
        <v>1082</v>
      </c>
      <c r="C1611" s="27">
        <v>0</v>
      </c>
      <c r="D1611" s="27">
        <v>0.85649211300000005</v>
      </c>
      <c r="E1611" s="27">
        <v>0.45300000000000001</v>
      </c>
      <c r="F1611" s="27">
        <v>0.16300000000000001</v>
      </c>
      <c r="G1611" s="27">
        <v>0</v>
      </c>
      <c r="H1611" s="27" t="s">
        <v>1074</v>
      </c>
    </row>
    <row r="1612" spans="1:8" x14ac:dyDescent="0.45">
      <c r="A1612" s="27">
        <v>1610</v>
      </c>
      <c r="B1612" s="27" t="s">
        <v>1083</v>
      </c>
      <c r="C1612" s="27">
        <v>0</v>
      </c>
      <c r="D1612" s="27">
        <v>0.85328365100000003</v>
      </c>
      <c r="E1612" s="27">
        <v>0.502</v>
      </c>
      <c r="F1612" s="27">
        <v>0.20399999999999999</v>
      </c>
      <c r="G1612" s="27">
        <v>0</v>
      </c>
      <c r="H1612" s="27" t="s">
        <v>1074</v>
      </c>
    </row>
    <row r="1613" spans="1:8" x14ac:dyDescent="0.45">
      <c r="A1613" s="27">
        <v>1611</v>
      </c>
      <c r="B1613" s="27" t="s">
        <v>827</v>
      </c>
      <c r="C1613" s="27">
        <v>0</v>
      </c>
      <c r="D1613" s="27">
        <v>0.83623266399999996</v>
      </c>
      <c r="E1613" s="27">
        <v>0.89800000000000002</v>
      </c>
      <c r="F1613" s="27">
        <v>0.61499999999999999</v>
      </c>
      <c r="G1613" s="27">
        <v>0</v>
      </c>
      <c r="H1613" s="27" t="s">
        <v>1074</v>
      </c>
    </row>
    <row r="1614" spans="1:8" x14ac:dyDescent="0.45">
      <c r="A1614" s="27">
        <v>1612</v>
      </c>
      <c r="B1614" s="27" t="s">
        <v>1084</v>
      </c>
      <c r="C1614" s="27">
        <v>0</v>
      </c>
      <c r="D1614" s="27">
        <v>0.83549131799999998</v>
      </c>
      <c r="E1614" s="27">
        <v>0.44600000000000001</v>
      </c>
      <c r="F1614" s="27">
        <v>0.151</v>
      </c>
      <c r="G1614" s="27">
        <v>0</v>
      </c>
      <c r="H1614" s="27" t="s">
        <v>1074</v>
      </c>
    </row>
    <row r="1615" spans="1:8" x14ac:dyDescent="0.45">
      <c r="A1615" s="27">
        <v>1613</v>
      </c>
      <c r="B1615" s="27" t="s">
        <v>217</v>
      </c>
      <c r="C1615" s="27">
        <v>0</v>
      </c>
      <c r="D1615" s="27">
        <v>0.80958024799999995</v>
      </c>
      <c r="E1615" s="27">
        <v>0.51700000000000002</v>
      </c>
      <c r="F1615" s="27">
        <v>0.222</v>
      </c>
      <c r="G1615" s="27">
        <v>0</v>
      </c>
      <c r="H1615" s="27" t="s">
        <v>1074</v>
      </c>
    </row>
    <row r="1616" spans="1:8" x14ac:dyDescent="0.45">
      <c r="A1616" s="27">
        <v>1614</v>
      </c>
      <c r="B1616" s="27" t="s">
        <v>1085</v>
      </c>
      <c r="C1616" s="27">
        <v>0</v>
      </c>
      <c r="D1616" s="27">
        <v>0.80071641299999996</v>
      </c>
      <c r="E1616" s="27">
        <v>0.66600000000000004</v>
      </c>
      <c r="F1616" s="27">
        <v>0.35199999999999998</v>
      </c>
      <c r="G1616" s="27">
        <v>0</v>
      </c>
      <c r="H1616" s="27" t="s">
        <v>1074</v>
      </c>
    </row>
    <row r="1617" spans="1:8" x14ac:dyDescent="0.45">
      <c r="A1617" s="27">
        <v>1615</v>
      </c>
      <c r="B1617" s="27" t="s">
        <v>1086</v>
      </c>
      <c r="C1617" s="27">
        <v>0</v>
      </c>
      <c r="D1617" s="27">
        <v>0.78240072699999996</v>
      </c>
      <c r="E1617" s="27">
        <v>0.64100000000000001</v>
      </c>
      <c r="F1617" s="27">
        <v>0.36899999999999999</v>
      </c>
      <c r="G1617" s="27">
        <v>0</v>
      </c>
      <c r="H1617" s="27" t="s">
        <v>1074</v>
      </c>
    </row>
    <row r="1618" spans="1:8" x14ac:dyDescent="0.45">
      <c r="A1618" s="27">
        <v>1616</v>
      </c>
      <c r="B1618" s="27" t="s">
        <v>831</v>
      </c>
      <c r="C1618" s="27">
        <v>0</v>
      </c>
      <c r="D1618" s="27">
        <v>0.77655158000000002</v>
      </c>
      <c r="E1618" s="27">
        <v>0.50700000000000001</v>
      </c>
      <c r="F1618" s="27">
        <v>0.218</v>
      </c>
      <c r="G1618" s="27">
        <v>0</v>
      </c>
      <c r="H1618" s="27" t="s">
        <v>1074</v>
      </c>
    </row>
    <row r="1619" spans="1:8" x14ac:dyDescent="0.45">
      <c r="A1619" s="27">
        <v>1617</v>
      </c>
      <c r="B1619" s="27" t="s">
        <v>816</v>
      </c>
      <c r="C1619" s="27">
        <v>0</v>
      </c>
      <c r="D1619" s="27">
        <v>0.77326729800000005</v>
      </c>
      <c r="E1619" s="27">
        <v>0.55300000000000005</v>
      </c>
      <c r="F1619" s="27">
        <v>0.22700000000000001</v>
      </c>
      <c r="G1619" s="27">
        <v>0</v>
      </c>
      <c r="H1619" s="27" t="s">
        <v>1074</v>
      </c>
    </row>
    <row r="1620" spans="1:8" x14ac:dyDescent="0.45">
      <c r="A1620" s="27">
        <v>1618</v>
      </c>
      <c r="B1620" s="27" t="s">
        <v>1087</v>
      </c>
      <c r="C1620" s="27">
        <v>0</v>
      </c>
      <c r="D1620" s="27">
        <v>0.76134149799999995</v>
      </c>
      <c r="E1620" s="27">
        <v>0.54300000000000004</v>
      </c>
      <c r="F1620" s="27">
        <v>0.27800000000000002</v>
      </c>
      <c r="G1620" s="27">
        <v>0</v>
      </c>
      <c r="H1620" s="27" t="s">
        <v>1074</v>
      </c>
    </row>
    <row r="1621" spans="1:8" x14ac:dyDescent="0.45">
      <c r="A1621" s="27">
        <v>1619</v>
      </c>
      <c r="B1621" s="27" t="s">
        <v>1088</v>
      </c>
      <c r="C1621" s="27">
        <v>0</v>
      </c>
      <c r="D1621" s="27">
        <v>0.75343854499999996</v>
      </c>
      <c r="E1621" s="27">
        <v>0.495</v>
      </c>
      <c r="F1621" s="27">
        <v>0.218</v>
      </c>
      <c r="G1621" s="27">
        <v>0</v>
      </c>
      <c r="H1621" s="27" t="s">
        <v>1074</v>
      </c>
    </row>
    <row r="1622" spans="1:8" x14ac:dyDescent="0.45">
      <c r="A1622" s="27">
        <v>1620</v>
      </c>
      <c r="B1622" s="27" t="s">
        <v>152</v>
      </c>
      <c r="C1622" s="27">
        <v>0</v>
      </c>
      <c r="D1622" s="27">
        <v>0.72859473699999999</v>
      </c>
      <c r="E1622" s="27">
        <v>0.98</v>
      </c>
      <c r="F1622" s="27">
        <v>0.66700000000000004</v>
      </c>
      <c r="G1622" s="27">
        <v>0</v>
      </c>
      <c r="H1622" s="27" t="s">
        <v>1074</v>
      </c>
    </row>
    <row r="1623" spans="1:8" x14ac:dyDescent="0.45">
      <c r="A1623" s="27">
        <v>1621</v>
      </c>
      <c r="B1623" s="27" t="s">
        <v>1089</v>
      </c>
      <c r="C1623" s="27">
        <v>0</v>
      </c>
      <c r="D1623" s="27">
        <v>0.72499678999999995</v>
      </c>
      <c r="E1623" s="27">
        <v>0.32900000000000001</v>
      </c>
      <c r="F1623" s="27">
        <v>9.8000000000000004E-2</v>
      </c>
      <c r="G1623" s="27">
        <v>0</v>
      </c>
      <c r="H1623" s="27" t="s">
        <v>1074</v>
      </c>
    </row>
    <row r="1624" spans="1:8" x14ac:dyDescent="0.45">
      <c r="A1624" s="27">
        <v>1622</v>
      </c>
      <c r="B1624" s="27" t="s">
        <v>1090</v>
      </c>
      <c r="C1624" s="27">
        <v>0</v>
      </c>
      <c r="D1624" s="27">
        <v>0.72100849600000005</v>
      </c>
      <c r="E1624" s="27">
        <v>0.45</v>
      </c>
      <c r="F1624" s="27">
        <v>0.20699999999999999</v>
      </c>
      <c r="G1624" s="27">
        <v>0</v>
      </c>
      <c r="H1624" s="27" t="s">
        <v>1074</v>
      </c>
    </row>
    <row r="1625" spans="1:8" x14ac:dyDescent="0.45">
      <c r="A1625" s="27">
        <v>1623</v>
      </c>
      <c r="B1625" s="27" t="s">
        <v>1091</v>
      </c>
      <c r="C1625" s="27">
        <v>0</v>
      </c>
      <c r="D1625" s="27">
        <v>0.71898974699999996</v>
      </c>
      <c r="E1625" s="27">
        <v>0.42099999999999999</v>
      </c>
      <c r="F1625" s="27">
        <v>0.18</v>
      </c>
      <c r="G1625" s="27">
        <v>0</v>
      </c>
      <c r="H1625" s="27" t="s">
        <v>1074</v>
      </c>
    </row>
    <row r="1626" spans="1:8" x14ac:dyDescent="0.45">
      <c r="A1626" s="27">
        <v>1624</v>
      </c>
      <c r="B1626" s="27" t="s">
        <v>215</v>
      </c>
      <c r="C1626" s="27">
        <v>0</v>
      </c>
      <c r="D1626" s="27">
        <v>0.71826402499999997</v>
      </c>
      <c r="E1626" s="27">
        <v>0.77500000000000002</v>
      </c>
      <c r="F1626" s="27">
        <v>0.501</v>
      </c>
      <c r="G1626" s="27">
        <v>0</v>
      </c>
      <c r="H1626" s="27" t="s">
        <v>1074</v>
      </c>
    </row>
    <row r="1627" spans="1:8" x14ac:dyDescent="0.45">
      <c r="A1627" s="27">
        <v>1625</v>
      </c>
      <c r="B1627" s="27" t="s">
        <v>1092</v>
      </c>
      <c r="C1627" s="27">
        <v>0</v>
      </c>
      <c r="D1627" s="27">
        <v>0.71288616599999999</v>
      </c>
      <c r="E1627" s="27">
        <v>0.96599999999999997</v>
      </c>
      <c r="F1627" s="27">
        <v>0.81399999999999995</v>
      </c>
      <c r="G1627" s="27">
        <v>0</v>
      </c>
      <c r="H1627" s="27" t="s">
        <v>1074</v>
      </c>
    </row>
    <row r="1628" spans="1:8" x14ac:dyDescent="0.45">
      <c r="A1628" s="27">
        <v>1626</v>
      </c>
      <c r="B1628" s="27" t="s">
        <v>1093</v>
      </c>
      <c r="C1628" s="27">
        <v>0</v>
      </c>
      <c r="D1628" s="27">
        <v>0.70128569399999996</v>
      </c>
      <c r="E1628" s="27">
        <v>0.40500000000000003</v>
      </c>
      <c r="F1628" s="27">
        <v>0.157</v>
      </c>
      <c r="G1628" s="27">
        <v>0</v>
      </c>
      <c r="H1628" s="27" t="s">
        <v>1074</v>
      </c>
    </row>
    <row r="1629" spans="1:8" x14ac:dyDescent="0.45">
      <c r="A1629" s="27">
        <v>1627</v>
      </c>
      <c r="B1629" s="27" t="s">
        <v>173</v>
      </c>
      <c r="C1629" s="27">
        <v>0</v>
      </c>
      <c r="D1629" s="27">
        <v>0.69606795600000004</v>
      </c>
      <c r="E1629" s="27">
        <v>0.39400000000000002</v>
      </c>
      <c r="F1629" s="27">
        <v>0.153</v>
      </c>
      <c r="G1629" s="27">
        <v>0</v>
      </c>
      <c r="H1629" s="27" t="s">
        <v>1074</v>
      </c>
    </row>
    <row r="1630" spans="1:8" x14ac:dyDescent="0.45">
      <c r="A1630" s="27">
        <v>1628</v>
      </c>
      <c r="B1630" s="27" t="s">
        <v>200</v>
      </c>
      <c r="C1630" s="27">
        <v>0</v>
      </c>
      <c r="D1630" s="27">
        <v>0.69481168000000004</v>
      </c>
      <c r="E1630" s="27">
        <v>0.82599999999999996</v>
      </c>
      <c r="F1630" s="27">
        <v>0.39900000000000002</v>
      </c>
      <c r="G1630" s="27">
        <v>0</v>
      </c>
      <c r="H1630" s="27" t="s">
        <v>1074</v>
      </c>
    </row>
    <row r="1631" spans="1:8" x14ac:dyDescent="0.45">
      <c r="A1631" s="27">
        <v>1629</v>
      </c>
      <c r="B1631" s="27" t="s">
        <v>1094</v>
      </c>
      <c r="C1631" s="27">
        <v>0</v>
      </c>
      <c r="D1631" s="27">
        <v>0.69371428599999996</v>
      </c>
      <c r="E1631" s="27">
        <v>0.54200000000000004</v>
      </c>
      <c r="F1631" s="27">
        <v>0.28199999999999997</v>
      </c>
      <c r="G1631" s="27">
        <v>0</v>
      </c>
      <c r="H1631" s="27" t="s">
        <v>1074</v>
      </c>
    </row>
    <row r="1632" spans="1:8" x14ac:dyDescent="0.45">
      <c r="A1632" s="27">
        <v>1630</v>
      </c>
      <c r="B1632" s="27" t="s">
        <v>1095</v>
      </c>
      <c r="C1632" s="27">
        <v>0</v>
      </c>
      <c r="D1632" s="27">
        <v>0.68846874000000002</v>
      </c>
      <c r="E1632" s="27">
        <v>0.38500000000000001</v>
      </c>
      <c r="F1632" s="27">
        <v>0.14799999999999999</v>
      </c>
      <c r="G1632" s="27">
        <v>0</v>
      </c>
      <c r="H1632" s="27" t="s">
        <v>1074</v>
      </c>
    </row>
    <row r="1633" spans="1:8" x14ac:dyDescent="0.45">
      <c r="A1633" s="27">
        <v>1631</v>
      </c>
      <c r="B1633" s="27" t="s">
        <v>1096</v>
      </c>
      <c r="C1633" s="27">
        <v>0</v>
      </c>
      <c r="D1633" s="27">
        <v>0.67048148100000005</v>
      </c>
      <c r="E1633" s="27">
        <v>0.82</v>
      </c>
      <c r="F1633" s="27">
        <v>0.60299999999999998</v>
      </c>
      <c r="G1633" s="27">
        <v>0</v>
      </c>
      <c r="H1633" s="27" t="s">
        <v>1074</v>
      </c>
    </row>
    <row r="1634" spans="1:8" x14ac:dyDescent="0.45">
      <c r="A1634" s="27">
        <v>1632</v>
      </c>
      <c r="B1634" s="27" t="s">
        <v>1097</v>
      </c>
      <c r="C1634" s="27">
        <v>0</v>
      </c>
      <c r="D1634" s="27">
        <v>0.66994530900000004</v>
      </c>
      <c r="E1634" s="27">
        <v>0.90600000000000003</v>
      </c>
      <c r="F1634" s="27">
        <v>0.73</v>
      </c>
      <c r="G1634" s="27">
        <v>0</v>
      </c>
      <c r="H1634" s="27" t="s">
        <v>1074</v>
      </c>
    </row>
    <row r="1635" spans="1:8" x14ac:dyDescent="0.45">
      <c r="A1635" s="27">
        <v>1633</v>
      </c>
      <c r="B1635" s="27" t="s">
        <v>1098</v>
      </c>
      <c r="C1635" s="27">
        <v>0</v>
      </c>
      <c r="D1635" s="27">
        <v>0.669535518</v>
      </c>
      <c r="E1635" s="27">
        <v>1</v>
      </c>
      <c r="F1635" s="27">
        <v>0.999</v>
      </c>
      <c r="G1635" s="27">
        <v>0</v>
      </c>
      <c r="H1635" s="27" t="s">
        <v>1074</v>
      </c>
    </row>
    <row r="1636" spans="1:8" x14ac:dyDescent="0.45">
      <c r="A1636" s="27">
        <v>1634</v>
      </c>
      <c r="B1636" s="27" t="s">
        <v>1099</v>
      </c>
      <c r="C1636" s="27">
        <v>0</v>
      </c>
      <c r="D1636" s="27">
        <v>0.667664378</v>
      </c>
      <c r="E1636" s="27">
        <v>0.32200000000000001</v>
      </c>
      <c r="F1636" s="27">
        <v>0.106</v>
      </c>
      <c r="G1636" s="27">
        <v>0</v>
      </c>
      <c r="H1636" s="27" t="s">
        <v>1074</v>
      </c>
    </row>
    <row r="1637" spans="1:8" x14ac:dyDescent="0.45">
      <c r="A1637" s="27">
        <v>1635</v>
      </c>
      <c r="B1637" s="27" t="s">
        <v>210</v>
      </c>
      <c r="C1637" s="27">
        <v>0</v>
      </c>
      <c r="D1637" s="27">
        <v>0.66538350800000001</v>
      </c>
      <c r="E1637" s="27">
        <v>0.69899999999999995</v>
      </c>
      <c r="F1637" s="27">
        <v>0.34200000000000003</v>
      </c>
      <c r="G1637" s="27">
        <v>0</v>
      </c>
      <c r="H1637" s="27" t="s">
        <v>1074</v>
      </c>
    </row>
    <row r="1638" spans="1:8" x14ac:dyDescent="0.45">
      <c r="A1638" s="27">
        <v>1636</v>
      </c>
      <c r="B1638" s="27" t="s">
        <v>203</v>
      </c>
      <c r="C1638" s="27">
        <v>0</v>
      </c>
      <c r="D1638" s="27">
        <v>0.65824488299999995</v>
      </c>
      <c r="E1638" s="27">
        <v>0.48199999999999998</v>
      </c>
      <c r="F1638" s="27">
        <v>0.223</v>
      </c>
      <c r="G1638" s="27">
        <v>0</v>
      </c>
      <c r="H1638" s="27" t="s">
        <v>1074</v>
      </c>
    </row>
    <row r="1639" spans="1:8" x14ac:dyDescent="0.45">
      <c r="A1639" s="27">
        <v>1637</v>
      </c>
      <c r="B1639" s="27" t="s">
        <v>736</v>
      </c>
      <c r="C1639" s="27">
        <v>0</v>
      </c>
      <c r="D1639" s="27">
        <v>0.65001145500000002</v>
      </c>
      <c r="E1639" s="27">
        <v>0.86599999999999999</v>
      </c>
      <c r="F1639" s="27">
        <v>0.57199999999999995</v>
      </c>
      <c r="G1639" s="27">
        <v>0</v>
      </c>
      <c r="H1639" s="27" t="s">
        <v>1074</v>
      </c>
    </row>
    <row r="1640" spans="1:8" x14ac:dyDescent="0.45">
      <c r="A1640" s="27">
        <v>1638</v>
      </c>
      <c r="B1640" s="27" t="s">
        <v>824</v>
      </c>
      <c r="C1640" s="27">
        <v>0</v>
      </c>
      <c r="D1640" s="27">
        <v>0.64967256100000004</v>
      </c>
      <c r="E1640" s="27">
        <v>0.53300000000000003</v>
      </c>
      <c r="F1640" s="27">
        <v>0.28799999999999998</v>
      </c>
      <c r="G1640" s="27">
        <v>0</v>
      </c>
      <c r="H1640" s="27" t="s">
        <v>1074</v>
      </c>
    </row>
    <row r="1641" spans="1:8" x14ac:dyDescent="0.45">
      <c r="A1641" s="27">
        <v>1639</v>
      </c>
      <c r="B1641" s="27" t="s">
        <v>1100</v>
      </c>
      <c r="C1641" s="27">
        <v>0</v>
      </c>
      <c r="D1641" s="27">
        <v>0.64385757600000004</v>
      </c>
      <c r="E1641" s="27">
        <v>1</v>
      </c>
      <c r="F1641" s="27">
        <v>0.998</v>
      </c>
      <c r="G1641" s="27">
        <v>0</v>
      </c>
      <c r="H1641" s="27" t="s">
        <v>1074</v>
      </c>
    </row>
    <row r="1642" spans="1:8" x14ac:dyDescent="0.45">
      <c r="A1642" s="27">
        <v>1640</v>
      </c>
      <c r="B1642" s="27" t="s">
        <v>167</v>
      </c>
      <c r="C1642" s="27">
        <v>0</v>
      </c>
      <c r="D1642" s="27">
        <v>0.63787420299999997</v>
      </c>
      <c r="E1642" s="27">
        <v>0.42799999999999999</v>
      </c>
      <c r="F1642" s="27">
        <v>0.17</v>
      </c>
      <c r="G1642" s="27">
        <v>0</v>
      </c>
      <c r="H1642" s="27" t="s">
        <v>1074</v>
      </c>
    </row>
    <row r="1643" spans="1:8" x14ac:dyDescent="0.45">
      <c r="A1643" s="27">
        <v>1641</v>
      </c>
      <c r="B1643" s="27" t="s">
        <v>1101</v>
      </c>
      <c r="C1643" s="27">
        <v>0</v>
      </c>
      <c r="D1643" s="27">
        <v>0.63332735500000004</v>
      </c>
      <c r="E1643" s="27">
        <v>0.999</v>
      </c>
      <c r="F1643" s="27">
        <v>0.98</v>
      </c>
      <c r="G1643" s="27">
        <v>0</v>
      </c>
      <c r="H1643" s="27" t="s">
        <v>1074</v>
      </c>
    </row>
    <row r="1644" spans="1:8" x14ac:dyDescent="0.45">
      <c r="A1644" s="27">
        <v>1642</v>
      </c>
      <c r="B1644" s="27" t="s">
        <v>861</v>
      </c>
      <c r="C1644" s="27">
        <v>0</v>
      </c>
      <c r="D1644" s="27">
        <v>0.63219491999999999</v>
      </c>
      <c r="E1644" s="27">
        <v>0.48</v>
      </c>
      <c r="F1644" s="27">
        <v>0.23400000000000001</v>
      </c>
      <c r="G1644" s="27">
        <v>0</v>
      </c>
      <c r="H1644" s="27" t="s">
        <v>1074</v>
      </c>
    </row>
    <row r="1645" spans="1:8" x14ac:dyDescent="0.45">
      <c r="A1645" s="27">
        <v>1643</v>
      </c>
      <c r="B1645" s="27" t="s">
        <v>221</v>
      </c>
      <c r="C1645" s="27">
        <v>0</v>
      </c>
      <c r="D1645" s="27">
        <v>0.62924887299999999</v>
      </c>
      <c r="E1645" s="27">
        <v>0.94699999999999995</v>
      </c>
      <c r="F1645" s="27">
        <v>0.73399999999999999</v>
      </c>
      <c r="G1645" s="27">
        <v>0</v>
      </c>
      <c r="H1645" s="27" t="s">
        <v>1074</v>
      </c>
    </row>
    <row r="1646" spans="1:8" x14ac:dyDescent="0.45">
      <c r="A1646" s="27">
        <v>1644</v>
      </c>
      <c r="B1646" s="27" t="s">
        <v>1102</v>
      </c>
      <c r="C1646" s="27">
        <v>0</v>
      </c>
      <c r="D1646" s="27">
        <v>0.62150508400000004</v>
      </c>
      <c r="E1646" s="27">
        <v>0.999</v>
      </c>
      <c r="F1646" s="27">
        <v>0.97799999999999998</v>
      </c>
      <c r="G1646" s="27">
        <v>0</v>
      </c>
      <c r="H1646" s="27" t="s">
        <v>1074</v>
      </c>
    </row>
    <row r="1647" spans="1:8" x14ac:dyDescent="0.45">
      <c r="A1647" s="27">
        <v>1645</v>
      </c>
      <c r="B1647" s="27" t="s">
        <v>208</v>
      </c>
      <c r="C1647" s="27">
        <v>0</v>
      </c>
      <c r="D1647" s="27">
        <v>0.61930812899999998</v>
      </c>
      <c r="E1647" s="27">
        <v>0.30499999999999999</v>
      </c>
      <c r="F1647" s="27">
        <v>0.112</v>
      </c>
      <c r="G1647" s="27">
        <v>0</v>
      </c>
      <c r="H1647" s="27" t="s">
        <v>1074</v>
      </c>
    </row>
    <row r="1648" spans="1:8" x14ac:dyDescent="0.45">
      <c r="A1648" s="27">
        <v>1646</v>
      </c>
      <c r="B1648" s="27" t="s">
        <v>866</v>
      </c>
      <c r="C1648" s="27">
        <v>0</v>
      </c>
      <c r="D1648" s="27">
        <v>0.61456776300000004</v>
      </c>
      <c r="E1648" s="27">
        <v>0.41799999999999998</v>
      </c>
      <c r="F1648" s="27">
        <v>0.217</v>
      </c>
      <c r="G1648" s="27">
        <v>0</v>
      </c>
      <c r="H1648" s="27" t="s">
        <v>1074</v>
      </c>
    </row>
    <row r="1649" spans="1:8" x14ac:dyDescent="0.45">
      <c r="A1649" s="27">
        <v>1647</v>
      </c>
      <c r="B1649" s="27" t="s">
        <v>1103</v>
      </c>
      <c r="C1649" s="27">
        <v>0</v>
      </c>
      <c r="D1649" s="27">
        <v>0.61430061499999999</v>
      </c>
      <c r="E1649" s="27">
        <v>1</v>
      </c>
      <c r="F1649" s="27">
        <v>0.999</v>
      </c>
      <c r="G1649" s="27">
        <v>0</v>
      </c>
      <c r="H1649" s="27" t="s">
        <v>1074</v>
      </c>
    </row>
    <row r="1650" spans="1:8" x14ac:dyDescent="0.45">
      <c r="A1650" s="27">
        <v>1648</v>
      </c>
      <c r="B1650" s="27" t="s">
        <v>194</v>
      </c>
      <c r="C1650" s="27">
        <v>0</v>
      </c>
      <c r="D1650" s="27">
        <v>0.61060041600000003</v>
      </c>
      <c r="E1650" s="27">
        <v>0.49199999999999999</v>
      </c>
      <c r="F1650" s="27">
        <v>0.23599999999999999</v>
      </c>
      <c r="G1650" s="27">
        <v>0</v>
      </c>
      <c r="H1650" s="27" t="s">
        <v>1074</v>
      </c>
    </row>
    <row r="1651" spans="1:8" x14ac:dyDescent="0.45">
      <c r="A1651" s="27">
        <v>1649</v>
      </c>
      <c r="B1651" s="27" t="s">
        <v>1104</v>
      </c>
      <c r="C1651" s="27">
        <v>0</v>
      </c>
      <c r="D1651" s="27">
        <v>0.610406852</v>
      </c>
      <c r="E1651" s="27">
        <v>0.98499999999999999</v>
      </c>
      <c r="F1651" s="27">
        <v>0.89900000000000002</v>
      </c>
      <c r="G1651" s="27">
        <v>0</v>
      </c>
      <c r="H1651" s="27" t="s">
        <v>1074</v>
      </c>
    </row>
    <row r="1652" spans="1:8" x14ac:dyDescent="0.45">
      <c r="A1652" s="27">
        <v>1650</v>
      </c>
      <c r="B1652" s="27" t="s">
        <v>1105</v>
      </c>
      <c r="C1652" s="27">
        <v>0</v>
      </c>
      <c r="D1652" s="27">
        <v>0.60803816799999999</v>
      </c>
      <c r="E1652" s="27">
        <v>0.99299999999999999</v>
      </c>
      <c r="F1652" s="27">
        <v>0.94099999999999995</v>
      </c>
      <c r="G1652" s="27">
        <v>0</v>
      </c>
      <c r="H1652" s="27" t="s">
        <v>1074</v>
      </c>
    </row>
    <row r="1653" spans="1:8" x14ac:dyDescent="0.45">
      <c r="A1653" s="27">
        <v>1651</v>
      </c>
      <c r="B1653" s="27" t="s">
        <v>1106</v>
      </c>
      <c r="C1653" s="27">
        <v>0</v>
      </c>
      <c r="D1653" s="27">
        <v>0.60220107899999997</v>
      </c>
      <c r="E1653" s="27">
        <v>1</v>
      </c>
      <c r="F1653" s="27">
        <v>0.997</v>
      </c>
      <c r="G1653" s="27">
        <v>0</v>
      </c>
      <c r="H1653" s="27" t="s">
        <v>1074</v>
      </c>
    </row>
    <row r="1654" spans="1:8" x14ac:dyDescent="0.45">
      <c r="A1654" s="27">
        <v>1652</v>
      </c>
      <c r="B1654" s="27" t="s">
        <v>1107</v>
      </c>
      <c r="C1654" s="27">
        <v>0</v>
      </c>
      <c r="D1654" s="27">
        <v>0.60024860599999996</v>
      </c>
      <c r="E1654" s="27">
        <v>1</v>
      </c>
      <c r="F1654" s="27">
        <v>0.996</v>
      </c>
      <c r="G1654" s="27">
        <v>0</v>
      </c>
      <c r="H1654" s="27" t="s">
        <v>1074</v>
      </c>
    </row>
    <row r="1655" spans="1:8" x14ac:dyDescent="0.45">
      <c r="A1655" s="27">
        <v>1653</v>
      </c>
      <c r="B1655" s="27" t="s">
        <v>1108</v>
      </c>
      <c r="C1655" s="27">
        <v>0</v>
      </c>
      <c r="D1655" s="27">
        <v>0.595988148</v>
      </c>
      <c r="E1655" s="27">
        <v>0.99299999999999999</v>
      </c>
      <c r="F1655" s="27">
        <v>0.91900000000000004</v>
      </c>
      <c r="G1655" s="27">
        <v>0</v>
      </c>
      <c r="H1655" s="27" t="s">
        <v>1074</v>
      </c>
    </row>
    <row r="1656" spans="1:8" x14ac:dyDescent="0.45">
      <c r="A1656" s="27">
        <v>1654</v>
      </c>
      <c r="B1656" s="27" t="s">
        <v>1109</v>
      </c>
      <c r="C1656" s="27">
        <v>0</v>
      </c>
      <c r="D1656" s="27">
        <v>0.59449154400000004</v>
      </c>
      <c r="E1656" s="27">
        <v>0.32300000000000001</v>
      </c>
      <c r="F1656" s="27">
        <v>0.13200000000000001</v>
      </c>
      <c r="G1656" s="27">
        <v>0</v>
      </c>
      <c r="H1656" s="27" t="s">
        <v>1074</v>
      </c>
    </row>
    <row r="1657" spans="1:8" x14ac:dyDescent="0.45">
      <c r="A1657" s="27">
        <v>1655</v>
      </c>
      <c r="B1657" s="27" t="s">
        <v>1110</v>
      </c>
      <c r="C1657" s="27">
        <v>0</v>
      </c>
      <c r="D1657" s="27">
        <v>0.59414017100000005</v>
      </c>
      <c r="E1657" s="27">
        <v>0.82</v>
      </c>
      <c r="F1657" s="27">
        <v>0.622</v>
      </c>
      <c r="G1657" s="27">
        <v>0</v>
      </c>
      <c r="H1657" s="27" t="s">
        <v>1074</v>
      </c>
    </row>
    <row r="1658" spans="1:8" x14ac:dyDescent="0.45">
      <c r="A1658" s="27">
        <v>1656</v>
      </c>
      <c r="B1658" s="27" t="s">
        <v>1111</v>
      </c>
      <c r="C1658" s="27">
        <v>0</v>
      </c>
      <c r="D1658" s="27">
        <v>0.59009067199999998</v>
      </c>
      <c r="E1658" s="27">
        <v>1</v>
      </c>
      <c r="F1658" s="27">
        <v>0.996</v>
      </c>
      <c r="G1658" s="27">
        <v>0</v>
      </c>
      <c r="H1658" s="27" t="s">
        <v>1074</v>
      </c>
    </row>
    <row r="1659" spans="1:8" x14ac:dyDescent="0.45">
      <c r="A1659" s="27">
        <v>1657</v>
      </c>
      <c r="B1659" s="27" t="s">
        <v>81</v>
      </c>
      <c r="C1659" s="27">
        <v>0</v>
      </c>
      <c r="D1659" s="27">
        <v>2.5643607529999999</v>
      </c>
      <c r="E1659" s="27">
        <v>0.99199999999999999</v>
      </c>
      <c r="F1659" s="27">
        <v>0.255</v>
      </c>
      <c r="G1659" s="27">
        <v>0</v>
      </c>
      <c r="H1659" s="27" t="s">
        <v>52</v>
      </c>
    </row>
    <row r="1660" spans="1:8" x14ac:dyDescent="0.45">
      <c r="A1660" s="27">
        <v>1658</v>
      </c>
      <c r="B1660" s="27" t="s">
        <v>87</v>
      </c>
      <c r="C1660" s="27">
        <v>0</v>
      </c>
      <c r="D1660" s="27">
        <v>2.3993746050000002</v>
      </c>
      <c r="E1660" s="27">
        <v>0.98899999999999999</v>
      </c>
      <c r="F1660" s="27">
        <v>0.28399999999999997</v>
      </c>
      <c r="G1660" s="27">
        <v>0</v>
      </c>
      <c r="H1660" s="27" t="s">
        <v>52</v>
      </c>
    </row>
    <row r="1661" spans="1:8" x14ac:dyDescent="0.45">
      <c r="A1661" s="27">
        <v>1659</v>
      </c>
      <c r="B1661" s="27" t="s">
        <v>86</v>
      </c>
      <c r="C1661" s="27">
        <v>0</v>
      </c>
      <c r="D1661" s="27">
        <v>2.1832593669999998</v>
      </c>
      <c r="E1661" s="27">
        <v>1</v>
      </c>
      <c r="F1661" s="27">
        <v>0.89</v>
      </c>
      <c r="G1661" s="27">
        <v>0</v>
      </c>
      <c r="H1661" s="27" t="s">
        <v>52</v>
      </c>
    </row>
    <row r="1662" spans="1:8" x14ac:dyDescent="0.45">
      <c r="A1662" s="27">
        <v>1660</v>
      </c>
      <c r="B1662" s="27" t="s">
        <v>89</v>
      </c>
      <c r="C1662" s="27">
        <v>0</v>
      </c>
      <c r="D1662" s="27">
        <v>2.1626568769999999</v>
      </c>
      <c r="E1662" s="27">
        <v>0.99299999999999999</v>
      </c>
      <c r="F1662" s="27">
        <v>0.58199999999999996</v>
      </c>
      <c r="G1662" s="27">
        <v>0</v>
      </c>
      <c r="H1662" s="27" t="s">
        <v>52</v>
      </c>
    </row>
    <row r="1663" spans="1:8" x14ac:dyDescent="0.45">
      <c r="A1663" s="27">
        <v>1661</v>
      </c>
      <c r="B1663" s="27" t="s">
        <v>100</v>
      </c>
      <c r="C1663" s="27">
        <v>0</v>
      </c>
      <c r="D1663" s="27">
        <v>2.1370711880000002</v>
      </c>
      <c r="E1663" s="27">
        <v>0.94499999999999995</v>
      </c>
      <c r="F1663" s="27">
        <v>0.44</v>
      </c>
      <c r="G1663" s="27">
        <v>0</v>
      </c>
      <c r="H1663" s="27" t="s">
        <v>52</v>
      </c>
    </row>
    <row r="1664" spans="1:8" x14ac:dyDescent="0.45">
      <c r="A1664" s="27">
        <v>1662</v>
      </c>
      <c r="B1664" s="27" t="s">
        <v>88</v>
      </c>
      <c r="C1664" s="27">
        <v>0</v>
      </c>
      <c r="D1664" s="27">
        <v>2.0384031789999999</v>
      </c>
      <c r="E1664" s="27">
        <v>0.94899999999999995</v>
      </c>
      <c r="F1664" s="27">
        <v>0.29899999999999999</v>
      </c>
      <c r="G1664" s="27">
        <v>0</v>
      </c>
      <c r="H1664" s="27" t="s">
        <v>52</v>
      </c>
    </row>
    <row r="1665" spans="1:8" x14ac:dyDescent="0.45">
      <c r="A1665" s="27">
        <v>1663</v>
      </c>
      <c r="B1665" s="27" t="s">
        <v>90</v>
      </c>
      <c r="C1665" s="27">
        <v>0</v>
      </c>
      <c r="D1665" s="27">
        <v>2.0279773720000001</v>
      </c>
      <c r="E1665" s="27">
        <v>0.98499999999999999</v>
      </c>
      <c r="F1665" s="27">
        <v>0.57299999999999995</v>
      </c>
      <c r="G1665" s="27">
        <v>0</v>
      </c>
      <c r="H1665" s="27" t="s">
        <v>52</v>
      </c>
    </row>
    <row r="1666" spans="1:8" x14ac:dyDescent="0.45">
      <c r="A1666" s="27">
        <v>1664</v>
      </c>
      <c r="B1666" s="27" t="s">
        <v>91</v>
      </c>
      <c r="C1666" s="27">
        <v>0</v>
      </c>
      <c r="D1666" s="27">
        <v>2.0228391110000001</v>
      </c>
      <c r="E1666" s="27">
        <v>0.96599999999999997</v>
      </c>
      <c r="F1666" s="27">
        <v>0.378</v>
      </c>
      <c r="G1666" s="27">
        <v>0</v>
      </c>
      <c r="H1666" s="27" t="s">
        <v>52</v>
      </c>
    </row>
    <row r="1667" spans="1:8" x14ac:dyDescent="0.45">
      <c r="A1667" s="27">
        <v>1665</v>
      </c>
      <c r="B1667" s="27" t="s">
        <v>97</v>
      </c>
      <c r="C1667" s="27">
        <v>0</v>
      </c>
      <c r="D1667" s="27">
        <v>2.0157570370000002</v>
      </c>
      <c r="E1667" s="27">
        <v>0.99399999999999999</v>
      </c>
      <c r="F1667" s="27">
        <v>0.54700000000000004</v>
      </c>
      <c r="G1667" s="27">
        <v>0</v>
      </c>
      <c r="H1667" s="27" t="s">
        <v>52</v>
      </c>
    </row>
    <row r="1668" spans="1:8" x14ac:dyDescent="0.45">
      <c r="A1668" s="27">
        <v>1666</v>
      </c>
      <c r="B1668" s="27" t="s">
        <v>80</v>
      </c>
      <c r="C1668" s="27">
        <v>0</v>
      </c>
      <c r="D1668" s="27">
        <v>1.9881224179999999</v>
      </c>
      <c r="E1668" s="27">
        <v>0.63300000000000001</v>
      </c>
      <c r="F1668" s="27">
        <v>0.154</v>
      </c>
      <c r="G1668" s="27">
        <v>0</v>
      </c>
      <c r="H1668" s="27" t="s">
        <v>52</v>
      </c>
    </row>
    <row r="1669" spans="1:8" x14ac:dyDescent="0.45">
      <c r="A1669" s="27">
        <v>1667</v>
      </c>
      <c r="B1669" s="27" t="s">
        <v>1112</v>
      </c>
      <c r="C1669" s="27">
        <v>0</v>
      </c>
      <c r="D1669" s="27">
        <v>1.987639044</v>
      </c>
      <c r="E1669" s="27">
        <v>0.56799999999999995</v>
      </c>
      <c r="F1669" s="27">
        <v>3.7999999999999999E-2</v>
      </c>
      <c r="G1669" s="27">
        <v>0</v>
      </c>
      <c r="H1669" s="27" t="s">
        <v>52</v>
      </c>
    </row>
    <row r="1670" spans="1:8" x14ac:dyDescent="0.45">
      <c r="A1670" s="27">
        <v>1668</v>
      </c>
      <c r="B1670" s="27" t="s">
        <v>1113</v>
      </c>
      <c r="C1670" s="27">
        <v>0</v>
      </c>
      <c r="D1670" s="27">
        <v>1.9798035599999999</v>
      </c>
      <c r="E1670" s="27">
        <v>0.58899999999999997</v>
      </c>
      <c r="F1670" s="27">
        <v>0.317</v>
      </c>
      <c r="G1670" s="27">
        <v>0</v>
      </c>
      <c r="H1670" s="27" t="s">
        <v>52</v>
      </c>
    </row>
    <row r="1671" spans="1:8" x14ac:dyDescent="0.45">
      <c r="A1671" s="27">
        <v>1669</v>
      </c>
      <c r="B1671" s="27" t="s">
        <v>85</v>
      </c>
      <c r="C1671" s="27">
        <v>0</v>
      </c>
      <c r="D1671" s="27">
        <v>1.964192742</v>
      </c>
      <c r="E1671" s="27">
        <v>0.99299999999999999</v>
      </c>
      <c r="F1671" s="27">
        <v>0.499</v>
      </c>
      <c r="G1671" s="27">
        <v>0</v>
      </c>
      <c r="H1671" s="27" t="s">
        <v>52</v>
      </c>
    </row>
    <row r="1672" spans="1:8" x14ac:dyDescent="0.45">
      <c r="A1672" s="27">
        <v>1670</v>
      </c>
      <c r="B1672" s="27" t="s">
        <v>1114</v>
      </c>
      <c r="C1672" s="27">
        <v>0</v>
      </c>
      <c r="D1672" s="27">
        <v>1.909503951</v>
      </c>
      <c r="E1672" s="27">
        <v>0.53800000000000003</v>
      </c>
      <c r="F1672" s="27">
        <v>9.5000000000000001E-2</v>
      </c>
      <c r="G1672" s="27">
        <v>0</v>
      </c>
      <c r="H1672" s="27" t="s">
        <v>52</v>
      </c>
    </row>
    <row r="1673" spans="1:8" x14ac:dyDescent="0.45">
      <c r="A1673" s="27">
        <v>1671</v>
      </c>
      <c r="B1673" s="27" t="s">
        <v>144</v>
      </c>
      <c r="C1673" s="27">
        <v>0</v>
      </c>
      <c r="D1673" s="27">
        <v>1.887450764</v>
      </c>
      <c r="E1673" s="27">
        <v>0.64</v>
      </c>
      <c r="F1673" s="27">
        <v>0.109</v>
      </c>
      <c r="G1673" s="27">
        <v>0</v>
      </c>
      <c r="H1673" s="27" t="s">
        <v>52</v>
      </c>
    </row>
    <row r="1674" spans="1:8" x14ac:dyDescent="0.45">
      <c r="A1674" s="27">
        <v>1672</v>
      </c>
      <c r="B1674" s="27" t="s">
        <v>123</v>
      </c>
      <c r="C1674" s="27">
        <v>0</v>
      </c>
      <c r="D1674" s="27">
        <v>1.8727930930000001</v>
      </c>
      <c r="E1674" s="27">
        <v>0.69299999999999995</v>
      </c>
      <c r="F1674" s="27">
        <v>0.121</v>
      </c>
      <c r="G1674" s="27">
        <v>0</v>
      </c>
      <c r="H1674" s="27" t="s">
        <v>52</v>
      </c>
    </row>
    <row r="1675" spans="1:8" x14ac:dyDescent="0.45">
      <c r="A1675" s="27">
        <v>1673</v>
      </c>
      <c r="B1675" s="27" t="s">
        <v>1115</v>
      </c>
      <c r="C1675" s="27">
        <v>0</v>
      </c>
      <c r="D1675" s="27">
        <v>1.859840175</v>
      </c>
      <c r="E1675" s="27">
        <v>0.46</v>
      </c>
      <c r="F1675" s="27">
        <v>4.5999999999999999E-2</v>
      </c>
      <c r="G1675" s="27">
        <v>0</v>
      </c>
      <c r="H1675" s="27" t="s">
        <v>52</v>
      </c>
    </row>
    <row r="1676" spans="1:8" x14ac:dyDescent="0.45">
      <c r="A1676" s="27">
        <v>1674</v>
      </c>
      <c r="B1676" s="27" t="s">
        <v>834</v>
      </c>
      <c r="C1676" s="27">
        <v>0</v>
      </c>
      <c r="D1676" s="27">
        <v>1.776686599</v>
      </c>
      <c r="E1676" s="27">
        <v>0.55000000000000004</v>
      </c>
      <c r="F1676" s="27">
        <v>8.7999999999999995E-2</v>
      </c>
      <c r="G1676" s="27">
        <v>0</v>
      </c>
      <c r="H1676" s="27" t="s">
        <v>52</v>
      </c>
    </row>
    <row r="1677" spans="1:8" x14ac:dyDescent="0.45">
      <c r="A1677" s="27">
        <v>1675</v>
      </c>
      <c r="B1677" s="27" t="s">
        <v>94</v>
      </c>
      <c r="C1677" s="27">
        <v>0</v>
      </c>
      <c r="D1677" s="27">
        <v>1.6722984249999999</v>
      </c>
      <c r="E1677" s="27">
        <v>0.41499999999999998</v>
      </c>
      <c r="F1677" s="27">
        <v>3.2000000000000001E-2</v>
      </c>
      <c r="G1677" s="27">
        <v>0</v>
      </c>
      <c r="H1677" s="27" t="s">
        <v>52</v>
      </c>
    </row>
    <row r="1678" spans="1:8" x14ac:dyDescent="0.45">
      <c r="A1678" s="27">
        <v>1676</v>
      </c>
      <c r="B1678" s="27" t="s">
        <v>1116</v>
      </c>
      <c r="C1678" s="27">
        <v>0</v>
      </c>
      <c r="D1678" s="27">
        <v>1.628425115</v>
      </c>
      <c r="E1678" s="27">
        <v>0.38</v>
      </c>
      <c r="F1678" s="27">
        <v>2.5000000000000001E-2</v>
      </c>
      <c r="G1678" s="27">
        <v>0</v>
      </c>
      <c r="H1678" s="27" t="s">
        <v>52</v>
      </c>
    </row>
    <row r="1679" spans="1:8" x14ac:dyDescent="0.45">
      <c r="A1679" s="27">
        <v>1677</v>
      </c>
      <c r="B1679" s="27" t="s">
        <v>1117</v>
      </c>
      <c r="C1679" s="27">
        <v>0</v>
      </c>
      <c r="D1679" s="27">
        <v>1.591781382</v>
      </c>
      <c r="E1679" s="27">
        <v>0.38</v>
      </c>
      <c r="F1679" s="27">
        <v>4.2999999999999997E-2</v>
      </c>
      <c r="G1679" s="27">
        <v>0</v>
      </c>
      <c r="H1679" s="27" t="s">
        <v>52</v>
      </c>
    </row>
    <row r="1680" spans="1:8" x14ac:dyDescent="0.45">
      <c r="A1680" s="27">
        <v>1678</v>
      </c>
      <c r="B1680" s="27" t="s">
        <v>1118</v>
      </c>
      <c r="C1680" s="27">
        <v>0</v>
      </c>
      <c r="D1680" s="27">
        <v>1.5893748519999999</v>
      </c>
      <c r="E1680" s="27">
        <v>0.78</v>
      </c>
      <c r="F1680" s="27">
        <v>0.47</v>
      </c>
      <c r="G1680" s="27">
        <v>0</v>
      </c>
      <c r="H1680" s="27" t="s">
        <v>52</v>
      </c>
    </row>
    <row r="1681" spans="1:8" x14ac:dyDescent="0.45">
      <c r="A1681" s="27">
        <v>1679</v>
      </c>
      <c r="B1681" s="27" t="s">
        <v>79</v>
      </c>
      <c r="C1681" s="27">
        <v>0</v>
      </c>
      <c r="D1681" s="27">
        <v>1.5376071149999999</v>
      </c>
      <c r="E1681" s="27">
        <v>0.432</v>
      </c>
      <c r="F1681" s="27">
        <v>4.2999999999999997E-2</v>
      </c>
      <c r="G1681" s="27">
        <v>0</v>
      </c>
      <c r="H1681" s="27" t="s">
        <v>52</v>
      </c>
    </row>
    <row r="1682" spans="1:8" x14ac:dyDescent="0.45">
      <c r="A1682" s="27">
        <v>1680</v>
      </c>
      <c r="B1682" s="27" t="s">
        <v>161</v>
      </c>
      <c r="C1682" s="27">
        <v>0</v>
      </c>
      <c r="D1682" s="27">
        <v>1.525181057</v>
      </c>
      <c r="E1682" s="27">
        <v>0.58199999999999996</v>
      </c>
      <c r="F1682" s="27">
        <v>0.152</v>
      </c>
      <c r="G1682" s="27">
        <v>0</v>
      </c>
      <c r="H1682" s="27" t="s">
        <v>52</v>
      </c>
    </row>
    <row r="1683" spans="1:8" x14ac:dyDescent="0.45">
      <c r="A1683" s="27">
        <v>1681</v>
      </c>
      <c r="B1683" s="27" t="s">
        <v>1119</v>
      </c>
      <c r="C1683" s="27">
        <v>0</v>
      </c>
      <c r="D1683" s="27">
        <v>1.5228116309999999</v>
      </c>
      <c r="E1683" s="27">
        <v>0.55100000000000005</v>
      </c>
      <c r="F1683" s="27">
        <v>0.126</v>
      </c>
      <c r="G1683" s="27">
        <v>0</v>
      </c>
      <c r="H1683" s="27" t="s">
        <v>52</v>
      </c>
    </row>
    <row r="1684" spans="1:8" x14ac:dyDescent="0.45">
      <c r="A1684" s="27">
        <v>1682</v>
      </c>
      <c r="B1684" s="27" t="s">
        <v>84</v>
      </c>
      <c r="C1684" s="27">
        <v>0</v>
      </c>
      <c r="D1684" s="27">
        <v>1.4844840429999999</v>
      </c>
      <c r="E1684" s="27">
        <v>0.72699999999999998</v>
      </c>
      <c r="F1684" s="27">
        <v>0.189</v>
      </c>
      <c r="G1684" s="27">
        <v>0</v>
      </c>
      <c r="H1684" s="27" t="s">
        <v>52</v>
      </c>
    </row>
    <row r="1685" spans="1:8" x14ac:dyDescent="0.45">
      <c r="A1685" s="27">
        <v>1683</v>
      </c>
      <c r="B1685" s="27" t="s">
        <v>785</v>
      </c>
      <c r="C1685" s="27">
        <v>0</v>
      </c>
      <c r="D1685" s="27">
        <v>1.4701984210000001</v>
      </c>
      <c r="E1685" s="27">
        <v>0.94</v>
      </c>
      <c r="F1685" s="27">
        <v>0.80300000000000005</v>
      </c>
      <c r="G1685" s="27">
        <v>0</v>
      </c>
      <c r="H1685" s="27" t="s">
        <v>52</v>
      </c>
    </row>
    <row r="1686" spans="1:8" x14ac:dyDescent="0.45">
      <c r="A1686" s="27">
        <v>1684</v>
      </c>
      <c r="B1686" s="27" t="s">
        <v>108</v>
      </c>
      <c r="C1686" s="27">
        <v>0</v>
      </c>
      <c r="D1686" s="27">
        <v>1.3203887949999999</v>
      </c>
      <c r="E1686" s="27">
        <v>0.80400000000000005</v>
      </c>
      <c r="F1686" s="27">
        <v>0.35099999999999998</v>
      </c>
      <c r="G1686" s="27">
        <v>0</v>
      </c>
      <c r="H1686" s="27" t="s">
        <v>52</v>
      </c>
    </row>
    <row r="1687" spans="1:8" x14ac:dyDescent="0.45">
      <c r="A1687" s="27">
        <v>1685</v>
      </c>
      <c r="B1687" s="27" t="s">
        <v>1120</v>
      </c>
      <c r="C1687" s="27">
        <v>0</v>
      </c>
      <c r="D1687" s="27">
        <v>1.3147933279999999</v>
      </c>
      <c r="E1687" s="27">
        <v>0.47199999999999998</v>
      </c>
      <c r="F1687" s="27">
        <v>0.121</v>
      </c>
      <c r="G1687" s="27">
        <v>0</v>
      </c>
      <c r="H1687" s="27" t="s">
        <v>52</v>
      </c>
    </row>
    <row r="1688" spans="1:8" x14ac:dyDescent="0.45">
      <c r="A1688" s="27">
        <v>1686</v>
      </c>
      <c r="B1688" s="27" t="s">
        <v>1121</v>
      </c>
      <c r="C1688" s="27">
        <v>0</v>
      </c>
      <c r="D1688" s="27">
        <v>1.300766353</v>
      </c>
      <c r="E1688" s="27">
        <v>0.38800000000000001</v>
      </c>
      <c r="F1688" s="27">
        <v>3.2000000000000001E-2</v>
      </c>
      <c r="G1688" s="27">
        <v>0</v>
      </c>
      <c r="H1688" s="27" t="s">
        <v>52</v>
      </c>
    </row>
    <row r="1689" spans="1:8" x14ac:dyDescent="0.45">
      <c r="A1689" s="27">
        <v>1687</v>
      </c>
      <c r="B1689" s="27" t="s">
        <v>92</v>
      </c>
      <c r="C1689" s="27">
        <v>0</v>
      </c>
      <c r="D1689" s="27">
        <v>1.286160043</v>
      </c>
      <c r="E1689" s="27">
        <v>0.65400000000000003</v>
      </c>
      <c r="F1689" s="27">
        <v>0.20100000000000001</v>
      </c>
      <c r="G1689" s="27">
        <v>0</v>
      </c>
      <c r="H1689" s="27" t="s">
        <v>52</v>
      </c>
    </row>
    <row r="1690" spans="1:8" x14ac:dyDescent="0.45">
      <c r="A1690" s="27">
        <v>1688</v>
      </c>
      <c r="B1690" s="27" t="s">
        <v>1122</v>
      </c>
      <c r="C1690" s="27">
        <v>0</v>
      </c>
      <c r="D1690" s="27">
        <v>1.281957944</v>
      </c>
      <c r="E1690" s="27">
        <v>0.54900000000000004</v>
      </c>
      <c r="F1690" s="27">
        <v>0.18</v>
      </c>
      <c r="G1690" s="27">
        <v>0</v>
      </c>
      <c r="H1690" s="27" t="s">
        <v>52</v>
      </c>
    </row>
    <row r="1691" spans="1:8" x14ac:dyDescent="0.45">
      <c r="A1691" s="27">
        <v>1689</v>
      </c>
      <c r="B1691" s="27" t="s">
        <v>1123</v>
      </c>
      <c r="C1691" s="27">
        <v>0</v>
      </c>
      <c r="D1691" s="27">
        <v>1.2785451269999999</v>
      </c>
      <c r="E1691" s="27">
        <v>0.42299999999999999</v>
      </c>
      <c r="F1691" s="27">
        <v>7.9000000000000001E-2</v>
      </c>
      <c r="G1691" s="27">
        <v>0</v>
      </c>
      <c r="H1691" s="27" t="s">
        <v>52</v>
      </c>
    </row>
    <row r="1692" spans="1:8" x14ac:dyDescent="0.45">
      <c r="A1692" s="27">
        <v>1690</v>
      </c>
      <c r="B1692" s="27" t="s">
        <v>122</v>
      </c>
      <c r="C1692" s="27">
        <v>0</v>
      </c>
      <c r="D1692" s="27">
        <v>1.265789163</v>
      </c>
      <c r="E1692" s="27">
        <v>0.51</v>
      </c>
      <c r="F1692" s="27">
        <v>0.13400000000000001</v>
      </c>
      <c r="G1692" s="27">
        <v>0</v>
      </c>
      <c r="H1692" s="27" t="s">
        <v>52</v>
      </c>
    </row>
    <row r="1693" spans="1:8" x14ac:dyDescent="0.45">
      <c r="A1693" s="27">
        <v>1691</v>
      </c>
      <c r="B1693" s="27" t="s">
        <v>121</v>
      </c>
      <c r="C1693" s="27">
        <v>0</v>
      </c>
      <c r="D1693" s="27">
        <v>1.2528966610000001</v>
      </c>
      <c r="E1693" s="27">
        <v>0.79700000000000004</v>
      </c>
      <c r="F1693" s="27">
        <v>0.53400000000000003</v>
      </c>
      <c r="G1693" s="27">
        <v>0</v>
      </c>
      <c r="H1693" s="27" t="s">
        <v>52</v>
      </c>
    </row>
    <row r="1694" spans="1:8" x14ac:dyDescent="0.45">
      <c r="A1694" s="27">
        <v>1692</v>
      </c>
      <c r="B1694" s="27" t="s">
        <v>1124</v>
      </c>
      <c r="C1694" s="27">
        <v>0</v>
      </c>
      <c r="D1694" s="27">
        <v>1.2331234579999999</v>
      </c>
      <c r="E1694" s="27">
        <v>0.93300000000000005</v>
      </c>
      <c r="F1694" s="27">
        <v>0.875</v>
      </c>
      <c r="G1694" s="27">
        <v>0</v>
      </c>
      <c r="H1694" s="27" t="s">
        <v>52</v>
      </c>
    </row>
    <row r="1695" spans="1:8" x14ac:dyDescent="0.45">
      <c r="A1695" s="27">
        <v>1693</v>
      </c>
      <c r="B1695" s="27" t="s">
        <v>137</v>
      </c>
      <c r="C1695" s="27">
        <v>0</v>
      </c>
      <c r="D1695" s="27">
        <v>1.205254418</v>
      </c>
      <c r="E1695" s="27">
        <v>0.99099999999999999</v>
      </c>
      <c r="F1695" s="27">
        <v>0.89300000000000002</v>
      </c>
      <c r="G1695" s="27">
        <v>0</v>
      </c>
      <c r="H1695" s="27" t="s">
        <v>52</v>
      </c>
    </row>
    <row r="1696" spans="1:8" x14ac:dyDescent="0.45">
      <c r="A1696" s="27">
        <v>1694</v>
      </c>
      <c r="B1696" s="27" t="s">
        <v>1125</v>
      </c>
      <c r="C1696" s="27">
        <v>0</v>
      </c>
      <c r="D1696" s="27">
        <v>1.195358669</v>
      </c>
      <c r="E1696" s="27">
        <v>0.35</v>
      </c>
      <c r="F1696" s="27">
        <v>3.2000000000000001E-2</v>
      </c>
      <c r="G1696" s="27">
        <v>0</v>
      </c>
      <c r="H1696" s="27" t="s">
        <v>52</v>
      </c>
    </row>
    <row r="1697" spans="1:8" x14ac:dyDescent="0.45">
      <c r="A1697" s="27">
        <v>1695</v>
      </c>
      <c r="B1697" s="27" t="s">
        <v>1126</v>
      </c>
      <c r="C1697" s="27">
        <v>0</v>
      </c>
      <c r="D1697" s="27">
        <v>1.187100746</v>
      </c>
      <c r="E1697" s="27">
        <v>0.312</v>
      </c>
      <c r="F1697" s="27">
        <v>2.3E-2</v>
      </c>
      <c r="G1697" s="27">
        <v>0</v>
      </c>
      <c r="H1697" s="27" t="s">
        <v>52</v>
      </c>
    </row>
    <row r="1698" spans="1:8" x14ac:dyDescent="0.45">
      <c r="A1698" s="27">
        <v>1696</v>
      </c>
      <c r="B1698" s="27" t="s">
        <v>468</v>
      </c>
      <c r="C1698" s="27">
        <v>0</v>
      </c>
      <c r="D1698" s="27">
        <v>1.176750406</v>
      </c>
      <c r="E1698" s="27">
        <v>0.55000000000000004</v>
      </c>
      <c r="F1698" s="27">
        <v>0.19800000000000001</v>
      </c>
      <c r="G1698" s="27">
        <v>0</v>
      </c>
      <c r="H1698" s="27" t="s">
        <v>52</v>
      </c>
    </row>
    <row r="1699" spans="1:8" x14ac:dyDescent="0.45">
      <c r="A1699" s="27">
        <v>1697</v>
      </c>
      <c r="B1699" s="27" t="s">
        <v>95</v>
      </c>
      <c r="C1699" s="27">
        <v>0</v>
      </c>
      <c r="D1699" s="27">
        <v>1.1737567840000001</v>
      </c>
      <c r="E1699" s="27">
        <v>0.48</v>
      </c>
      <c r="F1699" s="27">
        <v>0.114</v>
      </c>
      <c r="G1699" s="27">
        <v>0</v>
      </c>
      <c r="H1699" s="27" t="s">
        <v>52</v>
      </c>
    </row>
    <row r="1700" spans="1:8" x14ac:dyDescent="0.45">
      <c r="A1700" s="27">
        <v>1698</v>
      </c>
      <c r="B1700" s="27" t="s">
        <v>101</v>
      </c>
      <c r="C1700" s="27">
        <v>0</v>
      </c>
      <c r="D1700" s="27">
        <v>1.1473729349999999</v>
      </c>
      <c r="E1700" s="27">
        <v>0.42399999999999999</v>
      </c>
      <c r="F1700" s="27">
        <v>0.106</v>
      </c>
      <c r="G1700" s="27">
        <v>0</v>
      </c>
      <c r="H1700" s="27" t="s">
        <v>52</v>
      </c>
    </row>
    <row r="1701" spans="1:8" x14ac:dyDescent="0.45">
      <c r="A1701" s="27">
        <v>1699</v>
      </c>
      <c r="B1701" s="27" t="s">
        <v>1127</v>
      </c>
      <c r="C1701" s="27">
        <v>0</v>
      </c>
      <c r="D1701" s="27">
        <v>1.1340498219999999</v>
      </c>
      <c r="E1701" s="27">
        <v>0.67100000000000004</v>
      </c>
      <c r="F1701" s="27">
        <v>0.40699999999999997</v>
      </c>
      <c r="G1701" s="27">
        <v>0</v>
      </c>
      <c r="H1701" s="27" t="s">
        <v>52</v>
      </c>
    </row>
    <row r="1702" spans="1:8" x14ac:dyDescent="0.45">
      <c r="A1702" s="27">
        <v>1700</v>
      </c>
      <c r="B1702" s="27" t="s">
        <v>1128</v>
      </c>
      <c r="C1702" s="27">
        <v>0</v>
      </c>
      <c r="D1702" s="27">
        <v>1.1316606819999999</v>
      </c>
      <c r="E1702" s="27">
        <v>0.41599999999999998</v>
      </c>
      <c r="F1702" s="27">
        <v>7.8E-2</v>
      </c>
      <c r="G1702" s="27">
        <v>0</v>
      </c>
      <c r="H1702" s="27" t="s">
        <v>52</v>
      </c>
    </row>
    <row r="1703" spans="1:8" x14ac:dyDescent="0.45">
      <c r="A1703" s="27">
        <v>1701</v>
      </c>
      <c r="B1703" s="27" t="s">
        <v>610</v>
      </c>
      <c r="C1703" s="27">
        <v>0</v>
      </c>
      <c r="D1703" s="27">
        <v>1.130767651</v>
      </c>
      <c r="E1703" s="27">
        <v>0.61799999999999999</v>
      </c>
      <c r="F1703" s="27">
        <v>0.28499999999999998</v>
      </c>
      <c r="G1703" s="27">
        <v>0</v>
      </c>
      <c r="H1703" s="27" t="s">
        <v>52</v>
      </c>
    </row>
    <row r="1704" spans="1:8" x14ac:dyDescent="0.45">
      <c r="A1704" s="27">
        <v>1702</v>
      </c>
      <c r="B1704" s="27" t="s">
        <v>147</v>
      </c>
      <c r="C1704" s="27">
        <v>0</v>
      </c>
      <c r="D1704" s="27">
        <v>1.124618399</v>
      </c>
      <c r="E1704" s="27">
        <v>0.58799999999999997</v>
      </c>
      <c r="F1704" s="27">
        <v>0.32900000000000001</v>
      </c>
      <c r="G1704" s="27">
        <v>0</v>
      </c>
      <c r="H1704" s="27" t="s">
        <v>52</v>
      </c>
    </row>
    <row r="1705" spans="1:8" x14ac:dyDescent="0.45">
      <c r="A1705" s="27">
        <v>1703</v>
      </c>
      <c r="B1705" s="27" t="s">
        <v>124</v>
      </c>
      <c r="C1705" s="27">
        <v>0</v>
      </c>
      <c r="D1705" s="27">
        <v>1.090525347</v>
      </c>
      <c r="E1705" s="27">
        <v>0.65600000000000003</v>
      </c>
      <c r="F1705" s="27">
        <v>0.249</v>
      </c>
      <c r="G1705" s="27">
        <v>0</v>
      </c>
      <c r="H1705" s="27" t="s">
        <v>52</v>
      </c>
    </row>
    <row r="1706" spans="1:8" x14ac:dyDescent="0.45">
      <c r="A1706" s="27">
        <v>1704</v>
      </c>
      <c r="B1706" s="27" t="s">
        <v>1129</v>
      </c>
      <c r="C1706" s="27">
        <v>0</v>
      </c>
      <c r="D1706" s="27">
        <v>1.0856566830000001</v>
      </c>
      <c r="E1706" s="27">
        <v>0.64200000000000002</v>
      </c>
      <c r="F1706" s="27">
        <v>0.40100000000000002</v>
      </c>
      <c r="G1706" s="27">
        <v>0</v>
      </c>
      <c r="H1706" s="27" t="s">
        <v>52</v>
      </c>
    </row>
    <row r="1707" spans="1:8" x14ac:dyDescent="0.45">
      <c r="A1707" s="27">
        <v>1705</v>
      </c>
      <c r="B1707" s="27" t="s">
        <v>93</v>
      </c>
      <c r="C1707" s="27">
        <v>0</v>
      </c>
      <c r="D1707" s="27">
        <v>1.0730848639999999</v>
      </c>
      <c r="E1707" s="27">
        <v>0.46</v>
      </c>
      <c r="F1707" s="27">
        <v>0.10100000000000001</v>
      </c>
      <c r="G1707" s="27">
        <v>0</v>
      </c>
      <c r="H1707" s="27" t="s">
        <v>52</v>
      </c>
    </row>
    <row r="1708" spans="1:8" x14ac:dyDescent="0.45">
      <c r="A1708" s="27">
        <v>1706</v>
      </c>
      <c r="B1708" s="27" t="s">
        <v>1130</v>
      </c>
      <c r="C1708" s="27">
        <v>0</v>
      </c>
      <c r="D1708" s="27">
        <v>1.065031252</v>
      </c>
      <c r="E1708" s="27">
        <v>0.42199999999999999</v>
      </c>
      <c r="F1708" s="27">
        <v>0.10199999999999999</v>
      </c>
      <c r="G1708" s="27">
        <v>0</v>
      </c>
      <c r="H1708" s="27" t="s">
        <v>52</v>
      </c>
    </row>
    <row r="1709" spans="1:8" x14ac:dyDescent="0.45">
      <c r="A1709" s="27">
        <v>1707</v>
      </c>
      <c r="B1709" s="27" t="s">
        <v>1131</v>
      </c>
      <c r="C1709" s="27">
        <v>0</v>
      </c>
      <c r="D1709" s="27">
        <v>1.0397912039999999</v>
      </c>
      <c r="E1709" s="27">
        <v>0.75800000000000001</v>
      </c>
      <c r="F1709" s="27">
        <v>0.50700000000000001</v>
      </c>
      <c r="G1709" s="27">
        <v>0</v>
      </c>
      <c r="H1709" s="27" t="s">
        <v>52</v>
      </c>
    </row>
    <row r="1710" spans="1:8" x14ac:dyDescent="0.45">
      <c r="A1710" s="27">
        <v>1708</v>
      </c>
      <c r="B1710" s="27" t="s">
        <v>107</v>
      </c>
      <c r="C1710" s="27">
        <v>0</v>
      </c>
      <c r="D1710" s="27">
        <v>0.87266401500000002</v>
      </c>
      <c r="E1710" s="27">
        <v>0.97299999999999998</v>
      </c>
      <c r="F1710" s="27">
        <v>0.89600000000000002</v>
      </c>
      <c r="G1710" s="27">
        <v>0</v>
      </c>
      <c r="H1710" s="27" t="s">
        <v>52</v>
      </c>
    </row>
    <row r="1711" spans="1:8" x14ac:dyDescent="0.45">
      <c r="A1711" s="27">
        <v>1709</v>
      </c>
      <c r="B1711" s="27" t="s">
        <v>1132</v>
      </c>
      <c r="C1711" s="27">
        <v>0</v>
      </c>
      <c r="D1711" s="27">
        <v>0.80336293400000003</v>
      </c>
      <c r="E1711" s="27">
        <v>1</v>
      </c>
      <c r="F1711" s="27">
        <v>0.999</v>
      </c>
      <c r="G1711" s="27">
        <v>0</v>
      </c>
      <c r="H1711" s="27" t="s">
        <v>52</v>
      </c>
    </row>
    <row r="1712" spans="1:8" x14ac:dyDescent="0.45">
      <c r="A1712" s="27">
        <v>1710</v>
      </c>
      <c r="B1712" s="27" t="s">
        <v>232</v>
      </c>
      <c r="C1712" s="27">
        <v>0</v>
      </c>
      <c r="D1712" s="27">
        <v>0.67093053599999997</v>
      </c>
      <c r="E1712" s="27">
        <v>0.8</v>
      </c>
      <c r="F1712" s="27">
        <v>0.28499999999999998</v>
      </c>
      <c r="G1712" s="27">
        <v>0</v>
      </c>
      <c r="H1712" s="27" t="s">
        <v>52</v>
      </c>
    </row>
    <row r="1713" spans="1:8" x14ac:dyDescent="0.45">
      <c r="A1713" s="27">
        <v>1711</v>
      </c>
      <c r="B1713" s="27" t="s">
        <v>333</v>
      </c>
      <c r="C1713" s="27" t="s">
        <v>1133</v>
      </c>
      <c r="D1713" s="27">
        <v>1.2382371480000001</v>
      </c>
      <c r="E1713" s="27">
        <v>0.40300000000000002</v>
      </c>
      <c r="F1713" s="27">
        <v>0.14099999999999999</v>
      </c>
      <c r="G1713" s="27" t="s">
        <v>1134</v>
      </c>
      <c r="H1713" s="27" t="s">
        <v>52</v>
      </c>
    </row>
    <row r="1714" spans="1:8" x14ac:dyDescent="0.45">
      <c r="A1714" s="27">
        <v>1712</v>
      </c>
      <c r="B1714" s="27" t="s">
        <v>331</v>
      </c>
      <c r="C1714" s="27" t="s">
        <v>1135</v>
      </c>
      <c r="D1714" s="27">
        <v>1.1055301799999999</v>
      </c>
      <c r="E1714" s="27">
        <v>0.57399999999999995</v>
      </c>
      <c r="F1714" s="27">
        <v>0.246</v>
      </c>
      <c r="G1714" s="27" t="s">
        <v>1136</v>
      </c>
      <c r="H1714" s="27" t="s">
        <v>52</v>
      </c>
    </row>
    <row r="1715" spans="1:8" x14ac:dyDescent="0.45">
      <c r="A1715" s="27">
        <v>1713</v>
      </c>
      <c r="B1715" s="27" t="s">
        <v>103</v>
      </c>
      <c r="C1715" s="27" t="s">
        <v>1137</v>
      </c>
      <c r="D1715" s="27">
        <v>0.87526717799999998</v>
      </c>
      <c r="E1715" s="27">
        <v>0.63</v>
      </c>
      <c r="F1715" s="27">
        <v>0.253</v>
      </c>
      <c r="G1715" s="27" t="s">
        <v>1138</v>
      </c>
      <c r="H1715" s="27" t="s">
        <v>52</v>
      </c>
    </row>
    <row r="1716" spans="1:8" x14ac:dyDescent="0.45">
      <c r="A1716" s="27">
        <v>1714</v>
      </c>
      <c r="B1716" s="27" t="s">
        <v>1053</v>
      </c>
      <c r="C1716" s="27" t="s">
        <v>1139</v>
      </c>
      <c r="D1716" s="27">
        <v>1.0290954800000001</v>
      </c>
      <c r="E1716" s="27">
        <v>0.64800000000000002</v>
      </c>
      <c r="F1716" s="27">
        <v>0.41299999999999998</v>
      </c>
      <c r="G1716" s="27">
        <v>5.0445654338624803E-306</v>
      </c>
      <c r="H1716" s="27" t="s">
        <v>52</v>
      </c>
    </row>
    <row r="1717" spans="1:8" x14ac:dyDescent="0.45">
      <c r="A1717" s="27">
        <v>1715</v>
      </c>
      <c r="B1717" s="27" t="s">
        <v>118</v>
      </c>
      <c r="C1717" s="27">
        <v>4.6726502244482301E-307</v>
      </c>
      <c r="D1717" s="27">
        <v>0.93535323999999997</v>
      </c>
      <c r="E1717" s="27">
        <v>0.45800000000000002</v>
      </c>
      <c r="F1717" s="27">
        <v>0.13400000000000001</v>
      </c>
      <c r="G1717" s="27">
        <v>1.0705508929233299E-302</v>
      </c>
      <c r="H1717" s="27" t="s">
        <v>52</v>
      </c>
    </row>
    <row r="1718" spans="1:8" x14ac:dyDescent="0.45">
      <c r="A1718" s="27">
        <v>1716</v>
      </c>
      <c r="B1718" s="27" t="s">
        <v>1140</v>
      </c>
      <c r="C1718" s="27">
        <v>1.6627148008530102E-300</v>
      </c>
      <c r="D1718" s="27">
        <v>0.92140217499999999</v>
      </c>
      <c r="E1718" s="27">
        <v>0.35399999999999998</v>
      </c>
      <c r="F1718" s="27">
        <v>0.104</v>
      </c>
      <c r="G1718" s="27">
        <v>3.8094458802343398E-296</v>
      </c>
      <c r="H1718" s="27" t="s">
        <v>52</v>
      </c>
    </row>
    <row r="1719" spans="1:8" x14ac:dyDescent="0.45">
      <c r="A1719" s="27">
        <v>1717</v>
      </c>
      <c r="B1719" s="27" t="s">
        <v>1141</v>
      </c>
      <c r="C1719" s="27">
        <v>1.94272273772334E-294</v>
      </c>
      <c r="D1719" s="27">
        <v>0.82486820699999996</v>
      </c>
      <c r="E1719" s="27">
        <v>0.65400000000000003</v>
      </c>
      <c r="F1719" s="27">
        <v>0.49099999999999999</v>
      </c>
      <c r="G1719" s="27">
        <v>4.45097206439793E-290</v>
      </c>
      <c r="H1719" s="27" t="s">
        <v>52</v>
      </c>
    </row>
    <row r="1720" spans="1:8" x14ac:dyDescent="0.45">
      <c r="A1720" s="27">
        <v>1718</v>
      </c>
      <c r="B1720" s="27" t="s">
        <v>126</v>
      </c>
      <c r="C1720" s="27">
        <v>7.8501065715385101E-292</v>
      </c>
      <c r="D1720" s="27">
        <v>0.86221731499999998</v>
      </c>
      <c r="E1720" s="27">
        <v>0.98399999999999999</v>
      </c>
      <c r="F1720" s="27">
        <v>0.94799999999999995</v>
      </c>
      <c r="G1720" s="27">
        <v>1.79853791660519E-287</v>
      </c>
      <c r="H1720" s="27" t="s">
        <v>52</v>
      </c>
    </row>
    <row r="1721" spans="1:8" x14ac:dyDescent="0.45">
      <c r="A1721" s="27">
        <v>1719</v>
      </c>
      <c r="B1721" s="27" t="s">
        <v>1142</v>
      </c>
      <c r="C1721" s="27">
        <v>1.3840602629106399E-291</v>
      </c>
      <c r="D1721" s="27">
        <v>0.80205117999999997</v>
      </c>
      <c r="E1721" s="27">
        <v>0.873</v>
      </c>
      <c r="F1721" s="27">
        <v>0.80100000000000005</v>
      </c>
      <c r="G1721" s="27">
        <v>3.1710204683545597E-287</v>
      </c>
      <c r="H1721" s="27" t="s">
        <v>52</v>
      </c>
    </row>
    <row r="1722" spans="1:8" x14ac:dyDescent="0.45">
      <c r="A1722" s="27">
        <v>1720</v>
      </c>
      <c r="B1722" s="27" t="s">
        <v>1143</v>
      </c>
      <c r="C1722" s="27">
        <v>1.00252979649947E-286</v>
      </c>
      <c r="D1722" s="27">
        <v>0.92702083300000004</v>
      </c>
      <c r="E1722" s="27">
        <v>0.314</v>
      </c>
      <c r="F1722" s="27">
        <v>6.3E-2</v>
      </c>
      <c r="G1722" s="27">
        <v>2.2968960167599402E-282</v>
      </c>
      <c r="H1722" s="27" t="s">
        <v>52</v>
      </c>
    </row>
    <row r="1723" spans="1:8" x14ac:dyDescent="0.45">
      <c r="A1723" s="27">
        <v>1721</v>
      </c>
      <c r="B1723" s="27" t="s">
        <v>536</v>
      </c>
      <c r="C1723" s="27">
        <v>3.4881992554465003E-281</v>
      </c>
      <c r="D1723" s="27">
        <v>0.82805621100000004</v>
      </c>
      <c r="E1723" s="27">
        <v>0.70399999999999996</v>
      </c>
      <c r="F1723" s="27">
        <v>0.48799999999999999</v>
      </c>
      <c r="G1723" s="27">
        <v>7.9918133141534797E-277</v>
      </c>
      <c r="H1723" s="27" t="s">
        <v>52</v>
      </c>
    </row>
    <row r="1724" spans="1:8" x14ac:dyDescent="0.45">
      <c r="A1724" s="27">
        <v>1722</v>
      </c>
      <c r="B1724" s="27" t="s">
        <v>112</v>
      </c>
      <c r="C1724" s="27">
        <v>3.8150544563987799E-281</v>
      </c>
      <c r="D1724" s="27">
        <v>1.041924241</v>
      </c>
      <c r="E1724" s="27">
        <v>0.379</v>
      </c>
      <c r="F1724" s="27">
        <v>9.9000000000000005E-2</v>
      </c>
      <c r="G1724" s="27">
        <v>8.7406712650552504E-277</v>
      </c>
      <c r="H1724" s="27" t="s">
        <v>52</v>
      </c>
    </row>
    <row r="1725" spans="1:8" x14ac:dyDescent="0.45">
      <c r="A1725" s="27">
        <v>1723</v>
      </c>
      <c r="B1725" s="27" t="s">
        <v>1144</v>
      </c>
      <c r="C1725" s="27">
        <v>2.9381992855093899E-273</v>
      </c>
      <c r="D1725" s="27">
        <v>0.92067876199999998</v>
      </c>
      <c r="E1725" s="27">
        <v>0.41799999999999998</v>
      </c>
      <c r="F1725" s="27">
        <v>0.17799999999999999</v>
      </c>
      <c r="G1725" s="27">
        <v>6.7317083830305699E-269</v>
      </c>
      <c r="H1725" s="27" t="s">
        <v>52</v>
      </c>
    </row>
    <row r="1726" spans="1:8" x14ac:dyDescent="0.45">
      <c r="A1726" s="27">
        <v>1724</v>
      </c>
      <c r="B1726" s="27" t="s">
        <v>111</v>
      </c>
      <c r="C1726" s="27">
        <v>1.69887068270138E-270</v>
      </c>
      <c r="D1726" s="27">
        <v>1.4504933790000001</v>
      </c>
      <c r="E1726" s="27">
        <v>0.38600000000000001</v>
      </c>
      <c r="F1726" s="27">
        <v>0.13600000000000001</v>
      </c>
      <c r="G1726" s="27">
        <v>3.8922826211371401E-266</v>
      </c>
      <c r="H1726" s="27" t="s">
        <v>52</v>
      </c>
    </row>
    <row r="1727" spans="1:8" x14ac:dyDescent="0.45">
      <c r="A1727" s="27">
        <v>1725</v>
      </c>
      <c r="B1727" s="27" t="s">
        <v>119</v>
      </c>
      <c r="C1727" s="27">
        <v>5.6609295963306997E-263</v>
      </c>
      <c r="D1727" s="27">
        <v>0.943080111</v>
      </c>
      <c r="E1727" s="27">
        <v>0.35799999999999998</v>
      </c>
      <c r="F1727" s="27">
        <v>0.10199999999999999</v>
      </c>
      <c r="G1727" s="27">
        <v>1.2969755798153301E-258</v>
      </c>
      <c r="H1727" s="27" t="s">
        <v>52</v>
      </c>
    </row>
    <row r="1728" spans="1:8" x14ac:dyDescent="0.45">
      <c r="A1728" s="27">
        <v>1726</v>
      </c>
      <c r="B1728" s="27" t="s">
        <v>1145</v>
      </c>
      <c r="C1728" s="27">
        <v>2.50610163085499E-262</v>
      </c>
      <c r="D1728" s="27">
        <v>0.83458149999999998</v>
      </c>
      <c r="E1728" s="27">
        <v>0.77500000000000002</v>
      </c>
      <c r="F1728" s="27">
        <v>0.70199999999999996</v>
      </c>
      <c r="G1728" s="27">
        <v>5.7417294464518698E-258</v>
      </c>
      <c r="H1728" s="27" t="s">
        <v>52</v>
      </c>
    </row>
    <row r="1729" spans="1:8" x14ac:dyDescent="0.45">
      <c r="A1729" s="27">
        <v>1727</v>
      </c>
      <c r="B1729" s="27" t="s">
        <v>110</v>
      </c>
      <c r="C1729" s="27">
        <v>6.2400401763771305E-256</v>
      </c>
      <c r="D1729" s="27">
        <v>0.83274259399999995</v>
      </c>
      <c r="E1729" s="27">
        <v>0.63300000000000001</v>
      </c>
      <c r="F1729" s="27">
        <v>0.443</v>
      </c>
      <c r="G1729" s="27">
        <v>1.4296556048097599E-251</v>
      </c>
      <c r="H1729" s="27" t="s">
        <v>52</v>
      </c>
    </row>
    <row r="1730" spans="1:8" x14ac:dyDescent="0.45">
      <c r="A1730" s="27">
        <v>1728</v>
      </c>
      <c r="B1730" s="27" t="s">
        <v>310</v>
      </c>
      <c r="C1730" s="27">
        <v>1.6293781988298199E-248</v>
      </c>
      <c r="D1730" s="27">
        <v>0.84166775699999996</v>
      </c>
      <c r="E1730" s="27">
        <v>0.439</v>
      </c>
      <c r="F1730" s="27">
        <v>0.14599999999999999</v>
      </c>
      <c r="G1730" s="27">
        <v>3.7330683913389997E-244</v>
      </c>
      <c r="H1730" s="27" t="s">
        <v>52</v>
      </c>
    </row>
    <row r="1731" spans="1:8" x14ac:dyDescent="0.45">
      <c r="A1731" s="27">
        <v>1729</v>
      </c>
      <c r="B1731" s="27" t="s">
        <v>151</v>
      </c>
      <c r="C1731" s="27">
        <v>3.1469812595656598E-246</v>
      </c>
      <c r="D1731" s="27">
        <v>1.015043202</v>
      </c>
      <c r="E1731" s="27">
        <v>0.60799999999999998</v>
      </c>
      <c r="F1731" s="27">
        <v>0.35899999999999999</v>
      </c>
      <c r="G1731" s="27">
        <v>7.2100487637908899E-242</v>
      </c>
      <c r="H1731" s="27" t="s">
        <v>52</v>
      </c>
    </row>
    <row r="1732" spans="1:8" x14ac:dyDescent="0.45">
      <c r="A1732" s="27">
        <v>1730</v>
      </c>
      <c r="B1732" s="27" t="s">
        <v>1146</v>
      </c>
      <c r="C1732" s="27">
        <v>1.02561953775174E-245</v>
      </c>
      <c r="D1732" s="27">
        <v>0.94137496899999995</v>
      </c>
      <c r="E1732" s="27">
        <v>0.47699999999999998</v>
      </c>
      <c r="F1732" s="27">
        <v>0.24199999999999999</v>
      </c>
      <c r="G1732" s="27">
        <v>2.3497969229430201E-241</v>
      </c>
      <c r="H1732" s="27" t="s">
        <v>52</v>
      </c>
    </row>
    <row r="1733" spans="1:8" x14ac:dyDescent="0.45">
      <c r="A1733" s="27">
        <v>1731</v>
      </c>
      <c r="B1733" s="27" t="s">
        <v>1147</v>
      </c>
      <c r="C1733" s="27">
        <v>7.3444779752744995E-238</v>
      </c>
      <c r="D1733" s="27">
        <v>1.0101620229999999</v>
      </c>
      <c r="E1733" s="27">
        <v>0.67500000000000004</v>
      </c>
      <c r="F1733" s="27">
        <v>0.38600000000000001</v>
      </c>
      <c r="G1733" s="27">
        <v>1.6826933489151399E-233</v>
      </c>
      <c r="H1733" s="27" t="s">
        <v>52</v>
      </c>
    </row>
    <row r="1734" spans="1:8" x14ac:dyDescent="0.45">
      <c r="A1734" s="27">
        <v>1732</v>
      </c>
      <c r="B1734" s="27" t="s">
        <v>1023</v>
      </c>
      <c r="C1734" s="27">
        <v>3.2131985341625E-237</v>
      </c>
      <c r="D1734" s="27">
        <v>1.0044223160000001</v>
      </c>
      <c r="E1734" s="27">
        <v>0.45100000000000001</v>
      </c>
      <c r="F1734" s="27">
        <v>0.19</v>
      </c>
      <c r="G1734" s="27">
        <v>7.3617591616197003E-233</v>
      </c>
      <c r="H1734" s="27" t="s">
        <v>52</v>
      </c>
    </row>
    <row r="1735" spans="1:8" x14ac:dyDescent="0.45">
      <c r="A1735" s="27">
        <v>1733</v>
      </c>
      <c r="B1735" s="27" t="s">
        <v>1148</v>
      </c>
      <c r="C1735" s="27">
        <v>2.0224603662885001E-230</v>
      </c>
      <c r="D1735" s="27">
        <v>0.85978019500000002</v>
      </c>
      <c r="E1735" s="27">
        <v>0.39</v>
      </c>
      <c r="F1735" s="27">
        <v>0.13500000000000001</v>
      </c>
      <c r="G1735" s="27">
        <v>4.63365894520359E-226</v>
      </c>
      <c r="H1735" s="27" t="s">
        <v>52</v>
      </c>
    </row>
    <row r="1736" spans="1:8" x14ac:dyDescent="0.45">
      <c r="A1736" s="27">
        <v>1734</v>
      </c>
      <c r="B1736" s="27" t="s">
        <v>1149</v>
      </c>
      <c r="C1736" s="27">
        <v>1.49819163351E-229</v>
      </c>
      <c r="D1736" s="27">
        <v>0.94718567600000003</v>
      </c>
      <c r="E1736" s="27">
        <v>0.41299999999999998</v>
      </c>
      <c r="F1736" s="27">
        <v>0.158</v>
      </c>
      <c r="G1736" s="27">
        <v>3.43250685153475E-225</v>
      </c>
      <c r="H1736" s="27" t="s">
        <v>52</v>
      </c>
    </row>
    <row r="1737" spans="1:8" x14ac:dyDescent="0.45">
      <c r="A1737" s="27">
        <v>1735</v>
      </c>
      <c r="B1737" s="27" t="s">
        <v>160</v>
      </c>
      <c r="C1737" s="27">
        <v>6.1854406525453105E-228</v>
      </c>
      <c r="D1737" s="27">
        <v>0.98863930799999999</v>
      </c>
      <c r="E1737" s="27">
        <v>0.49199999999999999</v>
      </c>
      <c r="F1737" s="27">
        <v>0.193</v>
      </c>
      <c r="G1737" s="27">
        <v>1.4171463079046601E-223</v>
      </c>
      <c r="H1737" s="27" t="s">
        <v>52</v>
      </c>
    </row>
    <row r="1738" spans="1:8" x14ac:dyDescent="0.45">
      <c r="A1738" s="27">
        <v>1736</v>
      </c>
      <c r="B1738" s="27" t="s">
        <v>1150</v>
      </c>
      <c r="C1738" s="27">
        <v>3.3364461519557099E-226</v>
      </c>
      <c r="D1738" s="27">
        <v>0.841795395</v>
      </c>
      <c r="E1738" s="27">
        <v>0.34499999999999997</v>
      </c>
      <c r="F1738" s="27">
        <v>0.11600000000000001</v>
      </c>
      <c r="G1738" s="27">
        <v>7.6441317787457205E-222</v>
      </c>
      <c r="H1738" s="27" t="s">
        <v>52</v>
      </c>
    </row>
    <row r="1739" spans="1:8" x14ac:dyDescent="0.45">
      <c r="A1739" s="27">
        <v>1737</v>
      </c>
      <c r="B1739" s="27" t="s">
        <v>158</v>
      </c>
      <c r="C1739" s="27">
        <v>1.1752446209585099E-225</v>
      </c>
      <c r="D1739" s="27">
        <v>0.91117844199999998</v>
      </c>
      <c r="E1739" s="27">
        <v>0.41899999999999998</v>
      </c>
      <c r="F1739" s="27">
        <v>0.19400000000000001</v>
      </c>
      <c r="G1739" s="27">
        <v>2.6926029510780298E-221</v>
      </c>
      <c r="H1739" s="27" t="s">
        <v>52</v>
      </c>
    </row>
    <row r="1740" spans="1:8" x14ac:dyDescent="0.45">
      <c r="A1740" s="27">
        <v>1738</v>
      </c>
      <c r="B1740" s="27" t="s">
        <v>1151</v>
      </c>
      <c r="C1740" s="27">
        <v>2.03314487808701E-224</v>
      </c>
      <c r="D1740" s="27">
        <v>0.75432620399999994</v>
      </c>
      <c r="E1740" s="27">
        <v>0.65700000000000003</v>
      </c>
      <c r="F1740" s="27">
        <v>0.504</v>
      </c>
      <c r="G1740" s="27">
        <v>4.6581382301851502E-220</v>
      </c>
      <c r="H1740" s="27" t="s">
        <v>52</v>
      </c>
    </row>
    <row r="1741" spans="1:8" x14ac:dyDescent="0.45">
      <c r="A1741" s="27">
        <v>1739</v>
      </c>
      <c r="B1741" s="27" t="s">
        <v>113</v>
      </c>
      <c r="C1741" s="27">
        <v>3.6858260135349999E-221</v>
      </c>
      <c r="D1741" s="27">
        <v>0.81207205400000004</v>
      </c>
      <c r="E1741" s="27">
        <v>0.442</v>
      </c>
      <c r="F1741" s="27">
        <v>0.16</v>
      </c>
      <c r="G1741" s="27">
        <v>8.4445959796100299E-217</v>
      </c>
      <c r="H1741" s="27" t="s">
        <v>52</v>
      </c>
    </row>
    <row r="1742" spans="1:8" x14ac:dyDescent="0.45">
      <c r="A1742" s="27">
        <v>1740</v>
      </c>
      <c r="B1742" s="27" t="s">
        <v>1152</v>
      </c>
      <c r="C1742" s="27">
        <v>3.3284133051750599E-213</v>
      </c>
      <c r="D1742" s="27">
        <v>0.78791877300000002</v>
      </c>
      <c r="E1742" s="27">
        <v>0.63</v>
      </c>
      <c r="F1742" s="27">
        <v>0.46500000000000002</v>
      </c>
      <c r="G1742" s="27">
        <v>7.6257277234865696E-209</v>
      </c>
      <c r="H1742" s="27" t="s">
        <v>52</v>
      </c>
    </row>
    <row r="1743" spans="1:8" x14ac:dyDescent="0.45">
      <c r="A1743" s="27">
        <v>1741</v>
      </c>
      <c r="B1743" s="27" t="s">
        <v>109</v>
      </c>
      <c r="C1743" s="27">
        <v>2.9874208334499202E-207</v>
      </c>
      <c r="D1743" s="27">
        <v>0.85483495399999998</v>
      </c>
      <c r="E1743" s="27">
        <v>0.43</v>
      </c>
      <c r="F1743" s="27">
        <v>0.191</v>
      </c>
      <c r="G1743" s="27">
        <v>6.8444798715171196E-203</v>
      </c>
      <c r="H1743" s="27" t="s">
        <v>52</v>
      </c>
    </row>
    <row r="1744" spans="1:8" x14ac:dyDescent="0.45">
      <c r="A1744" s="27">
        <v>1742</v>
      </c>
      <c r="B1744" s="27" t="s">
        <v>1153</v>
      </c>
      <c r="C1744" s="27">
        <v>3.8844327271191997E-207</v>
      </c>
      <c r="D1744" s="27">
        <v>0.80677198400000005</v>
      </c>
      <c r="E1744" s="27">
        <v>0.42299999999999999</v>
      </c>
      <c r="F1744" s="27">
        <v>0.158</v>
      </c>
      <c r="G1744" s="27">
        <v>8.8996238211027996E-203</v>
      </c>
      <c r="H1744" s="27" t="s">
        <v>52</v>
      </c>
    </row>
    <row r="1745" spans="1:8" x14ac:dyDescent="0.45">
      <c r="A1745" s="27">
        <v>1743</v>
      </c>
      <c r="B1745" s="27" t="s">
        <v>1154</v>
      </c>
      <c r="C1745" s="27">
        <v>1.07623522526129E-197</v>
      </c>
      <c r="D1745" s="27">
        <v>0.65140409899999996</v>
      </c>
      <c r="E1745" s="27">
        <v>0.69099999999999995</v>
      </c>
      <c r="F1745" s="27">
        <v>0.58099999999999996</v>
      </c>
      <c r="G1745" s="27">
        <v>2.46576252459615E-193</v>
      </c>
      <c r="H1745" s="27" t="s">
        <v>52</v>
      </c>
    </row>
    <row r="1746" spans="1:8" x14ac:dyDescent="0.45">
      <c r="A1746" s="27">
        <v>1744</v>
      </c>
      <c r="B1746" s="27" t="s">
        <v>1155</v>
      </c>
      <c r="C1746" s="27">
        <v>1.9484576375865099E-191</v>
      </c>
      <c r="D1746" s="27">
        <v>0.77871227600000004</v>
      </c>
      <c r="E1746" s="27">
        <v>0.46500000000000002</v>
      </c>
      <c r="F1746" s="27">
        <v>0.27700000000000002</v>
      </c>
      <c r="G1746" s="27">
        <v>4.4641112934744398E-187</v>
      </c>
      <c r="H1746" s="27" t="s">
        <v>52</v>
      </c>
    </row>
    <row r="1747" spans="1:8" x14ac:dyDescent="0.45">
      <c r="A1747" s="27">
        <v>1745</v>
      </c>
      <c r="B1747" s="27" t="s">
        <v>1156</v>
      </c>
      <c r="C1747" s="27">
        <v>3.4227834348992202E-190</v>
      </c>
      <c r="D1747" s="27">
        <v>0.79157836599999998</v>
      </c>
      <c r="E1747" s="27">
        <v>0.30199999999999999</v>
      </c>
      <c r="F1747" s="27">
        <v>9.8000000000000004E-2</v>
      </c>
      <c r="G1747" s="27">
        <v>7.8419391276976092E-186</v>
      </c>
      <c r="H1747" s="27" t="s">
        <v>52</v>
      </c>
    </row>
    <row r="1748" spans="1:8" x14ac:dyDescent="0.45">
      <c r="A1748" s="27">
        <v>1746</v>
      </c>
      <c r="B1748" s="27" t="s">
        <v>133</v>
      </c>
      <c r="C1748" s="27">
        <v>8.9641092572210004E-190</v>
      </c>
      <c r="D1748" s="27">
        <v>0.89029974300000003</v>
      </c>
      <c r="E1748" s="27">
        <v>0.82299999999999995</v>
      </c>
      <c r="F1748" s="27">
        <v>0.65600000000000003</v>
      </c>
      <c r="G1748" s="27">
        <v>2.0537670719219E-185</v>
      </c>
      <c r="H1748" s="27" t="s">
        <v>52</v>
      </c>
    </row>
    <row r="1749" spans="1:8" x14ac:dyDescent="0.45">
      <c r="A1749" s="27">
        <v>1747</v>
      </c>
      <c r="B1749" s="27" t="s">
        <v>1157</v>
      </c>
      <c r="C1749" s="27">
        <v>3.0134699513609799E-186</v>
      </c>
      <c r="D1749" s="27">
        <v>0.64211665399999995</v>
      </c>
      <c r="E1749" s="27">
        <v>0.60599999999999998</v>
      </c>
      <c r="F1749" s="27">
        <v>0.46800000000000003</v>
      </c>
      <c r="G1749" s="27">
        <v>6.9041610055631403E-182</v>
      </c>
      <c r="H1749" s="27" t="s">
        <v>52</v>
      </c>
    </row>
    <row r="1750" spans="1:8" x14ac:dyDescent="0.45">
      <c r="A1750" s="27">
        <v>1748</v>
      </c>
      <c r="B1750" s="27" t="s">
        <v>515</v>
      </c>
      <c r="C1750" s="27">
        <v>2.2722500814646299E-184</v>
      </c>
      <c r="D1750" s="27">
        <v>0.85403506799999995</v>
      </c>
      <c r="E1750" s="27">
        <v>0.60599999999999998</v>
      </c>
      <c r="F1750" s="27">
        <v>0.33400000000000002</v>
      </c>
      <c r="G1750" s="27">
        <v>5.2059521616436196E-180</v>
      </c>
      <c r="H1750" s="27" t="s">
        <v>52</v>
      </c>
    </row>
    <row r="1751" spans="1:8" x14ac:dyDescent="0.45">
      <c r="A1751" s="27">
        <v>1749</v>
      </c>
      <c r="B1751" s="27" t="s">
        <v>140</v>
      </c>
      <c r="C1751" s="27">
        <v>2.5670341037106999E-184</v>
      </c>
      <c r="D1751" s="27">
        <v>0.87788769300000002</v>
      </c>
      <c r="E1751" s="27">
        <v>0.39700000000000002</v>
      </c>
      <c r="F1751" s="27">
        <v>0.17499999999999999</v>
      </c>
      <c r="G1751" s="27">
        <v>5.8813318350115802E-180</v>
      </c>
      <c r="H1751" s="27" t="s">
        <v>52</v>
      </c>
    </row>
    <row r="1752" spans="1:8" x14ac:dyDescent="0.45">
      <c r="A1752" s="27">
        <v>1750</v>
      </c>
      <c r="B1752" s="27" t="s">
        <v>1158</v>
      </c>
      <c r="C1752" s="27">
        <v>1.4820790879399601E-179</v>
      </c>
      <c r="D1752" s="27">
        <v>0.65225922000000003</v>
      </c>
      <c r="E1752" s="27">
        <v>0.61199999999999999</v>
      </c>
      <c r="F1752" s="27">
        <v>0.50700000000000001</v>
      </c>
      <c r="G1752" s="27">
        <v>3.3955913983792399E-175</v>
      </c>
      <c r="H1752" s="27" t="s">
        <v>52</v>
      </c>
    </row>
    <row r="1753" spans="1:8" x14ac:dyDescent="0.45">
      <c r="A1753" s="27">
        <v>1751</v>
      </c>
      <c r="B1753" s="27" t="s">
        <v>106</v>
      </c>
      <c r="C1753" s="27">
        <v>4.2512221355270996E-177</v>
      </c>
      <c r="D1753" s="27">
        <v>0.70609241300000003</v>
      </c>
      <c r="E1753" s="27">
        <v>0.33600000000000002</v>
      </c>
      <c r="F1753" s="27">
        <v>0.111</v>
      </c>
      <c r="G1753" s="27">
        <v>9.7399750347061298E-173</v>
      </c>
      <c r="H1753" s="27" t="s">
        <v>52</v>
      </c>
    </row>
    <row r="1754" spans="1:8" x14ac:dyDescent="0.45">
      <c r="A1754" s="27">
        <v>1752</v>
      </c>
      <c r="B1754" s="27" t="s">
        <v>749</v>
      </c>
      <c r="C1754" s="27">
        <v>5.0175978891031299E-176</v>
      </c>
      <c r="D1754" s="27">
        <v>0.87957941299999998</v>
      </c>
      <c r="E1754" s="27">
        <v>0.51800000000000002</v>
      </c>
      <c r="F1754" s="27">
        <v>0.29899999999999999</v>
      </c>
      <c r="G1754" s="27">
        <v>1.14958185237242E-171</v>
      </c>
      <c r="H1754" s="27" t="s">
        <v>52</v>
      </c>
    </row>
    <row r="1755" spans="1:8" x14ac:dyDescent="0.45">
      <c r="A1755" s="27">
        <v>1753</v>
      </c>
      <c r="B1755" s="27" t="s">
        <v>1159</v>
      </c>
      <c r="C1755" s="27">
        <v>8.8927515334486493E-176</v>
      </c>
      <c r="D1755" s="27">
        <v>1.0787312499999999</v>
      </c>
      <c r="E1755" s="27">
        <v>0.33200000000000002</v>
      </c>
      <c r="F1755" s="27">
        <v>0.113</v>
      </c>
      <c r="G1755" s="27">
        <v>2.0374183038284199E-171</v>
      </c>
      <c r="H1755" s="27" t="s">
        <v>52</v>
      </c>
    </row>
    <row r="1756" spans="1:8" x14ac:dyDescent="0.45">
      <c r="A1756" s="27">
        <v>1754</v>
      </c>
      <c r="B1756" s="27" t="s">
        <v>1160</v>
      </c>
      <c r="C1756" s="27">
        <v>1.8642984438751001E-175</v>
      </c>
      <c r="D1756" s="27">
        <v>0.72752361700000001</v>
      </c>
      <c r="E1756" s="27">
        <v>0.307</v>
      </c>
      <c r="F1756" s="27">
        <v>0.108</v>
      </c>
      <c r="G1756" s="27">
        <v>4.2712941647622396E-171</v>
      </c>
      <c r="H1756" s="27" t="s">
        <v>52</v>
      </c>
    </row>
    <row r="1757" spans="1:8" x14ac:dyDescent="0.45">
      <c r="A1757" s="27">
        <v>1755</v>
      </c>
      <c r="B1757" s="27" t="s">
        <v>127</v>
      </c>
      <c r="C1757" s="27">
        <v>4.37361922252815E-173</v>
      </c>
      <c r="D1757" s="27">
        <v>0.67790631599999995</v>
      </c>
      <c r="E1757" s="27">
        <v>0.91200000000000003</v>
      </c>
      <c r="F1757" s="27">
        <v>0.877</v>
      </c>
      <c r="G1757" s="27">
        <v>1.00203990007342E-168</v>
      </c>
      <c r="H1757" s="27" t="s">
        <v>52</v>
      </c>
    </row>
    <row r="1758" spans="1:8" x14ac:dyDescent="0.45">
      <c r="A1758" s="27">
        <v>1756</v>
      </c>
      <c r="B1758" s="27" t="s">
        <v>416</v>
      </c>
      <c r="C1758" s="27">
        <v>2.0481445968856E-166</v>
      </c>
      <c r="D1758" s="27">
        <v>0.77736224799999998</v>
      </c>
      <c r="E1758" s="27">
        <v>0.56200000000000006</v>
      </c>
      <c r="F1758" s="27">
        <v>0.30299999999999999</v>
      </c>
      <c r="G1758" s="27">
        <v>4.6925040859245904E-162</v>
      </c>
      <c r="H1758" s="27" t="s">
        <v>52</v>
      </c>
    </row>
    <row r="1759" spans="1:8" x14ac:dyDescent="0.45">
      <c r="A1759" s="27">
        <v>1757</v>
      </c>
      <c r="B1759" s="27" t="s">
        <v>146</v>
      </c>
      <c r="C1759" s="27">
        <v>1.9567051171732E-165</v>
      </c>
      <c r="D1759" s="27">
        <v>0.60224626199999998</v>
      </c>
      <c r="E1759" s="27">
        <v>0.97</v>
      </c>
      <c r="F1759" s="27">
        <v>0.92800000000000005</v>
      </c>
      <c r="G1759" s="27">
        <v>4.4830070939555197E-161</v>
      </c>
      <c r="H1759" s="27" t="s">
        <v>52</v>
      </c>
    </row>
    <row r="1760" spans="1:8" x14ac:dyDescent="0.45">
      <c r="A1760" s="27">
        <v>1758</v>
      </c>
      <c r="B1760" s="27" t="s">
        <v>1161</v>
      </c>
      <c r="C1760" s="27">
        <v>3.5354113355828401E-165</v>
      </c>
      <c r="D1760" s="27">
        <v>0.72698885300000005</v>
      </c>
      <c r="E1760" s="27">
        <v>0.314</v>
      </c>
      <c r="F1760" s="27">
        <v>0.20599999999999999</v>
      </c>
      <c r="G1760" s="27">
        <v>8.0999809109538394E-161</v>
      </c>
      <c r="H1760" s="27" t="s">
        <v>52</v>
      </c>
    </row>
    <row r="1761" spans="1:8" x14ac:dyDescent="0.45">
      <c r="A1761" s="27">
        <v>1759</v>
      </c>
      <c r="B1761" s="27" t="s">
        <v>1162</v>
      </c>
      <c r="C1761" s="27">
        <v>3.75766141048219E-163</v>
      </c>
      <c r="D1761" s="27">
        <v>0.75605657299999995</v>
      </c>
      <c r="E1761" s="27">
        <v>0.501</v>
      </c>
      <c r="F1761" s="27">
        <v>0.32300000000000001</v>
      </c>
      <c r="G1761" s="27">
        <v>8.6091780575557403E-159</v>
      </c>
      <c r="H1761" s="27" t="s">
        <v>52</v>
      </c>
    </row>
    <row r="1762" spans="1:8" x14ac:dyDescent="0.45">
      <c r="A1762" s="27">
        <v>1760</v>
      </c>
      <c r="B1762" s="27" t="s">
        <v>1163</v>
      </c>
      <c r="C1762" s="27">
        <v>2.0690075554784699E-161</v>
      </c>
      <c r="D1762" s="27">
        <v>0.60494529799999996</v>
      </c>
      <c r="E1762" s="27">
        <v>0.57699999999999996</v>
      </c>
      <c r="F1762" s="27">
        <v>0.49399999999999999</v>
      </c>
      <c r="G1762" s="27">
        <v>4.7403032103567203E-157</v>
      </c>
      <c r="H1762" s="27" t="s">
        <v>52</v>
      </c>
    </row>
    <row r="1763" spans="1:8" x14ac:dyDescent="0.45">
      <c r="A1763" s="27">
        <v>1761</v>
      </c>
      <c r="B1763" s="27" t="s">
        <v>149</v>
      </c>
      <c r="C1763" s="27">
        <v>3.0953231545039502E-159</v>
      </c>
      <c r="D1763" s="27">
        <v>0.68039572599999998</v>
      </c>
      <c r="E1763" s="27">
        <v>0.36799999999999999</v>
      </c>
      <c r="F1763" s="27">
        <v>0.14099999999999999</v>
      </c>
      <c r="G1763" s="27">
        <v>7.0916948792840101E-155</v>
      </c>
      <c r="H1763" s="27" t="s">
        <v>52</v>
      </c>
    </row>
    <row r="1764" spans="1:8" x14ac:dyDescent="0.45">
      <c r="A1764" s="27">
        <v>1762</v>
      </c>
      <c r="B1764" s="27" t="s">
        <v>1164</v>
      </c>
      <c r="C1764" s="27">
        <v>1.18546469217554E-157</v>
      </c>
      <c r="D1764" s="27">
        <v>0.68811870600000002</v>
      </c>
      <c r="E1764" s="27">
        <v>0.317</v>
      </c>
      <c r="F1764" s="27">
        <v>0.15</v>
      </c>
      <c r="G1764" s="27">
        <v>2.7160181562433698E-153</v>
      </c>
      <c r="H1764" s="27" t="s">
        <v>52</v>
      </c>
    </row>
    <row r="1765" spans="1:8" x14ac:dyDescent="0.45">
      <c r="A1765" s="27">
        <v>1763</v>
      </c>
      <c r="B1765" s="27" t="s">
        <v>1165</v>
      </c>
      <c r="C1765" s="27">
        <v>2.24170402878686E-155</v>
      </c>
      <c r="D1765" s="27">
        <v>0.70747165999999995</v>
      </c>
      <c r="E1765" s="27">
        <v>0.312</v>
      </c>
      <c r="F1765" s="27">
        <v>0.18099999999999999</v>
      </c>
      <c r="G1765" s="27">
        <v>5.1359681003535601E-151</v>
      </c>
      <c r="H1765" s="27" t="s">
        <v>52</v>
      </c>
    </row>
    <row r="1766" spans="1:8" x14ac:dyDescent="0.45">
      <c r="A1766" s="27">
        <v>1764</v>
      </c>
      <c r="B1766" s="27" t="s">
        <v>135</v>
      </c>
      <c r="C1766" s="27">
        <v>1.05262211228726E-154</v>
      </c>
      <c r="D1766" s="27">
        <v>0.71518407399999995</v>
      </c>
      <c r="E1766" s="27">
        <v>0.56699999999999995</v>
      </c>
      <c r="F1766" s="27">
        <v>0.34399999999999997</v>
      </c>
      <c r="G1766" s="27">
        <v>2.4116625214613501E-150</v>
      </c>
      <c r="H1766" s="27" t="s">
        <v>52</v>
      </c>
    </row>
    <row r="1767" spans="1:8" x14ac:dyDescent="0.45">
      <c r="A1767" s="27">
        <v>1765</v>
      </c>
      <c r="B1767" s="27" t="s">
        <v>1166</v>
      </c>
      <c r="C1767" s="27">
        <v>9.2185212345841405E-151</v>
      </c>
      <c r="D1767" s="27">
        <v>0.79402646499999996</v>
      </c>
      <c r="E1767" s="27">
        <v>0.315</v>
      </c>
      <c r="F1767" s="27">
        <v>0.122</v>
      </c>
      <c r="G1767" s="27">
        <v>2.1120554000555702E-146</v>
      </c>
      <c r="H1767" s="27" t="s">
        <v>52</v>
      </c>
    </row>
    <row r="1768" spans="1:8" x14ac:dyDescent="0.45">
      <c r="A1768" s="27">
        <v>1766</v>
      </c>
      <c r="B1768" s="27" t="s">
        <v>1167</v>
      </c>
      <c r="C1768" s="27">
        <v>2.54812690443925E-145</v>
      </c>
      <c r="D1768" s="27">
        <v>0.70933794299999997</v>
      </c>
      <c r="E1768" s="27">
        <v>0.498</v>
      </c>
      <c r="F1768" s="27">
        <v>0.32300000000000001</v>
      </c>
      <c r="G1768" s="27">
        <v>5.8380135507607702E-141</v>
      </c>
      <c r="H1768" s="27" t="s">
        <v>52</v>
      </c>
    </row>
    <row r="1769" spans="1:8" x14ac:dyDescent="0.45">
      <c r="A1769" s="27">
        <v>1767</v>
      </c>
      <c r="B1769" s="27" t="s">
        <v>1168</v>
      </c>
      <c r="C1769" s="27">
        <v>3.9904520319133599E-145</v>
      </c>
      <c r="D1769" s="27">
        <v>0.737607126</v>
      </c>
      <c r="E1769" s="27">
        <v>0.40200000000000002</v>
      </c>
      <c r="F1769" s="27">
        <v>0.192</v>
      </c>
      <c r="G1769" s="27">
        <v>9.1425246503166897E-141</v>
      </c>
      <c r="H1769" s="27" t="s">
        <v>52</v>
      </c>
    </row>
    <row r="1770" spans="1:8" x14ac:dyDescent="0.45">
      <c r="A1770" s="27">
        <v>1768</v>
      </c>
      <c r="B1770" s="27" t="s">
        <v>1169</v>
      </c>
      <c r="C1770" s="27">
        <v>1.1658472890295001E-139</v>
      </c>
      <c r="D1770" s="27">
        <v>0.61239418599999995</v>
      </c>
      <c r="E1770" s="27">
        <v>0.497</v>
      </c>
      <c r="F1770" s="27">
        <v>0.34599999999999997</v>
      </c>
      <c r="G1770" s="27">
        <v>2.6710727238954999E-135</v>
      </c>
      <c r="H1770" s="27" t="s">
        <v>52</v>
      </c>
    </row>
    <row r="1771" spans="1:8" x14ac:dyDescent="0.45">
      <c r="A1771" s="27">
        <v>1769</v>
      </c>
      <c r="B1771" s="27" t="s">
        <v>571</v>
      </c>
      <c r="C1771" s="27">
        <v>1.3103152654927501E-137</v>
      </c>
      <c r="D1771" s="27">
        <v>0.68484160299999997</v>
      </c>
      <c r="E1771" s="27">
        <v>0.33300000000000002</v>
      </c>
      <c r="F1771" s="27">
        <v>0.151</v>
      </c>
      <c r="G1771" s="27">
        <v>3.0020633047704501E-133</v>
      </c>
      <c r="H1771" s="27" t="s">
        <v>52</v>
      </c>
    </row>
    <row r="1772" spans="1:8" x14ac:dyDescent="0.45">
      <c r="A1772" s="27">
        <v>1770</v>
      </c>
      <c r="B1772" s="27" t="s">
        <v>693</v>
      </c>
      <c r="C1772" s="27">
        <v>8.07543317586763E-134</v>
      </c>
      <c r="D1772" s="27">
        <v>0.58780567500000003</v>
      </c>
      <c r="E1772" s="27">
        <v>0.80600000000000005</v>
      </c>
      <c r="F1772" s="27">
        <v>0.68500000000000005</v>
      </c>
      <c r="G1772" s="27">
        <v>1.8501624949230299E-129</v>
      </c>
      <c r="H1772" s="27" t="s">
        <v>52</v>
      </c>
    </row>
    <row r="1773" spans="1:8" x14ac:dyDescent="0.45">
      <c r="A1773" s="27">
        <v>1771</v>
      </c>
      <c r="B1773" s="27" t="s">
        <v>1170</v>
      </c>
      <c r="C1773" s="27">
        <v>1.0596325110955901E-124</v>
      </c>
      <c r="D1773" s="27">
        <v>0.618942714</v>
      </c>
      <c r="E1773" s="27">
        <v>0.42299999999999999</v>
      </c>
      <c r="F1773" s="27">
        <v>0.26500000000000001</v>
      </c>
      <c r="G1773" s="27">
        <v>2.4277240461711201E-120</v>
      </c>
      <c r="H1773" s="27" t="s">
        <v>52</v>
      </c>
    </row>
    <row r="1774" spans="1:8" x14ac:dyDescent="0.45">
      <c r="A1774" s="27">
        <v>1772</v>
      </c>
      <c r="B1774" s="27" t="s">
        <v>1171</v>
      </c>
      <c r="C1774" s="27">
        <v>7.0861627501371797E-122</v>
      </c>
      <c r="D1774" s="27">
        <v>0.649358251</v>
      </c>
      <c r="E1774" s="27">
        <v>0.39300000000000002</v>
      </c>
      <c r="F1774" s="27">
        <v>0.191</v>
      </c>
      <c r="G1774" s="27">
        <v>1.6235107476839299E-117</v>
      </c>
      <c r="H1774" s="27" t="s">
        <v>52</v>
      </c>
    </row>
    <row r="1775" spans="1:8" x14ac:dyDescent="0.45">
      <c r="A1775" s="27">
        <v>1773</v>
      </c>
      <c r="B1775" s="27" t="s">
        <v>1172</v>
      </c>
      <c r="C1775" s="27">
        <v>7.9984649403499105E-119</v>
      </c>
      <c r="D1775" s="27">
        <v>0.60011788700000002</v>
      </c>
      <c r="E1775" s="27">
        <v>0.46600000000000003</v>
      </c>
      <c r="F1775" s="27">
        <v>0.32400000000000001</v>
      </c>
      <c r="G1775" s="27">
        <v>1.83252830248357E-114</v>
      </c>
      <c r="H1775" s="27" t="s">
        <v>52</v>
      </c>
    </row>
    <row r="1776" spans="1:8" x14ac:dyDescent="0.45">
      <c r="A1776" s="27">
        <v>1774</v>
      </c>
      <c r="B1776" s="27" t="s">
        <v>1173</v>
      </c>
      <c r="C1776" s="27">
        <v>1.20509268139594E-118</v>
      </c>
      <c r="D1776" s="27">
        <v>0.64003342600000002</v>
      </c>
      <c r="E1776" s="27">
        <v>0.33</v>
      </c>
      <c r="F1776" s="27">
        <v>0.156</v>
      </c>
      <c r="G1776" s="27">
        <v>2.7609878423462401E-114</v>
      </c>
      <c r="H1776" s="27" t="s">
        <v>52</v>
      </c>
    </row>
    <row r="1777" spans="1:8" x14ac:dyDescent="0.45">
      <c r="A1777" s="27">
        <v>1775</v>
      </c>
      <c r="B1777" s="27" t="s">
        <v>1174</v>
      </c>
      <c r="C1777" s="27">
        <v>5.5441479035610401E-118</v>
      </c>
      <c r="D1777" s="27">
        <v>0.66926451899999995</v>
      </c>
      <c r="E1777" s="27">
        <v>0.40300000000000002</v>
      </c>
      <c r="F1777" s="27">
        <v>0.22900000000000001</v>
      </c>
      <c r="G1777" s="27">
        <v>1.27021972618487E-113</v>
      </c>
      <c r="H1777" s="27" t="s">
        <v>52</v>
      </c>
    </row>
    <row r="1778" spans="1:8" x14ac:dyDescent="0.45">
      <c r="A1778" s="27">
        <v>1776</v>
      </c>
      <c r="B1778" s="27" t="s">
        <v>1175</v>
      </c>
      <c r="C1778" s="27">
        <v>1.2021090719636099E-114</v>
      </c>
      <c r="D1778" s="27">
        <v>0.60595010199999999</v>
      </c>
      <c r="E1778" s="27">
        <v>0.35099999999999998</v>
      </c>
      <c r="F1778" s="27">
        <v>0.193</v>
      </c>
      <c r="G1778" s="27">
        <v>2.75415209477583E-110</v>
      </c>
      <c r="H1778" s="27" t="s">
        <v>52</v>
      </c>
    </row>
    <row r="1779" spans="1:8" x14ac:dyDescent="0.45">
      <c r="A1779" s="27">
        <v>1777</v>
      </c>
      <c r="B1779" s="27" t="s">
        <v>157</v>
      </c>
      <c r="C1779" s="27">
        <v>4.5042701843346398E-114</v>
      </c>
      <c r="D1779" s="27">
        <v>0.64830042399999999</v>
      </c>
      <c r="E1779" s="27">
        <v>0.36499999999999999</v>
      </c>
      <c r="F1779" s="27">
        <v>0.20799999999999999</v>
      </c>
      <c r="G1779" s="27">
        <v>1.03197334193291E-109</v>
      </c>
      <c r="H1779" s="27" t="s">
        <v>52</v>
      </c>
    </row>
    <row r="1780" spans="1:8" x14ac:dyDescent="0.45">
      <c r="A1780" s="27">
        <v>1778</v>
      </c>
      <c r="B1780" s="27" t="s">
        <v>1176</v>
      </c>
      <c r="C1780" s="27">
        <v>4.0069319344584198E-109</v>
      </c>
      <c r="D1780" s="27">
        <v>0.606325118</v>
      </c>
      <c r="E1780" s="27">
        <v>0.378</v>
      </c>
      <c r="F1780" s="27">
        <v>0.22500000000000001</v>
      </c>
      <c r="G1780" s="27">
        <v>9.1802817550376798E-105</v>
      </c>
      <c r="H1780" s="27" t="s">
        <v>52</v>
      </c>
    </row>
    <row r="1781" spans="1:8" x14ac:dyDescent="0.45">
      <c r="A1781" s="27">
        <v>1779</v>
      </c>
      <c r="B1781" s="27" t="s">
        <v>1177</v>
      </c>
      <c r="C1781" s="27">
        <v>5.6119483025306898E-109</v>
      </c>
      <c r="D1781" s="27">
        <v>0.77692820200000001</v>
      </c>
      <c r="E1781" s="27">
        <v>0.40799999999999997</v>
      </c>
      <c r="F1781" s="27">
        <v>0.251</v>
      </c>
      <c r="G1781" s="27">
        <v>1.2857534755928101E-104</v>
      </c>
      <c r="H1781" s="27" t="s">
        <v>52</v>
      </c>
    </row>
    <row r="1782" spans="1:8" x14ac:dyDescent="0.45">
      <c r="A1782" s="27">
        <v>1780</v>
      </c>
      <c r="B1782" s="27">
        <v>45717</v>
      </c>
      <c r="C1782" s="27">
        <v>7.68430862897774E-104</v>
      </c>
      <c r="D1782" s="27">
        <v>0.59644414999999995</v>
      </c>
      <c r="E1782" s="27">
        <v>0.35</v>
      </c>
      <c r="F1782" s="27">
        <v>0.16500000000000001</v>
      </c>
      <c r="G1782" s="27">
        <v>1.7605519499850899E-99</v>
      </c>
      <c r="H1782" s="27" t="s">
        <v>52</v>
      </c>
    </row>
    <row r="1783" spans="1:8" x14ac:dyDescent="0.45">
      <c r="A1783" s="27">
        <v>1781</v>
      </c>
      <c r="B1783" s="27" t="s">
        <v>830</v>
      </c>
      <c r="C1783" s="27">
        <v>1.68259768155707E-99</v>
      </c>
      <c r="D1783" s="27">
        <v>0.65293879600000004</v>
      </c>
      <c r="E1783" s="27">
        <v>0.41899999999999998</v>
      </c>
      <c r="F1783" s="27">
        <v>0.24399999999999999</v>
      </c>
      <c r="G1783" s="27">
        <v>3.8549995482154002E-95</v>
      </c>
      <c r="H1783" s="27" t="s">
        <v>52</v>
      </c>
    </row>
    <row r="1784" spans="1:8" x14ac:dyDescent="0.45">
      <c r="A1784" s="27">
        <v>1782</v>
      </c>
      <c r="B1784" s="27" t="s">
        <v>1178</v>
      </c>
      <c r="C1784" s="27">
        <v>1.10216535496274E-95</v>
      </c>
      <c r="D1784" s="27">
        <v>0.591408614</v>
      </c>
      <c r="E1784" s="27">
        <v>0.311</v>
      </c>
      <c r="F1784" s="27">
        <v>0.14000000000000001</v>
      </c>
      <c r="G1784" s="27">
        <v>2.5251710447551399E-91</v>
      </c>
      <c r="H1784" s="27" t="s">
        <v>52</v>
      </c>
    </row>
    <row r="1785" spans="1:8" x14ac:dyDescent="0.45">
      <c r="A1785" s="27">
        <v>1783</v>
      </c>
      <c r="B1785" s="27" t="s">
        <v>906</v>
      </c>
      <c r="C1785" s="27">
        <v>0</v>
      </c>
      <c r="D1785" s="27">
        <v>4.1256955360000003</v>
      </c>
      <c r="E1785" s="27">
        <v>0.94199999999999995</v>
      </c>
      <c r="F1785" s="27">
        <v>0.12</v>
      </c>
      <c r="G1785" s="27">
        <v>0</v>
      </c>
      <c r="H1785" s="27" t="s">
        <v>1179</v>
      </c>
    </row>
    <row r="1786" spans="1:8" x14ac:dyDescent="0.45">
      <c r="A1786" s="27">
        <v>1784</v>
      </c>
      <c r="B1786" s="27" t="s">
        <v>903</v>
      </c>
      <c r="C1786" s="27">
        <v>0</v>
      </c>
      <c r="D1786" s="27">
        <v>3.3978095819999998</v>
      </c>
      <c r="E1786" s="27">
        <v>0.93100000000000005</v>
      </c>
      <c r="F1786" s="27">
        <v>8.4000000000000005E-2</v>
      </c>
      <c r="G1786" s="27">
        <v>0</v>
      </c>
      <c r="H1786" s="27" t="s">
        <v>1179</v>
      </c>
    </row>
    <row r="1787" spans="1:8" x14ac:dyDescent="0.45">
      <c r="A1787" s="27">
        <v>1785</v>
      </c>
      <c r="B1787" s="27" t="s">
        <v>899</v>
      </c>
      <c r="C1787" s="27">
        <v>0</v>
      </c>
      <c r="D1787" s="27">
        <v>3.255554982</v>
      </c>
      <c r="E1787" s="27">
        <v>0.94699999999999995</v>
      </c>
      <c r="F1787" s="27">
        <v>0.17899999999999999</v>
      </c>
      <c r="G1787" s="27">
        <v>0</v>
      </c>
      <c r="H1787" s="27" t="s">
        <v>1179</v>
      </c>
    </row>
    <row r="1788" spans="1:8" x14ac:dyDescent="0.45">
      <c r="A1788" s="27">
        <v>1786</v>
      </c>
      <c r="B1788" s="27" t="s">
        <v>896</v>
      </c>
      <c r="C1788" s="27">
        <v>0</v>
      </c>
      <c r="D1788" s="27">
        <v>3.1636882850000001</v>
      </c>
      <c r="E1788" s="27">
        <v>0.999</v>
      </c>
      <c r="F1788" s="27">
        <v>0.24099999999999999</v>
      </c>
      <c r="G1788" s="27">
        <v>0</v>
      </c>
      <c r="H1788" s="27" t="s">
        <v>1179</v>
      </c>
    </row>
    <row r="1789" spans="1:8" x14ac:dyDescent="0.45">
      <c r="A1789" s="27">
        <v>1787</v>
      </c>
      <c r="B1789" s="27" t="s">
        <v>982</v>
      </c>
      <c r="C1789" s="27">
        <v>0</v>
      </c>
      <c r="D1789" s="27">
        <v>3.1215076800000001</v>
      </c>
      <c r="E1789" s="27">
        <v>0.751</v>
      </c>
      <c r="F1789" s="27">
        <v>7.0000000000000007E-2</v>
      </c>
      <c r="G1789" s="27">
        <v>0</v>
      </c>
      <c r="H1789" s="27" t="s">
        <v>1179</v>
      </c>
    </row>
    <row r="1790" spans="1:8" x14ac:dyDescent="0.45">
      <c r="A1790" s="27">
        <v>1788</v>
      </c>
      <c r="B1790" s="27" t="s">
        <v>897</v>
      </c>
      <c r="C1790" s="27">
        <v>0</v>
      </c>
      <c r="D1790" s="27">
        <v>2.9707978559999999</v>
      </c>
      <c r="E1790" s="27">
        <v>0.88700000000000001</v>
      </c>
      <c r="F1790" s="27">
        <v>9.8000000000000004E-2</v>
      </c>
      <c r="G1790" s="27">
        <v>0</v>
      </c>
      <c r="H1790" s="27" t="s">
        <v>1179</v>
      </c>
    </row>
    <row r="1791" spans="1:8" x14ac:dyDescent="0.45">
      <c r="A1791" s="27">
        <v>1789</v>
      </c>
      <c r="B1791" s="27" t="s">
        <v>885</v>
      </c>
      <c r="C1791" s="27">
        <v>0</v>
      </c>
      <c r="D1791" s="27">
        <v>2.8130403789999998</v>
      </c>
      <c r="E1791" s="27">
        <v>0.98299999999999998</v>
      </c>
      <c r="F1791" s="27">
        <v>0.20799999999999999</v>
      </c>
      <c r="G1791" s="27">
        <v>0</v>
      </c>
      <c r="H1791" s="27" t="s">
        <v>1179</v>
      </c>
    </row>
    <row r="1792" spans="1:8" x14ac:dyDescent="0.45">
      <c r="A1792" s="27">
        <v>1790</v>
      </c>
      <c r="B1792" s="27" t="s">
        <v>940</v>
      </c>
      <c r="C1792" s="27">
        <v>0</v>
      </c>
      <c r="D1792" s="27">
        <v>2.6520009099999999</v>
      </c>
      <c r="E1792" s="27">
        <v>0.82299999999999995</v>
      </c>
      <c r="F1792" s="27">
        <v>8.7999999999999995E-2</v>
      </c>
      <c r="G1792" s="27">
        <v>0</v>
      </c>
      <c r="H1792" s="27" t="s">
        <v>1179</v>
      </c>
    </row>
    <row r="1793" spans="1:8" x14ac:dyDescent="0.45">
      <c r="A1793" s="27">
        <v>1791</v>
      </c>
      <c r="B1793" s="27" t="s">
        <v>898</v>
      </c>
      <c r="C1793" s="27">
        <v>0</v>
      </c>
      <c r="D1793" s="27">
        <v>2.6323354060000002</v>
      </c>
      <c r="E1793" s="27">
        <v>0.95899999999999996</v>
      </c>
      <c r="F1793" s="27">
        <v>0.27300000000000002</v>
      </c>
      <c r="G1793" s="27">
        <v>0</v>
      </c>
      <c r="H1793" s="27" t="s">
        <v>1179</v>
      </c>
    </row>
    <row r="1794" spans="1:8" x14ac:dyDescent="0.45">
      <c r="A1794" s="27">
        <v>1792</v>
      </c>
      <c r="B1794" s="27" t="s">
        <v>878</v>
      </c>
      <c r="C1794" s="27">
        <v>0</v>
      </c>
      <c r="D1794" s="27">
        <v>2.4338953170000002</v>
      </c>
      <c r="E1794" s="27">
        <v>0.94099999999999995</v>
      </c>
      <c r="F1794" s="27">
        <v>0.193</v>
      </c>
      <c r="G1794" s="27">
        <v>0</v>
      </c>
      <c r="H1794" s="27" t="s">
        <v>1179</v>
      </c>
    </row>
    <row r="1795" spans="1:8" x14ac:dyDescent="0.45">
      <c r="A1795" s="27">
        <v>1793</v>
      </c>
      <c r="B1795" s="27" t="s">
        <v>959</v>
      </c>
      <c r="C1795" s="27">
        <v>0</v>
      </c>
      <c r="D1795" s="27">
        <v>2.4169359739999998</v>
      </c>
      <c r="E1795" s="27">
        <v>0.626</v>
      </c>
      <c r="F1795" s="27">
        <v>6.9000000000000006E-2</v>
      </c>
      <c r="G1795" s="27">
        <v>0</v>
      </c>
      <c r="H1795" s="27" t="s">
        <v>1179</v>
      </c>
    </row>
    <row r="1796" spans="1:8" x14ac:dyDescent="0.45">
      <c r="A1796" s="27">
        <v>1794</v>
      </c>
      <c r="B1796" s="27" t="s">
        <v>901</v>
      </c>
      <c r="C1796" s="27">
        <v>0</v>
      </c>
      <c r="D1796" s="27">
        <v>2.3899334699999999</v>
      </c>
      <c r="E1796" s="27">
        <v>0.83399999999999996</v>
      </c>
      <c r="F1796" s="27">
        <v>0.10100000000000001</v>
      </c>
      <c r="G1796" s="27">
        <v>0</v>
      </c>
      <c r="H1796" s="27" t="s">
        <v>1179</v>
      </c>
    </row>
    <row r="1797" spans="1:8" x14ac:dyDescent="0.45">
      <c r="A1797" s="27">
        <v>1795</v>
      </c>
      <c r="B1797" s="27" t="s">
        <v>928</v>
      </c>
      <c r="C1797" s="27">
        <v>0</v>
      </c>
      <c r="D1797" s="27">
        <v>2.325353276</v>
      </c>
      <c r="E1797" s="27">
        <v>0.79600000000000004</v>
      </c>
      <c r="F1797" s="27">
        <v>0.14000000000000001</v>
      </c>
      <c r="G1797" s="27">
        <v>0</v>
      </c>
      <c r="H1797" s="27" t="s">
        <v>1179</v>
      </c>
    </row>
    <row r="1798" spans="1:8" x14ac:dyDescent="0.45">
      <c r="A1798" s="27">
        <v>1796</v>
      </c>
      <c r="B1798" s="27" t="s">
        <v>872</v>
      </c>
      <c r="C1798" s="27">
        <v>0</v>
      </c>
      <c r="D1798" s="27">
        <v>2.1948866360000001</v>
      </c>
      <c r="E1798" s="27">
        <v>0.89500000000000002</v>
      </c>
      <c r="F1798" s="27">
        <v>0.25800000000000001</v>
      </c>
      <c r="G1798" s="27">
        <v>0</v>
      </c>
      <c r="H1798" s="27" t="s">
        <v>1179</v>
      </c>
    </row>
    <row r="1799" spans="1:8" x14ac:dyDescent="0.45">
      <c r="A1799" s="27">
        <v>1797</v>
      </c>
      <c r="B1799" s="27" t="s">
        <v>894</v>
      </c>
      <c r="C1799" s="27">
        <v>0</v>
      </c>
      <c r="D1799" s="27">
        <v>2.1898750549999999</v>
      </c>
      <c r="E1799" s="27">
        <v>0.82899999999999996</v>
      </c>
      <c r="F1799" s="27">
        <v>0.124</v>
      </c>
      <c r="G1799" s="27">
        <v>0</v>
      </c>
      <c r="H1799" s="27" t="s">
        <v>1179</v>
      </c>
    </row>
    <row r="1800" spans="1:8" x14ac:dyDescent="0.45">
      <c r="A1800" s="27">
        <v>1798</v>
      </c>
      <c r="B1800" s="27" t="s">
        <v>1056</v>
      </c>
      <c r="C1800" s="27">
        <v>0</v>
      </c>
      <c r="D1800" s="27">
        <v>2.1863648709999999</v>
      </c>
      <c r="E1800" s="27">
        <v>0.88900000000000001</v>
      </c>
      <c r="F1800" s="27">
        <v>0.312</v>
      </c>
      <c r="G1800" s="27">
        <v>0</v>
      </c>
      <c r="H1800" s="27" t="s">
        <v>1179</v>
      </c>
    </row>
    <row r="1801" spans="1:8" x14ac:dyDescent="0.45">
      <c r="A1801" s="27">
        <v>1799</v>
      </c>
      <c r="B1801" s="27" t="s">
        <v>1026</v>
      </c>
      <c r="C1801" s="27">
        <v>0</v>
      </c>
      <c r="D1801" s="27">
        <v>2.1341288700000001</v>
      </c>
      <c r="E1801" s="27">
        <v>0.48099999999999998</v>
      </c>
      <c r="F1801" s="27">
        <v>3.1E-2</v>
      </c>
      <c r="G1801" s="27">
        <v>0</v>
      </c>
      <c r="H1801" s="27" t="s">
        <v>1179</v>
      </c>
    </row>
    <row r="1802" spans="1:8" x14ac:dyDescent="0.45">
      <c r="A1802" s="27">
        <v>1800</v>
      </c>
      <c r="B1802" s="27" t="s">
        <v>1019</v>
      </c>
      <c r="C1802" s="27">
        <v>0</v>
      </c>
      <c r="D1802" s="27">
        <v>2.1163814030000001</v>
      </c>
      <c r="E1802" s="27">
        <v>0.63</v>
      </c>
      <c r="F1802" s="27">
        <v>2.5000000000000001E-2</v>
      </c>
      <c r="G1802" s="27">
        <v>0</v>
      </c>
      <c r="H1802" s="27" t="s">
        <v>1179</v>
      </c>
    </row>
    <row r="1803" spans="1:8" x14ac:dyDescent="0.45">
      <c r="A1803" s="27">
        <v>1801</v>
      </c>
      <c r="B1803" s="27" t="s">
        <v>1180</v>
      </c>
      <c r="C1803" s="27">
        <v>0</v>
      </c>
      <c r="D1803" s="27">
        <v>2.0802024690000001</v>
      </c>
      <c r="E1803" s="27">
        <v>0.372</v>
      </c>
      <c r="F1803" s="27">
        <v>2.9000000000000001E-2</v>
      </c>
      <c r="G1803" s="27">
        <v>0</v>
      </c>
      <c r="H1803" s="27" t="s">
        <v>1179</v>
      </c>
    </row>
    <row r="1804" spans="1:8" x14ac:dyDescent="0.45">
      <c r="A1804" s="27">
        <v>1802</v>
      </c>
      <c r="B1804" s="27" t="s">
        <v>923</v>
      </c>
      <c r="C1804" s="27">
        <v>0</v>
      </c>
      <c r="D1804" s="27">
        <v>2.0532808010000001</v>
      </c>
      <c r="E1804" s="27">
        <v>0.68899999999999995</v>
      </c>
      <c r="F1804" s="27">
        <v>7.3999999999999996E-2</v>
      </c>
      <c r="G1804" s="27">
        <v>0</v>
      </c>
      <c r="H1804" s="27" t="s">
        <v>1179</v>
      </c>
    </row>
    <row r="1805" spans="1:8" x14ac:dyDescent="0.45">
      <c r="A1805" s="27">
        <v>1803</v>
      </c>
      <c r="B1805" s="27" t="s">
        <v>1016</v>
      </c>
      <c r="C1805" s="27">
        <v>0</v>
      </c>
      <c r="D1805" s="27">
        <v>2.0229991470000002</v>
      </c>
      <c r="E1805" s="27">
        <v>0.89600000000000002</v>
      </c>
      <c r="F1805" s="27">
        <v>0.39</v>
      </c>
      <c r="G1805" s="27">
        <v>0</v>
      </c>
      <c r="H1805" s="27" t="s">
        <v>1179</v>
      </c>
    </row>
    <row r="1806" spans="1:8" x14ac:dyDescent="0.45">
      <c r="A1806" s="27">
        <v>1804</v>
      </c>
      <c r="B1806" s="27" t="s">
        <v>1014</v>
      </c>
      <c r="C1806" s="27">
        <v>0</v>
      </c>
      <c r="D1806" s="27">
        <v>1.9898472570000001</v>
      </c>
      <c r="E1806" s="27">
        <v>0.63500000000000001</v>
      </c>
      <c r="F1806" s="27">
        <v>0.105</v>
      </c>
      <c r="G1806" s="27">
        <v>0</v>
      </c>
      <c r="H1806" s="27" t="s">
        <v>1179</v>
      </c>
    </row>
    <row r="1807" spans="1:8" x14ac:dyDescent="0.45">
      <c r="A1807" s="27">
        <v>1805</v>
      </c>
      <c r="B1807" s="27" t="s">
        <v>199</v>
      </c>
      <c r="C1807" s="27">
        <v>0</v>
      </c>
      <c r="D1807" s="27">
        <v>1.9630713179999999</v>
      </c>
      <c r="E1807" s="27">
        <v>0.73399999999999999</v>
      </c>
      <c r="F1807" s="27">
        <v>0.128</v>
      </c>
      <c r="G1807" s="27">
        <v>0</v>
      </c>
      <c r="H1807" s="27" t="s">
        <v>1179</v>
      </c>
    </row>
    <row r="1808" spans="1:8" x14ac:dyDescent="0.45">
      <c r="A1808" s="27">
        <v>1806</v>
      </c>
      <c r="B1808" s="27" t="s">
        <v>464</v>
      </c>
      <c r="C1808" s="27">
        <v>0</v>
      </c>
      <c r="D1808" s="27">
        <v>1.8931246509999999</v>
      </c>
      <c r="E1808" s="27">
        <v>0.874</v>
      </c>
      <c r="F1808" s="27">
        <v>0.36899999999999999</v>
      </c>
      <c r="G1808" s="27">
        <v>0</v>
      </c>
      <c r="H1808" s="27" t="s">
        <v>1179</v>
      </c>
    </row>
    <row r="1809" spans="1:8" x14ac:dyDescent="0.45">
      <c r="A1809" s="27">
        <v>1807</v>
      </c>
      <c r="B1809" s="27" t="s">
        <v>920</v>
      </c>
      <c r="C1809" s="27">
        <v>0</v>
      </c>
      <c r="D1809" s="27">
        <v>1.846377656</v>
      </c>
      <c r="E1809" s="27">
        <v>0.628</v>
      </c>
      <c r="F1809" s="27">
        <v>0.154</v>
      </c>
      <c r="G1809" s="27">
        <v>0</v>
      </c>
      <c r="H1809" s="27" t="s">
        <v>1179</v>
      </c>
    </row>
    <row r="1810" spans="1:8" x14ac:dyDescent="0.45">
      <c r="A1810" s="27">
        <v>1808</v>
      </c>
      <c r="B1810" s="27" t="s">
        <v>925</v>
      </c>
      <c r="C1810" s="27">
        <v>0</v>
      </c>
      <c r="D1810" s="27">
        <v>1.842266677</v>
      </c>
      <c r="E1810" s="27">
        <v>0.61</v>
      </c>
      <c r="F1810" s="27">
        <v>0.09</v>
      </c>
      <c r="G1810" s="27">
        <v>0</v>
      </c>
      <c r="H1810" s="27" t="s">
        <v>1179</v>
      </c>
    </row>
    <row r="1811" spans="1:8" x14ac:dyDescent="0.45">
      <c r="A1811" s="27">
        <v>1809</v>
      </c>
      <c r="B1811" s="27" t="s">
        <v>910</v>
      </c>
      <c r="C1811" s="27">
        <v>0</v>
      </c>
      <c r="D1811" s="27">
        <v>1.7901396599999999</v>
      </c>
      <c r="E1811" s="27">
        <v>0.56200000000000006</v>
      </c>
      <c r="F1811" s="27">
        <v>5.8000000000000003E-2</v>
      </c>
      <c r="G1811" s="27">
        <v>0</v>
      </c>
      <c r="H1811" s="27" t="s">
        <v>1179</v>
      </c>
    </row>
    <row r="1812" spans="1:8" x14ac:dyDescent="0.45">
      <c r="A1812" s="27">
        <v>1810</v>
      </c>
      <c r="B1812" s="27" t="s">
        <v>886</v>
      </c>
      <c r="C1812" s="27">
        <v>0</v>
      </c>
      <c r="D1812" s="27">
        <v>1.7845351780000001</v>
      </c>
      <c r="E1812" s="27">
        <v>0.85699999999999998</v>
      </c>
      <c r="F1812" s="27">
        <v>0.31900000000000001</v>
      </c>
      <c r="G1812" s="27">
        <v>0</v>
      </c>
      <c r="H1812" s="27" t="s">
        <v>1179</v>
      </c>
    </row>
    <row r="1813" spans="1:8" x14ac:dyDescent="0.45">
      <c r="A1813" s="27">
        <v>1811</v>
      </c>
      <c r="B1813" s="27" t="s">
        <v>922</v>
      </c>
      <c r="C1813" s="27">
        <v>0</v>
      </c>
      <c r="D1813" s="27">
        <v>1.7663037109999999</v>
      </c>
      <c r="E1813" s="27">
        <v>0.52</v>
      </c>
      <c r="F1813" s="27">
        <v>4.7E-2</v>
      </c>
      <c r="G1813" s="27">
        <v>0</v>
      </c>
      <c r="H1813" s="27" t="s">
        <v>1179</v>
      </c>
    </row>
    <row r="1814" spans="1:8" x14ac:dyDescent="0.45">
      <c r="A1814" s="27">
        <v>1812</v>
      </c>
      <c r="B1814" s="27" t="s">
        <v>1025</v>
      </c>
      <c r="C1814" s="27">
        <v>0</v>
      </c>
      <c r="D1814" s="27">
        <v>1.7316308520000001</v>
      </c>
      <c r="E1814" s="27">
        <v>0.47299999999999998</v>
      </c>
      <c r="F1814" s="27">
        <v>8.0000000000000002E-3</v>
      </c>
      <c r="G1814" s="27">
        <v>0</v>
      </c>
      <c r="H1814" s="27" t="s">
        <v>1179</v>
      </c>
    </row>
    <row r="1815" spans="1:8" x14ac:dyDescent="0.45">
      <c r="A1815" s="27">
        <v>1813</v>
      </c>
      <c r="B1815" s="27" t="s">
        <v>907</v>
      </c>
      <c r="C1815" s="27">
        <v>0</v>
      </c>
      <c r="D1815" s="27">
        <v>1.7273500150000001</v>
      </c>
      <c r="E1815" s="27">
        <v>0.49199999999999999</v>
      </c>
      <c r="F1815" s="27">
        <v>0.10199999999999999</v>
      </c>
      <c r="G1815" s="27">
        <v>0</v>
      </c>
      <c r="H1815" s="27" t="s">
        <v>1179</v>
      </c>
    </row>
    <row r="1816" spans="1:8" x14ac:dyDescent="0.45">
      <c r="A1816" s="27">
        <v>1814</v>
      </c>
      <c r="B1816" s="27" t="s">
        <v>939</v>
      </c>
      <c r="C1816" s="27">
        <v>0</v>
      </c>
      <c r="D1816" s="27">
        <v>1.7136317999999999</v>
      </c>
      <c r="E1816" s="27">
        <v>0.67300000000000004</v>
      </c>
      <c r="F1816" s="27">
        <v>0.17100000000000001</v>
      </c>
      <c r="G1816" s="27">
        <v>0</v>
      </c>
      <c r="H1816" s="27" t="s">
        <v>1179</v>
      </c>
    </row>
    <row r="1817" spans="1:8" x14ac:dyDescent="0.45">
      <c r="A1817" s="27">
        <v>1815</v>
      </c>
      <c r="B1817" s="27" t="s">
        <v>916</v>
      </c>
      <c r="C1817" s="27">
        <v>0</v>
      </c>
      <c r="D1817" s="27">
        <v>1.6675332309999999</v>
      </c>
      <c r="E1817" s="27">
        <v>0.61299999999999999</v>
      </c>
      <c r="F1817" s="27">
        <v>0.125</v>
      </c>
      <c r="G1817" s="27">
        <v>0</v>
      </c>
      <c r="H1817" s="27" t="s">
        <v>1179</v>
      </c>
    </row>
    <row r="1818" spans="1:8" x14ac:dyDescent="0.45">
      <c r="A1818" s="27">
        <v>1816</v>
      </c>
      <c r="B1818" s="27" t="s">
        <v>1181</v>
      </c>
      <c r="C1818" s="27">
        <v>0</v>
      </c>
      <c r="D1818" s="27">
        <v>1.656706469</v>
      </c>
      <c r="E1818" s="27">
        <v>0.51400000000000001</v>
      </c>
      <c r="F1818" s="27">
        <v>5.0999999999999997E-2</v>
      </c>
      <c r="G1818" s="27">
        <v>0</v>
      </c>
      <c r="H1818" s="27" t="s">
        <v>1179</v>
      </c>
    </row>
    <row r="1819" spans="1:8" x14ac:dyDescent="0.45">
      <c r="A1819" s="27">
        <v>1817</v>
      </c>
      <c r="B1819" s="27" t="s">
        <v>1046</v>
      </c>
      <c r="C1819" s="27">
        <v>0</v>
      </c>
      <c r="D1819" s="27">
        <v>1.6172478340000001</v>
      </c>
      <c r="E1819" s="27">
        <v>0.61899999999999999</v>
      </c>
      <c r="F1819" s="27">
        <v>0.154</v>
      </c>
      <c r="G1819" s="27">
        <v>0</v>
      </c>
      <c r="H1819" s="27" t="s">
        <v>1179</v>
      </c>
    </row>
    <row r="1820" spans="1:8" x14ac:dyDescent="0.45">
      <c r="A1820" s="27">
        <v>1818</v>
      </c>
      <c r="B1820" s="27" t="s">
        <v>1042</v>
      </c>
      <c r="C1820" s="27">
        <v>0</v>
      </c>
      <c r="D1820" s="27">
        <v>1.602303759</v>
      </c>
      <c r="E1820" s="27">
        <v>0.41599999999999998</v>
      </c>
      <c r="F1820" s="27">
        <v>4.1000000000000002E-2</v>
      </c>
      <c r="G1820" s="27">
        <v>0</v>
      </c>
      <c r="H1820" s="27" t="s">
        <v>1179</v>
      </c>
    </row>
    <row r="1821" spans="1:8" x14ac:dyDescent="0.45">
      <c r="A1821" s="27">
        <v>1819</v>
      </c>
      <c r="B1821" s="27" t="s">
        <v>912</v>
      </c>
      <c r="C1821" s="27">
        <v>0</v>
      </c>
      <c r="D1821" s="27">
        <v>1.601057009</v>
      </c>
      <c r="E1821" s="27">
        <v>0.71899999999999997</v>
      </c>
      <c r="F1821" s="27">
        <v>0.38200000000000001</v>
      </c>
      <c r="G1821" s="27">
        <v>0</v>
      </c>
      <c r="H1821" s="27" t="s">
        <v>1179</v>
      </c>
    </row>
    <row r="1822" spans="1:8" x14ac:dyDescent="0.45">
      <c r="A1822" s="27">
        <v>1820</v>
      </c>
      <c r="B1822" s="27" t="s">
        <v>913</v>
      </c>
      <c r="C1822" s="27">
        <v>0</v>
      </c>
      <c r="D1822" s="27">
        <v>1.5907745870000001</v>
      </c>
      <c r="E1822" s="27">
        <v>0.51700000000000002</v>
      </c>
      <c r="F1822" s="27">
        <v>8.6999999999999994E-2</v>
      </c>
      <c r="G1822" s="27">
        <v>0</v>
      </c>
      <c r="H1822" s="27" t="s">
        <v>1179</v>
      </c>
    </row>
    <row r="1823" spans="1:8" x14ac:dyDescent="0.45">
      <c r="A1823" s="27">
        <v>1821</v>
      </c>
      <c r="B1823" s="27" t="s">
        <v>867</v>
      </c>
      <c r="C1823" s="27">
        <v>0</v>
      </c>
      <c r="D1823" s="27">
        <v>1.5089452590000001</v>
      </c>
      <c r="E1823" s="27">
        <v>0.63600000000000001</v>
      </c>
      <c r="F1823" s="27">
        <v>0.23400000000000001</v>
      </c>
      <c r="G1823" s="27">
        <v>0</v>
      </c>
      <c r="H1823" s="27" t="s">
        <v>1179</v>
      </c>
    </row>
    <row r="1824" spans="1:8" x14ac:dyDescent="0.45">
      <c r="A1824" s="27">
        <v>1822</v>
      </c>
      <c r="B1824" s="27" t="s">
        <v>1018</v>
      </c>
      <c r="C1824" s="27">
        <v>0</v>
      </c>
      <c r="D1824" s="27">
        <v>1.4851670859999999</v>
      </c>
      <c r="E1824" s="27">
        <v>0.41099999999999998</v>
      </c>
      <c r="F1824" s="27">
        <v>2.3E-2</v>
      </c>
      <c r="G1824" s="27">
        <v>0</v>
      </c>
      <c r="H1824" s="27" t="s">
        <v>1179</v>
      </c>
    </row>
    <row r="1825" spans="1:8" x14ac:dyDescent="0.45">
      <c r="A1825" s="27">
        <v>1823</v>
      </c>
      <c r="B1825" s="27" t="s">
        <v>918</v>
      </c>
      <c r="C1825" s="27">
        <v>0</v>
      </c>
      <c r="D1825" s="27">
        <v>1.484399633</v>
      </c>
      <c r="E1825" s="27">
        <v>0.84499999999999997</v>
      </c>
      <c r="F1825" s="27">
        <v>0.46500000000000002</v>
      </c>
      <c r="G1825" s="27">
        <v>0</v>
      </c>
      <c r="H1825" s="27" t="s">
        <v>1179</v>
      </c>
    </row>
    <row r="1826" spans="1:8" x14ac:dyDescent="0.45">
      <c r="A1826" s="27">
        <v>1824</v>
      </c>
      <c r="B1826" s="27" t="s">
        <v>1020</v>
      </c>
      <c r="C1826" s="27">
        <v>0</v>
      </c>
      <c r="D1826" s="27">
        <v>1.447827078</v>
      </c>
      <c r="E1826" s="27">
        <v>0.93700000000000006</v>
      </c>
      <c r="F1826" s="27">
        <v>0.73399999999999999</v>
      </c>
      <c r="G1826" s="27">
        <v>0</v>
      </c>
      <c r="H1826" s="27" t="s">
        <v>1179</v>
      </c>
    </row>
    <row r="1827" spans="1:8" x14ac:dyDescent="0.45">
      <c r="A1827" s="27">
        <v>1825</v>
      </c>
      <c r="B1827" s="27" t="s">
        <v>876</v>
      </c>
      <c r="C1827" s="27">
        <v>0</v>
      </c>
      <c r="D1827" s="27">
        <v>1.447162525</v>
      </c>
      <c r="E1827" s="27">
        <v>0.86299999999999999</v>
      </c>
      <c r="F1827" s="27">
        <v>0.45400000000000001</v>
      </c>
      <c r="G1827" s="27">
        <v>0</v>
      </c>
      <c r="H1827" s="27" t="s">
        <v>1179</v>
      </c>
    </row>
    <row r="1828" spans="1:8" x14ac:dyDescent="0.45">
      <c r="A1828" s="27">
        <v>1826</v>
      </c>
      <c r="B1828" s="27" t="s">
        <v>1182</v>
      </c>
      <c r="C1828" s="27">
        <v>0</v>
      </c>
      <c r="D1828" s="27">
        <v>1.4311982969999999</v>
      </c>
      <c r="E1828" s="27">
        <v>0.38600000000000001</v>
      </c>
      <c r="F1828" s="27">
        <v>0.03</v>
      </c>
      <c r="G1828" s="27">
        <v>0</v>
      </c>
      <c r="H1828" s="27" t="s">
        <v>1179</v>
      </c>
    </row>
    <row r="1829" spans="1:8" x14ac:dyDescent="0.45">
      <c r="A1829" s="27">
        <v>1827</v>
      </c>
      <c r="B1829" s="27" t="s">
        <v>892</v>
      </c>
      <c r="C1829" s="27">
        <v>0</v>
      </c>
      <c r="D1829" s="27">
        <v>1.4231464579999999</v>
      </c>
      <c r="E1829" s="27">
        <v>0.94399999999999995</v>
      </c>
      <c r="F1829" s="27">
        <v>0.621</v>
      </c>
      <c r="G1829" s="27">
        <v>0</v>
      </c>
      <c r="H1829" s="27" t="s">
        <v>1179</v>
      </c>
    </row>
    <row r="1830" spans="1:8" x14ac:dyDescent="0.45">
      <c r="A1830" s="27">
        <v>1828</v>
      </c>
      <c r="B1830" s="27" t="s">
        <v>905</v>
      </c>
      <c r="C1830" s="27">
        <v>0</v>
      </c>
      <c r="D1830" s="27">
        <v>1.4125753320000001</v>
      </c>
      <c r="E1830" s="27">
        <v>0.46800000000000003</v>
      </c>
      <c r="F1830" s="27">
        <v>6.7000000000000004E-2</v>
      </c>
      <c r="G1830" s="27">
        <v>0</v>
      </c>
      <c r="H1830" s="27" t="s">
        <v>1179</v>
      </c>
    </row>
    <row r="1831" spans="1:8" x14ac:dyDescent="0.45">
      <c r="A1831" s="27">
        <v>1829</v>
      </c>
      <c r="B1831" s="27" t="s">
        <v>889</v>
      </c>
      <c r="C1831" s="27">
        <v>0</v>
      </c>
      <c r="D1831" s="27">
        <v>1.375190586</v>
      </c>
      <c r="E1831" s="27">
        <v>0.65800000000000003</v>
      </c>
      <c r="F1831" s="27">
        <v>0.20499999999999999</v>
      </c>
      <c r="G1831" s="27">
        <v>0</v>
      </c>
      <c r="H1831" s="27" t="s">
        <v>1179</v>
      </c>
    </row>
    <row r="1832" spans="1:8" x14ac:dyDescent="0.45">
      <c r="A1832" s="27">
        <v>1830</v>
      </c>
      <c r="B1832" s="27" t="s">
        <v>947</v>
      </c>
      <c r="C1832" s="27">
        <v>0</v>
      </c>
      <c r="D1832" s="27">
        <v>1.3389514890000001</v>
      </c>
      <c r="E1832" s="27">
        <v>0.63600000000000001</v>
      </c>
      <c r="F1832" s="27">
        <v>0.27100000000000002</v>
      </c>
      <c r="G1832" s="27">
        <v>0</v>
      </c>
      <c r="H1832" s="27" t="s">
        <v>1179</v>
      </c>
    </row>
    <row r="1833" spans="1:8" x14ac:dyDescent="0.45">
      <c r="A1833" s="27">
        <v>1831</v>
      </c>
      <c r="B1833" s="27" t="s">
        <v>1183</v>
      </c>
      <c r="C1833" s="27">
        <v>0</v>
      </c>
      <c r="D1833" s="27">
        <v>1.324071512</v>
      </c>
      <c r="E1833" s="27">
        <v>0.32</v>
      </c>
      <c r="F1833" s="27">
        <v>4.4999999999999998E-2</v>
      </c>
      <c r="G1833" s="27">
        <v>0</v>
      </c>
      <c r="H1833" s="27" t="s">
        <v>1179</v>
      </c>
    </row>
    <row r="1834" spans="1:8" x14ac:dyDescent="0.45">
      <c r="A1834" s="27">
        <v>1832</v>
      </c>
      <c r="B1834" s="27" t="s">
        <v>909</v>
      </c>
      <c r="C1834" s="27">
        <v>0</v>
      </c>
      <c r="D1834" s="27">
        <v>1.312732319</v>
      </c>
      <c r="E1834" s="27">
        <v>0.61099999999999999</v>
      </c>
      <c r="F1834" s="27">
        <v>0.23899999999999999</v>
      </c>
      <c r="G1834" s="27">
        <v>0</v>
      </c>
      <c r="H1834" s="27" t="s">
        <v>1179</v>
      </c>
    </row>
    <row r="1835" spans="1:8" x14ac:dyDescent="0.45">
      <c r="A1835" s="27">
        <v>1833</v>
      </c>
      <c r="B1835" s="27" t="s">
        <v>644</v>
      </c>
      <c r="C1835" s="27">
        <v>0</v>
      </c>
      <c r="D1835" s="27">
        <v>1.292220105</v>
      </c>
      <c r="E1835" s="27">
        <v>0.67</v>
      </c>
      <c r="F1835" s="27">
        <v>0.313</v>
      </c>
      <c r="G1835" s="27">
        <v>0</v>
      </c>
      <c r="H1835" s="27" t="s">
        <v>1179</v>
      </c>
    </row>
    <row r="1836" spans="1:8" x14ac:dyDescent="0.45">
      <c r="A1836" s="27">
        <v>1834</v>
      </c>
      <c r="B1836" s="27" t="s">
        <v>932</v>
      </c>
      <c r="C1836" s="27">
        <v>0</v>
      </c>
      <c r="D1836" s="27">
        <v>1.287037387</v>
      </c>
      <c r="E1836" s="27">
        <v>0.69499999999999995</v>
      </c>
      <c r="F1836" s="27">
        <v>0.32100000000000001</v>
      </c>
      <c r="G1836" s="27">
        <v>0</v>
      </c>
      <c r="H1836" s="27" t="s">
        <v>1179</v>
      </c>
    </row>
    <row r="1837" spans="1:8" x14ac:dyDescent="0.45">
      <c r="A1837" s="27">
        <v>1835</v>
      </c>
      <c r="B1837" s="27" t="s">
        <v>924</v>
      </c>
      <c r="C1837" s="27">
        <v>0</v>
      </c>
      <c r="D1837" s="27">
        <v>1.2573069670000001</v>
      </c>
      <c r="E1837" s="27">
        <v>0.47799999999999998</v>
      </c>
      <c r="F1837" s="27">
        <v>0.125</v>
      </c>
      <c r="G1837" s="27">
        <v>0</v>
      </c>
      <c r="H1837" s="27" t="s">
        <v>1179</v>
      </c>
    </row>
    <row r="1838" spans="1:8" x14ac:dyDescent="0.45">
      <c r="A1838" s="27">
        <v>1836</v>
      </c>
      <c r="B1838" s="27" t="s">
        <v>911</v>
      </c>
      <c r="C1838" s="27">
        <v>0</v>
      </c>
      <c r="D1838" s="27">
        <v>1.244129118</v>
      </c>
      <c r="E1838" s="27">
        <v>0.65</v>
      </c>
      <c r="F1838" s="27">
        <v>0.30099999999999999</v>
      </c>
      <c r="G1838" s="27">
        <v>0</v>
      </c>
      <c r="H1838" s="27" t="s">
        <v>1179</v>
      </c>
    </row>
    <row r="1839" spans="1:8" x14ac:dyDescent="0.45">
      <c r="A1839" s="27">
        <v>1837</v>
      </c>
      <c r="B1839" s="27" t="s">
        <v>915</v>
      </c>
      <c r="C1839" s="27">
        <v>0</v>
      </c>
      <c r="D1839" s="27">
        <v>1.2409372759999999</v>
      </c>
      <c r="E1839" s="27">
        <v>0.436</v>
      </c>
      <c r="F1839" s="27">
        <v>9.1999999999999998E-2</v>
      </c>
      <c r="G1839" s="27">
        <v>0</v>
      </c>
      <c r="H1839" s="27" t="s">
        <v>1179</v>
      </c>
    </row>
    <row r="1840" spans="1:8" x14ac:dyDescent="0.45">
      <c r="A1840" s="27">
        <v>1838</v>
      </c>
      <c r="B1840" s="27" t="s">
        <v>1030</v>
      </c>
      <c r="C1840" s="27">
        <v>0</v>
      </c>
      <c r="D1840" s="27">
        <v>1.228455147</v>
      </c>
      <c r="E1840" s="27">
        <v>0.35</v>
      </c>
      <c r="F1840" s="27">
        <v>3.3000000000000002E-2</v>
      </c>
      <c r="G1840" s="27">
        <v>0</v>
      </c>
      <c r="H1840" s="27" t="s">
        <v>1179</v>
      </c>
    </row>
    <row r="1841" spans="1:8" x14ac:dyDescent="0.45">
      <c r="A1841" s="27">
        <v>1839</v>
      </c>
      <c r="B1841" s="27" t="s">
        <v>322</v>
      </c>
      <c r="C1841" s="27">
        <v>0</v>
      </c>
      <c r="D1841" s="27">
        <v>1.223300254</v>
      </c>
      <c r="E1841" s="27">
        <v>0.94</v>
      </c>
      <c r="F1841" s="27">
        <v>0.64200000000000002</v>
      </c>
      <c r="G1841" s="27">
        <v>0</v>
      </c>
      <c r="H1841" s="27" t="s">
        <v>1179</v>
      </c>
    </row>
    <row r="1842" spans="1:8" x14ac:dyDescent="0.45">
      <c r="A1842" s="27">
        <v>1840</v>
      </c>
      <c r="B1842" s="27" t="s">
        <v>902</v>
      </c>
      <c r="C1842" s="27">
        <v>0</v>
      </c>
      <c r="D1842" s="27">
        <v>1.216639979</v>
      </c>
      <c r="E1842" s="27">
        <v>0.55300000000000005</v>
      </c>
      <c r="F1842" s="27">
        <v>0.184</v>
      </c>
      <c r="G1842" s="27">
        <v>0</v>
      </c>
      <c r="H1842" s="27" t="s">
        <v>1179</v>
      </c>
    </row>
    <row r="1843" spans="1:8" x14ac:dyDescent="0.45">
      <c r="A1843" s="27">
        <v>1841</v>
      </c>
      <c r="B1843" s="27" t="s">
        <v>1184</v>
      </c>
      <c r="C1843" s="27">
        <v>0</v>
      </c>
      <c r="D1843" s="27">
        <v>1.2153533599999999</v>
      </c>
      <c r="E1843" s="27">
        <v>0.40300000000000002</v>
      </c>
      <c r="F1843" s="27">
        <v>8.2000000000000003E-2</v>
      </c>
      <c r="G1843" s="27">
        <v>0</v>
      </c>
      <c r="H1843" s="27" t="s">
        <v>1179</v>
      </c>
    </row>
    <row r="1844" spans="1:8" x14ac:dyDescent="0.45">
      <c r="A1844" s="27">
        <v>1842</v>
      </c>
      <c r="B1844" s="27" t="s">
        <v>198</v>
      </c>
      <c r="C1844" s="27">
        <v>0</v>
      </c>
      <c r="D1844" s="27">
        <v>1.2092532140000001</v>
      </c>
      <c r="E1844" s="27">
        <v>0.54200000000000004</v>
      </c>
      <c r="F1844" s="27">
        <v>0.23</v>
      </c>
      <c r="G1844" s="27">
        <v>0</v>
      </c>
      <c r="H1844" s="27" t="s">
        <v>1179</v>
      </c>
    </row>
    <row r="1845" spans="1:8" x14ac:dyDescent="0.45">
      <c r="A1845" s="27">
        <v>1843</v>
      </c>
      <c r="B1845" s="27" t="s">
        <v>346</v>
      </c>
      <c r="C1845" s="27">
        <v>0</v>
      </c>
      <c r="D1845" s="27">
        <v>1.2090246</v>
      </c>
      <c r="E1845" s="27">
        <v>0.91300000000000003</v>
      </c>
      <c r="F1845" s="27">
        <v>0.54</v>
      </c>
      <c r="G1845" s="27">
        <v>0</v>
      </c>
      <c r="H1845" s="27" t="s">
        <v>1179</v>
      </c>
    </row>
    <row r="1846" spans="1:8" x14ac:dyDescent="0.45">
      <c r="A1846" s="27">
        <v>1844</v>
      </c>
      <c r="B1846" s="27" t="s">
        <v>933</v>
      </c>
      <c r="C1846" s="27">
        <v>0</v>
      </c>
      <c r="D1846" s="27">
        <v>1.2012380629999999</v>
      </c>
      <c r="E1846" s="27">
        <v>0.57099999999999995</v>
      </c>
      <c r="F1846" s="27">
        <v>0.26400000000000001</v>
      </c>
      <c r="G1846" s="27">
        <v>0</v>
      </c>
      <c r="H1846" s="27" t="s">
        <v>1179</v>
      </c>
    </row>
    <row r="1847" spans="1:8" x14ac:dyDescent="0.45">
      <c r="A1847" s="27">
        <v>1845</v>
      </c>
      <c r="B1847" s="27" t="s">
        <v>1185</v>
      </c>
      <c r="C1847" s="27">
        <v>0</v>
      </c>
      <c r="D1847" s="27">
        <v>1.1905212060000001</v>
      </c>
      <c r="E1847" s="27">
        <v>0.441</v>
      </c>
      <c r="F1847" s="27">
        <v>0.13700000000000001</v>
      </c>
      <c r="G1847" s="27">
        <v>0</v>
      </c>
      <c r="H1847" s="27" t="s">
        <v>1179</v>
      </c>
    </row>
    <row r="1848" spans="1:8" x14ac:dyDescent="0.45">
      <c r="A1848" s="27">
        <v>1846</v>
      </c>
      <c r="B1848" s="27" t="s">
        <v>956</v>
      </c>
      <c r="C1848" s="27">
        <v>0</v>
      </c>
      <c r="D1848" s="27">
        <v>1.187899893</v>
      </c>
      <c r="E1848" s="27">
        <v>0.50700000000000001</v>
      </c>
      <c r="F1848" s="27">
        <v>0.184</v>
      </c>
      <c r="G1848" s="27">
        <v>0</v>
      </c>
      <c r="H1848" s="27" t="s">
        <v>1179</v>
      </c>
    </row>
    <row r="1849" spans="1:8" x14ac:dyDescent="0.45">
      <c r="A1849" s="27">
        <v>1847</v>
      </c>
      <c r="B1849" s="27" t="s">
        <v>801</v>
      </c>
      <c r="C1849" s="27">
        <v>0</v>
      </c>
      <c r="D1849" s="27">
        <v>1.1701383679999999</v>
      </c>
      <c r="E1849" s="27">
        <v>0.42399999999999999</v>
      </c>
      <c r="F1849" s="27">
        <v>0.11799999999999999</v>
      </c>
      <c r="G1849" s="27">
        <v>0</v>
      </c>
      <c r="H1849" s="27" t="s">
        <v>1179</v>
      </c>
    </row>
    <row r="1850" spans="1:8" x14ac:dyDescent="0.45">
      <c r="A1850" s="27">
        <v>1848</v>
      </c>
      <c r="B1850" s="27" t="s">
        <v>908</v>
      </c>
      <c r="C1850" s="27">
        <v>0</v>
      </c>
      <c r="D1850" s="27">
        <v>1.1653270760000001</v>
      </c>
      <c r="E1850" s="27">
        <v>0.69699999999999995</v>
      </c>
      <c r="F1850" s="27">
        <v>0.39600000000000002</v>
      </c>
      <c r="G1850" s="27">
        <v>0</v>
      </c>
      <c r="H1850" s="27" t="s">
        <v>1179</v>
      </c>
    </row>
    <row r="1851" spans="1:8" x14ac:dyDescent="0.45">
      <c r="A1851" s="27">
        <v>1849</v>
      </c>
      <c r="B1851" s="27" t="s">
        <v>231</v>
      </c>
      <c r="C1851" s="27">
        <v>0</v>
      </c>
      <c r="D1851" s="27">
        <v>1.156604959</v>
      </c>
      <c r="E1851" s="27">
        <v>0.95299999999999996</v>
      </c>
      <c r="F1851" s="27">
        <v>0.24</v>
      </c>
      <c r="G1851" s="27">
        <v>0</v>
      </c>
      <c r="H1851" s="27" t="s">
        <v>1179</v>
      </c>
    </row>
    <row r="1852" spans="1:8" x14ac:dyDescent="0.45">
      <c r="A1852" s="27">
        <v>1850</v>
      </c>
      <c r="B1852" s="27" t="s">
        <v>870</v>
      </c>
      <c r="C1852" s="27">
        <v>0</v>
      </c>
      <c r="D1852" s="27">
        <v>1.1505239300000001</v>
      </c>
      <c r="E1852" s="27">
        <v>0.60899999999999999</v>
      </c>
      <c r="F1852" s="27">
        <v>0.26800000000000002</v>
      </c>
      <c r="G1852" s="27">
        <v>0</v>
      </c>
      <c r="H1852" s="27" t="s">
        <v>1179</v>
      </c>
    </row>
    <row r="1853" spans="1:8" x14ac:dyDescent="0.45">
      <c r="A1853" s="27">
        <v>1851</v>
      </c>
      <c r="B1853" s="27" t="s">
        <v>209</v>
      </c>
      <c r="C1853" s="27">
        <v>0</v>
      </c>
      <c r="D1853" s="27">
        <v>1.147910768</v>
      </c>
      <c r="E1853" s="27">
        <v>0.98599999999999999</v>
      </c>
      <c r="F1853" s="27">
        <v>0.75900000000000001</v>
      </c>
      <c r="G1853" s="27">
        <v>0</v>
      </c>
      <c r="H1853" s="27" t="s">
        <v>1179</v>
      </c>
    </row>
    <row r="1854" spans="1:8" x14ac:dyDescent="0.45">
      <c r="A1854" s="27">
        <v>1852</v>
      </c>
      <c r="B1854" s="27" t="s">
        <v>930</v>
      </c>
      <c r="C1854" s="27">
        <v>0</v>
      </c>
      <c r="D1854" s="27">
        <v>1.143716599</v>
      </c>
      <c r="E1854" s="27">
        <v>0.51100000000000001</v>
      </c>
      <c r="F1854" s="27">
        <v>0.20100000000000001</v>
      </c>
      <c r="G1854" s="27">
        <v>0</v>
      </c>
      <c r="H1854" s="27" t="s">
        <v>1179</v>
      </c>
    </row>
    <row r="1855" spans="1:8" x14ac:dyDescent="0.45">
      <c r="A1855" s="27">
        <v>1853</v>
      </c>
      <c r="B1855" s="27" t="s">
        <v>1022</v>
      </c>
      <c r="C1855" s="27">
        <v>0</v>
      </c>
      <c r="D1855" s="27">
        <v>1.1382615599999999</v>
      </c>
      <c r="E1855" s="27">
        <v>0.39500000000000002</v>
      </c>
      <c r="F1855" s="27">
        <v>0.13500000000000001</v>
      </c>
      <c r="G1855" s="27">
        <v>0</v>
      </c>
      <c r="H1855" s="27" t="s">
        <v>1179</v>
      </c>
    </row>
    <row r="1856" spans="1:8" x14ac:dyDescent="0.45">
      <c r="A1856" s="27">
        <v>1854</v>
      </c>
      <c r="B1856" s="27" t="s">
        <v>919</v>
      </c>
      <c r="C1856" s="27">
        <v>0</v>
      </c>
      <c r="D1856" s="27">
        <v>1.1337289189999999</v>
      </c>
      <c r="E1856" s="27">
        <v>0.69899999999999995</v>
      </c>
      <c r="F1856" s="27">
        <v>0.46</v>
      </c>
      <c r="G1856" s="27">
        <v>0</v>
      </c>
      <c r="H1856" s="27" t="s">
        <v>1179</v>
      </c>
    </row>
    <row r="1857" spans="1:8" x14ac:dyDescent="0.45">
      <c r="A1857" s="27">
        <v>1855</v>
      </c>
      <c r="B1857" s="27" t="s">
        <v>1186</v>
      </c>
      <c r="C1857" s="27">
        <v>0</v>
      </c>
      <c r="D1857" s="27">
        <v>1.1308233999999999</v>
      </c>
      <c r="E1857" s="27">
        <v>0.34899999999999998</v>
      </c>
      <c r="F1857" s="27">
        <v>4.2000000000000003E-2</v>
      </c>
      <c r="G1857" s="27">
        <v>0</v>
      </c>
      <c r="H1857" s="27" t="s">
        <v>1179</v>
      </c>
    </row>
    <row r="1858" spans="1:8" x14ac:dyDescent="0.45">
      <c r="A1858" s="27">
        <v>1856</v>
      </c>
      <c r="B1858" s="27" t="s">
        <v>740</v>
      </c>
      <c r="C1858" s="27">
        <v>0</v>
      </c>
      <c r="D1858" s="27">
        <v>1.129378609</v>
      </c>
      <c r="E1858" s="27">
        <v>0.40600000000000003</v>
      </c>
      <c r="F1858" s="27">
        <v>0.11700000000000001</v>
      </c>
      <c r="G1858" s="27">
        <v>0</v>
      </c>
      <c r="H1858" s="27" t="s">
        <v>1179</v>
      </c>
    </row>
    <row r="1859" spans="1:8" x14ac:dyDescent="0.45">
      <c r="A1859" s="27">
        <v>1857</v>
      </c>
      <c r="B1859" s="27" t="s">
        <v>515</v>
      </c>
      <c r="C1859" s="27">
        <v>0</v>
      </c>
      <c r="D1859" s="27">
        <v>1.125598173</v>
      </c>
      <c r="E1859" s="27">
        <v>0.67100000000000004</v>
      </c>
      <c r="F1859" s="27">
        <v>0.313</v>
      </c>
      <c r="G1859" s="27">
        <v>0</v>
      </c>
      <c r="H1859" s="27" t="s">
        <v>1179</v>
      </c>
    </row>
    <row r="1860" spans="1:8" x14ac:dyDescent="0.45">
      <c r="A1860" s="27">
        <v>1858</v>
      </c>
      <c r="B1860" s="27" t="s">
        <v>934</v>
      </c>
      <c r="C1860" s="27">
        <v>0</v>
      </c>
      <c r="D1860" s="27">
        <v>1.1246936949999999</v>
      </c>
      <c r="E1860" s="27">
        <v>0.57799999999999996</v>
      </c>
      <c r="F1860" s="27">
        <v>0.26200000000000001</v>
      </c>
      <c r="G1860" s="27">
        <v>0</v>
      </c>
      <c r="H1860" s="27" t="s">
        <v>1179</v>
      </c>
    </row>
    <row r="1861" spans="1:8" x14ac:dyDescent="0.45">
      <c r="A1861" s="27">
        <v>1859</v>
      </c>
      <c r="B1861" s="27" t="s">
        <v>986</v>
      </c>
      <c r="C1861" s="27">
        <v>0</v>
      </c>
      <c r="D1861" s="27">
        <v>1.1244968209999999</v>
      </c>
      <c r="E1861" s="27">
        <v>0.40500000000000003</v>
      </c>
      <c r="F1861" s="27">
        <v>0.11799999999999999</v>
      </c>
      <c r="G1861" s="27">
        <v>0</v>
      </c>
      <c r="H1861" s="27" t="s">
        <v>1179</v>
      </c>
    </row>
    <row r="1862" spans="1:8" x14ac:dyDescent="0.45">
      <c r="A1862" s="27">
        <v>1860</v>
      </c>
      <c r="B1862" s="27" t="s">
        <v>873</v>
      </c>
      <c r="C1862" s="27">
        <v>0</v>
      </c>
      <c r="D1862" s="27">
        <v>1.1052794880000001</v>
      </c>
      <c r="E1862" s="27">
        <v>0.42699999999999999</v>
      </c>
      <c r="F1862" s="27">
        <v>0.11799999999999999</v>
      </c>
      <c r="G1862" s="27">
        <v>0</v>
      </c>
      <c r="H1862" s="27" t="s">
        <v>1179</v>
      </c>
    </row>
    <row r="1863" spans="1:8" x14ac:dyDescent="0.45">
      <c r="A1863" s="27">
        <v>1861</v>
      </c>
      <c r="B1863" s="27" t="s">
        <v>880</v>
      </c>
      <c r="C1863" s="27">
        <v>0</v>
      </c>
      <c r="D1863" s="27">
        <v>1.100452115</v>
      </c>
      <c r="E1863" s="27">
        <v>0.61899999999999999</v>
      </c>
      <c r="F1863" s="27">
        <v>0.29599999999999999</v>
      </c>
      <c r="G1863" s="27">
        <v>0</v>
      </c>
      <c r="H1863" s="27" t="s">
        <v>1179</v>
      </c>
    </row>
    <row r="1864" spans="1:8" x14ac:dyDescent="0.45">
      <c r="A1864" s="27">
        <v>1862</v>
      </c>
      <c r="B1864" s="27" t="s">
        <v>984</v>
      </c>
      <c r="C1864" s="27">
        <v>0</v>
      </c>
      <c r="D1864" s="27">
        <v>1.088454434</v>
      </c>
      <c r="E1864" s="27">
        <v>0.56999999999999995</v>
      </c>
      <c r="F1864" s="27">
        <v>0.27300000000000002</v>
      </c>
      <c r="G1864" s="27">
        <v>0</v>
      </c>
      <c r="H1864" s="27" t="s">
        <v>1179</v>
      </c>
    </row>
    <row r="1865" spans="1:8" x14ac:dyDescent="0.45">
      <c r="A1865" s="27">
        <v>1863</v>
      </c>
      <c r="B1865" s="27" t="s">
        <v>904</v>
      </c>
      <c r="C1865" s="27">
        <v>0</v>
      </c>
      <c r="D1865" s="27">
        <v>1.0858140060000001</v>
      </c>
      <c r="E1865" s="27">
        <v>0.86399999999999999</v>
      </c>
      <c r="F1865" s="27">
        <v>0.57399999999999995</v>
      </c>
      <c r="G1865" s="27">
        <v>0</v>
      </c>
      <c r="H1865" s="27" t="s">
        <v>1179</v>
      </c>
    </row>
    <row r="1866" spans="1:8" x14ac:dyDescent="0.45">
      <c r="A1866" s="27">
        <v>1864</v>
      </c>
      <c r="B1866" s="27" t="s">
        <v>590</v>
      </c>
      <c r="C1866" s="27">
        <v>0</v>
      </c>
      <c r="D1866" s="27">
        <v>1.0846343970000001</v>
      </c>
      <c r="E1866" s="27">
        <v>0.432</v>
      </c>
      <c r="F1866" s="27">
        <v>0.14099999999999999</v>
      </c>
      <c r="G1866" s="27">
        <v>0</v>
      </c>
      <c r="H1866" s="27" t="s">
        <v>1179</v>
      </c>
    </row>
    <row r="1867" spans="1:8" x14ac:dyDescent="0.45">
      <c r="A1867" s="27">
        <v>1865</v>
      </c>
      <c r="B1867" s="27" t="s">
        <v>917</v>
      </c>
      <c r="C1867" s="27">
        <v>0</v>
      </c>
      <c r="D1867" s="27">
        <v>1.077998883</v>
      </c>
      <c r="E1867" s="27">
        <v>0.76600000000000001</v>
      </c>
      <c r="F1867" s="27">
        <v>0.48599999999999999</v>
      </c>
      <c r="G1867" s="27">
        <v>0</v>
      </c>
      <c r="H1867" s="27" t="s">
        <v>1179</v>
      </c>
    </row>
    <row r="1868" spans="1:8" x14ac:dyDescent="0.45">
      <c r="A1868" s="27">
        <v>1866</v>
      </c>
      <c r="B1868" s="27" t="s">
        <v>1047</v>
      </c>
      <c r="C1868" s="27">
        <v>0</v>
      </c>
      <c r="D1868" s="27">
        <v>1.072218093</v>
      </c>
      <c r="E1868" s="27">
        <v>0.39400000000000002</v>
      </c>
      <c r="F1868" s="27">
        <v>0.111</v>
      </c>
      <c r="G1868" s="27">
        <v>0</v>
      </c>
      <c r="H1868" s="27" t="s">
        <v>1179</v>
      </c>
    </row>
    <row r="1869" spans="1:8" x14ac:dyDescent="0.45">
      <c r="A1869" s="27">
        <v>1867</v>
      </c>
      <c r="B1869" s="27" t="s">
        <v>1187</v>
      </c>
      <c r="C1869" s="27">
        <v>0</v>
      </c>
      <c r="D1869" s="27">
        <v>1.065802226</v>
      </c>
      <c r="E1869" s="27">
        <v>0.45600000000000002</v>
      </c>
      <c r="F1869" s="27">
        <v>0.20699999999999999</v>
      </c>
      <c r="G1869" s="27">
        <v>0</v>
      </c>
      <c r="H1869" s="27" t="s">
        <v>1179</v>
      </c>
    </row>
    <row r="1870" spans="1:8" x14ac:dyDescent="0.45">
      <c r="A1870" s="27">
        <v>1868</v>
      </c>
      <c r="B1870" s="27" t="s">
        <v>1188</v>
      </c>
      <c r="C1870" s="27">
        <v>0</v>
      </c>
      <c r="D1870" s="27">
        <v>1.05480328</v>
      </c>
      <c r="E1870" s="27">
        <v>0.33600000000000002</v>
      </c>
      <c r="F1870" s="27">
        <v>6.0999999999999999E-2</v>
      </c>
      <c r="G1870" s="27">
        <v>0</v>
      </c>
      <c r="H1870" s="27" t="s">
        <v>1179</v>
      </c>
    </row>
    <row r="1871" spans="1:8" x14ac:dyDescent="0.45">
      <c r="A1871" s="27">
        <v>1869</v>
      </c>
      <c r="B1871" s="27" t="s">
        <v>945</v>
      </c>
      <c r="C1871" s="27">
        <v>0</v>
      </c>
      <c r="D1871" s="27">
        <v>1.0503367370000001</v>
      </c>
      <c r="E1871" s="27">
        <v>0.42299999999999999</v>
      </c>
      <c r="F1871" s="27">
        <v>0.13800000000000001</v>
      </c>
      <c r="G1871" s="27">
        <v>0</v>
      </c>
      <c r="H1871" s="27" t="s">
        <v>1179</v>
      </c>
    </row>
    <row r="1872" spans="1:8" x14ac:dyDescent="0.45">
      <c r="A1872" s="27">
        <v>1870</v>
      </c>
      <c r="B1872" s="27" t="s">
        <v>914</v>
      </c>
      <c r="C1872" s="27">
        <v>0</v>
      </c>
      <c r="D1872" s="27">
        <v>1.0484867440000001</v>
      </c>
      <c r="E1872" s="27">
        <v>0.45400000000000001</v>
      </c>
      <c r="F1872" s="27">
        <v>0.158</v>
      </c>
      <c r="G1872" s="27">
        <v>0</v>
      </c>
      <c r="H1872" s="27" t="s">
        <v>1179</v>
      </c>
    </row>
    <row r="1873" spans="1:8" x14ac:dyDescent="0.45">
      <c r="A1873" s="27">
        <v>1871</v>
      </c>
      <c r="B1873" s="27" t="s">
        <v>975</v>
      </c>
      <c r="C1873" s="27">
        <v>0</v>
      </c>
      <c r="D1873" s="27">
        <v>1.046351993</v>
      </c>
      <c r="E1873" s="27">
        <v>0.48799999999999999</v>
      </c>
      <c r="F1873" s="27">
        <v>0.21099999999999999</v>
      </c>
      <c r="G1873" s="27">
        <v>0</v>
      </c>
      <c r="H1873" s="27" t="s">
        <v>1179</v>
      </c>
    </row>
    <row r="1874" spans="1:8" x14ac:dyDescent="0.45">
      <c r="A1874" s="27">
        <v>1872</v>
      </c>
      <c r="B1874" s="27" t="s">
        <v>1023</v>
      </c>
      <c r="C1874" s="27">
        <v>0</v>
      </c>
      <c r="D1874" s="27">
        <v>1.04259971</v>
      </c>
      <c r="E1874" s="27">
        <v>0.42599999999999999</v>
      </c>
      <c r="F1874" s="27">
        <v>0.17699999999999999</v>
      </c>
      <c r="G1874" s="27">
        <v>0</v>
      </c>
      <c r="H1874" s="27" t="s">
        <v>1179</v>
      </c>
    </row>
    <row r="1875" spans="1:8" x14ac:dyDescent="0.45">
      <c r="A1875" s="27">
        <v>1873</v>
      </c>
      <c r="B1875" s="27" t="s">
        <v>926</v>
      </c>
      <c r="C1875" s="27">
        <v>0</v>
      </c>
      <c r="D1875" s="27">
        <v>1.0362183700000001</v>
      </c>
      <c r="E1875" s="27">
        <v>0.52400000000000002</v>
      </c>
      <c r="F1875" s="27">
        <v>0.248</v>
      </c>
      <c r="G1875" s="27">
        <v>0</v>
      </c>
      <c r="H1875" s="27" t="s">
        <v>1179</v>
      </c>
    </row>
    <row r="1876" spans="1:8" x14ac:dyDescent="0.45">
      <c r="A1876" s="27">
        <v>1874</v>
      </c>
      <c r="B1876" s="27" t="s">
        <v>1029</v>
      </c>
      <c r="C1876" s="27">
        <v>0</v>
      </c>
      <c r="D1876" s="27">
        <v>1.0351173730000001</v>
      </c>
      <c r="E1876" s="27">
        <v>0.82299999999999995</v>
      </c>
      <c r="F1876" s="27">
        <v>0.66500000000000004</v>
      </c>
      <c r="G1876" s="27">
        <v>0</v>
      </c>
      <c r="H1876" s="27" t="s">
        <v>1179</v>
      </c>
    </row>
    <row r="1877" spans="1:8" x14ac:dyDescent="0.45">
      <c r="A1877" s="27">
        <v>1875</v>
      </c>
      <c r="B1877" s="27" t="s">
        <v>789</v>
      </c>
      <c r="C1877" s="27">
        <v>0</v>
      </c>
      <c r="D1877" s="27">
        <v>1.023581914</v>
      </c>
      <c r="E1877" s="27">
        <v>0.81399999999999995</v>
      </c>
      <c r="F1877" s="27">
        <v>0.55500000000000005</v>
      </c>
      <c r="G1877" s="27">
        <v>0</v>
      </c>
      <c r="H1877" s="27" t="s">
        <v>1179</v>
      </c>
    </row>
    <row r="1878" spans="1:8" x14ac:dyDescent="0.45">
      <c r="A1878" s="27">
        <v>1876</v>
      </c>
      <c r="B1878" s="27" t="s">
        <v>1189</v>
      </c>
      <c r="C1878" s="27">
        <v>0</v>
      </c>
      <c r="D1878" s="27">
        <v>1.0098764520000001</v>
      </c>
      <c r="E1878" s="27">
        <v>0.373</v>
      </c>
      <c r="F1878" s="27">
        <v>0.11</v>
      </c>
      <c r="G1878" s="27">
        <v>0</v>
      </c>
      <c r="H1878" s="27" t="s">
        <v>1179</v>
      </c>
    </row>
    <row r="1879" spans="1:8" x14ac:dyDescent="0.45">
      <c r="A1879" s="27">
        <v>1877</v>
      </c>
      <c r="B1879" s="27" t="s">
        <v>958</v>
      </c>
      <c r="C1879" s="27">
        <v>0</v>
      </c>
      <c r="D1879" s="27">
        <v>1.004855611</v>
      </c>
      <c r="E1879" s="27">
        <v>0.377</v>
      </c>
      <c r="F1879" s="27">
        <v>0.126</v>
      </c>
      <c r="G1879" s="27">
        <v>0</v>
      </c>
      <c r="H1879" s="27" t="s">
        <v>1179</v>
      </c>
    </row>
    <row r="1880" spans="1:8" x14ac:dyDescent="0.45">
      <c r="A1880" s="27">
        <v>1878</v>
      </c>
      <c r="B1880" s="27" t="s">
        <v>990</v>
      </c>
      <c r="C1880" s="27">
        <v>0</v>
      </c>
      <c r="D1880" s="27">
        <v>1.003755363</v>
      </c>
      <c r="E1880" s="27">
        <v>0.626</v>
      </c>
      <c r="F1880" s="27">
        <v>0.42299999999999999</v>
      </c>
      <c r="G1880" s="27">
        <v>0</v>
      </c>
      <c r="H1880" s="27" t="s">
        <v>1179</v>
      </c>
    </row>
    <row r="1881" spans="1:8" x14ac:dyDescent="0.45">
      <c r="A1881" s="27">
        <v>1879</v>
      </c>
      <c r="B1881" s="27" t="s">
        <v>936</v>
      </c>
      <c r="C1881" s="27">
        <v>0</v>
      </c>
      <c r="D1881" s="27">
        <v>1.00105507</v>
      </c>
      <c r="E1881" s="27">
        <v>0.996</v>
      </c>
      <c r="F1881" s="27">
        <v>0.97399999999999998</v>
      </c>
      <c r="G1881" s="27">
        <v>0</v>
      </c>
      <c r="H1881" s="27" t="s">
        <v>1179</v>
      </c>
    </row>
    <row r="1882" spans="1:8" x14ac:dyDescent="0.45">
      <c r="A1882" s="27">
        <v>1880</v>
      </c>
      <c r="B1882" s="27" t="s">
        <v>979</v>
      </c>
      <c r="C1882" s="27">
        <v>0</v>
      </c>
      <c r="D1882" s="27">
        <v>0.99502483200000003</v>
      </c>
      <c r="E1882" s="27">
        <v>0.77</v>
      </c>
      <c r="F1882" s="27">
        <v>0.56100000000000005</v>
      </c>
      <c r="G1882" s="27">
        <v>0</v>
      </c>
      <c r="H1882" s="27" t="s">
        <v>1179</v>
      </c>
    </row>
    <row r="1883" spans="1:8" x14ac:dyDescent="0.45">
      <c r="A1883" s="27">
        <v>1881</v>
      </c>
      <c r="B1883" s="27" t="s">
        <v>1044</v>
      </c>
      <c r="C1883" s="27">
        <v>0</v>
      </c>
      <c r="D1883" s="27">
        <v>0.98367607300000004</v>
      </c>
      <c r="E1883" s="27">
        <v>0.36099999999999999</v>
      </c>
      <c r="F1883" s="27">
        <v>9.9000000000000005E-2</v>
      </c>
      <c r="G1883" s="27">
        <v>0</v>
      </c>
      <c r="H1883" s="27" t="s">
        <v>1179</v>
      </c>
    </row>
    <row r="1884" spans="1:8" x14ac:dyDescent="0.45">
      <c r="A1884" s="27">
        <v>1882</v>
      </c>
      <c r="B1884" s="27" t="s">
        <v>951</v>
      </c>
      <c r="C1884" s="27">
        <v>0</v>
      </c>
      <c r="D1884" s="27">
        <v>0.98092778300000005</v>
      </c>
      <c r="E1884" s="27">
        <v>0.96899999999999997</v>
      </c>
      <c r="F1884" s="27">
        <v>0.85499999999999998</v>
      </c>
      <c r="G1884" s="27">
        <v>0</v>
      </c>
      <c r="H1884" s="27" t="s">
        <v>1179</v>
      </c>
    </row>
    <row r="1885" spans="1:8" x14ac:dyDescent="0.45">
      <c r="A1885" s="27">
        <v>1883</v>
      </c>
      <c r="B1885" s="27" t="s">
        <v>983</v>
      </c>
      <c r="C1885" s="27">
        <v>0</v>
      </c>
      <c r="D1885" s="27">
        <v>0.98016661599999999</v>
      </c>
      <c r="E1885" s="27">
        <v>0.74399999999999999</v>
      </c>
      <c r="F1885" s="27">
        <v>0.53900000000000003</v>
      </c>
      <c r="G1885" s="27">
        <v>0</v>
      </c>
      <c r="H1885" s="27" t="s">
        <v>1179</v>
      </c>
    </row>
    <row r="1886" spans="1:8" x14ac:dyDescent="0.45">
      <c r="A1886" s="27">
        <v>1884</v>
      </c>
      <c r="B1886" s="27" t="s">
        <v>1009</v>
      </c>
      <c r="C1886" s="27">
        <v>0</v>
      </c>
      <c r="D1886" s="27">
        <v>0.97040334699999997</v>
      </c>
      <c r="E1886" s="27">
        <v>0.59299999999999997</v>
      </c>
      <c r="F1886" s="27">
        <v>0.34599999999999997</v>
      </c>
      <c r="G1886" s="27">
        <v>0</v>
      </c>
      <c r="H1886" s="27" t="s">
        <v>1179</v>
      </c>
    </row>
    <row r="1887" spans="1:8" x14ac:dyDescent="0.45">
      <c r="A1887" s="27">
        <v>1885</v>
      </c>
      <c r="B1887" s="27" t="s">
        <v>1006</v>
      </c>
      <c r="C1887" s="27">
        <v>0</v>
      </c>
      <c r="D1887" s="27">
        <v>0.96697229799999995</v>
      </c>
      <c r="E1887" s="27">
        <v>0.46700000000000003</v>
      </c>
      <c r="F1887" s="27">
        <v>0.214</v>
      </c>
      <c r="G1887" s="27">
        <v>0</v>
      </c>
      <c r="H1887" s="27" t="s">
        <v>1179</v>
      </c>
    </row>
    <row r="1888" spans="1:8" x14ac:dyDescent="0.45">
      <c r="A1888" s="27">
        <v>1886</v>
      </c>
      <c r="B1888" s="27" t="s">
        <v>991</v>
      </c>
      <c r="C1888" s="27">
        <v>0</v>
      </c>
      <c r="D1888" s="27">
        <v>0.96550721500000003</v>
      </c>
      <c r="E1888" s="27">
        <v>0.35499999999999998</v>
      </c>
      <c r="F1888" s="27">
        <v>0.111</v>
      </c>
      <c r="G1888" s="27">
        <v>0</v>
      </c>
      <c r="H1888" s="27" t="s">
        <v>1179</v>
      </c>
    </row>
    <row r="1889" spans="1:8" x14ac:dyDescent="0.45">
      <c r="A1889" s="27">
        <v>1887</v>
      </c>
      <c r="B1889" s="27" t="s">
        <v>860</v>
      </c>
      <c r="C1889" s="27">
        <v>0</v>
      </c>
      <c r="D1889" s="27">
        <v>0.95845660799999999</v>
      </c>
      <c r="E1889" s="27">
        <v>0.64400000000000002</v>
      </c>
      <c r="F1889" s="27">
        <v>0.40300000000000002</v>
      </c>
      <c r="G1889" s="27">
        <v>0</v>
      </c>
      <c r="H1889" s="27" t="s">
        <v>1179</v>
      </c>
    </row>
    <row r="1890" spans="1:8" x14ac:dyDescent="0.45">
      <c r="A1890" s="27">
        <v>1888</v>
      </c>
      <c r="B1890" s="27" t="s">
        <v>941</v>
      </c>
      <c r="C1890" s="27">
        <v>0</v>
      </c>
      <c r="D1890" s="27">
        <v>0.95732159400000005</v>
      </c>
      <c r="E1890" s="27">
        <v>0.73699999999999999</v>
      </c>
      <c r="F1890" s="27">
        <v>0.56200000000000006</v>
      </c>
      <c r="G1890" s="27">
        <v>0</v>
      </c>
      <c r="H1890" s="27" t="s">
        <v>1179</v>
      </c>
    </row>
    <row r="1891" spans="1:8" x14ac:dyDescent="0.45">
      <c r="A1891" s="27">
        <v>1889</v>
      </c>
      <c r="B1891" s="27" t="s">
        <v>992</v>
      </c>
      <c r="C1891" s="27">
        <v>0</v>
      </c>
      <c r="D1891" s="27">
        <v>0.95201583199999995</v>
      </c>
      <c r="E1891" s="27">
        <v>0.74399999999999999</v>
      </c>
      <c r="F1891" s="27">
        <v>0.52</v>
      </c>
      <c r="G1891" s="27">
        <v>0</v>
      </c>
      <c r="H1891" s="27" t="s">
        <v>1179</v>
      </c>
    </row>
    <row r="1892" spans="1:8" x14ac:dyDescent="0.45">
      <c r="A1892" s="27">
        <v>1890</v>
      </c>
      <c r="B1892" s="27" t="s">
        <v>1190</v>
      </c>
      <c r="C1892" s="27">
        <v>0</v>
      </c>
      <c r="D1892" s="27">
        <v>0.947769851</v>
      </c>
      <c r="E1892" s="27">
        <v>0.71</v>
      </c>
      <c r="F1892" s="27">
        <v>0.55700000000000005</v>
      </c>
      <c r="G1892" s="27">
        <v>0</v>
      </c>
      <c r="H1892" s="27" t="s">
        <v>1179</v>
      </c>
    </row>
    <row r="1893" spans="1:8" x14ac:dyDescent="0.45">
      <c r="A1893" s="27">
        <v>1891</v>
      </c>
      <c r="B1893" s="27" t="s">
        <v>1191</v>
      </c>
      <c r="C1893" s="27">
        <v>0</v>
      </c>
      <c r="D1893" s="27">
        <v>0.94452747000000004</v>
      </c>
      <c r="E1893" s="27">
        <v>0.56999999999999995</v>
      </c>
      <c r="F1893" s="27">
        <v>0.33400000000000002</v>
      </c>
      <c r="G1893" s="27">
        <v>0</v>
      </c>
      <c r="H1893" s="27" t="s">
        <v>1179</v>
      </c>
    </row>
    <row r="1894" spans="1:8" x14ac:dyDescent="0.45">
      <c r="A1894" s="27">
        <v>1892</v>
      </c>
      <c r="B1894" s="27" t="s">
        <v>416</v>
      </c>
      <c r="C1894" s="27">
        <v>0</v>
      </c>
      <c r="D1894" s="27">
        <v>0.93429310899999995</v>
      </c>
      <c r="E1894" s="27">
        <v>0.59299999999999997</v>
      </c>
      <c r="F1894" s="27">
        <v>0.28499999999999998</v>
      </c>
      <c r="G1894" s="27">
        <v>0</v>
      </c>
      <c r="H1894" s="27" t="s">
        <v>1179</v>
      </c>
    </row>
    <row r="1895" spans="1:8" x14ac:dyDescent="0.45">
      <c r="A1895" s="27">
        <v>1893</v>
      </c>
      <c r="B1895" s="27" t="s">
        <v>240</v>
      </c>
      <c r="C1895" s="27">
        <v>0</v>
      </c>
      <c r="D1895" s="27">
        <v>0.93042537800000003</v>
      </c>
      <c r="E1895" s="27">
        <v>0.58399999999999996</v>
      </c>
      <c r="F1895" s="27">
        <v>0.23</v>
      </c>
      <c r="G1895" s="27">
        <v>0</v>
      </c>
      <c r="H1895" s="27" t="s">
        <v>1179</v>
      </c>
    </row>
    <row r="1896" spans="1:8" x14ac:dyDescent="0.45">
      <c r="A1896" s="27">
        <v>1894</v>
      </c>
      <c r="B1896" s="27" t="s">
        <v>946</v>
      </c>
      <c r="C1896" s="27">
        <v>0</v>
      </c>
      <c r="D1896" s="27">
        <v>0.92747998799999998</v>
      </c>
      <c r="E1896" s="27">
        <v>0.38600000000000001</v>
      </c>
      <c r="F1896" s="27">
        <v>0.14199999999999999</v>
      </c>
      <c r="G1896" s="27">
        <v>0</v>
      </c>
      <c r="H1896" s="27" t="s">
        <v>1179</v>
      </c>
    </row>
    <row r="1897" spans="1:8" x14ac:dyDescent="0.45">
      <c r="A1897" s="27">
        <v>1895</v>
      </c>
      <c r="B1897" s="27" t="s">
        <v>968</v>
      </c>
      <c r="C1897" s="27">
        <v>0</v>
      </c>
      <c r="D1897" s="27">
        <v>0.92481838299999997</v>
      </c>
      <c r="E1897" s="27">
        <v>0.39800000000000002</v>
      </c>
      <c r="F1897" s="27">
        <v>0.152</v>
      </c>
      <c r="G1897" s="27">
        <v>0</v>
      </c>
      <c r="H1897" s="27" t="s">
        <v>1179</v>
      </c>
    </row>
    <row r="1898" spans="1:8" x14ac:dyDescent="0.45">
      <c r="A1898" s="27">
        <v>1896</v>
      </c>
      <c r="B1898" s="27" t="s">
        <v>970</v>
      </c>
      <c r="C1898" s="27">
        <v>0</v>
      </c>
      <c r="D1898" s="27">
        <v>0.92347416599999999</v>
      </c>
      <c r="E1898" s="27">
        <v>0.77</v>
      </c>
      <c r="F1898" s="27">
        <v>0.58499999999999996</v>
      </c>
      <c r="G1898" s="27">
        <v>0</v>
      </c>
      <c r="H1898" s="27" t="s">
        <v>1179</v>
      </c>
    </row>
    <row r="1899" spans="1:8" x14ac:dyDescent="0.45">
      <c r="A1899" s="27">
        <v>1897</v>
      </c>
      <c r="B1899" s="27" t="s">
        <v>1059</v>
      </c>
      <c r="C1899" s="27">
        <v>0</v>
      </c>
      <c r="D1899" s="27">
        <v>0.91308033200000005</v>
      </c>
      <c r="E1899" s="27">
        <v>0.39400000000000002</v>
      </c>
      <c r="F1899" s="27">
        <v>0.16500000000000001</v>
      </c>
      <c r="G1899" s="27">
        <v>0</v>
      </c>
      <c r="H1899" s="27" t="s">
        <v>1179</v>
      </c>
    </row>
    <row r="1900" spans="1:8" x14ac:dyDescent="0.45">
      <c r="A1900" s="27">
        <v>1898</v>
      </c>
      <c r="B1900" s="27" t="s">
        <v>715</v>
      </c>
      <c r="C1900" s="27">
        <v>0</v>
      </c>
      <c r="D1900" s="27">
        <v>0.90551567899999996</v>
      </c>
      <c r="E1900" s="27">
        <v>0.48299999999999998</v>
      </c>
      <c r="F1900" s="27">
        <v>0.23200000000000001</v>
      </c>
      <c r="G1900" s="27">
        <v>0</v>
      </c>
      <c r="H1900" s="27" t="s">
        <v>1179</v>
      </c>
    </row>
    <row r="1901" spans="1:8" x14ac:dyDescent="0.45">
      <c r="A1901" s="27">
        <v>1899</v>
      </c>
      <c r="B1901" s="27" t="s">
        <v>269</v>
      </c>
      <c r="C1901" s="27">
        <v>0</v>
      </c>
      <c r="D1901" s="27">
        <v>0.90078327199999997</v>
      </c>
      <c r="E1901" s="27">
        <v>0.69099999999999995</v>
      </c>
      <c r="F1901" s="27">
        <v>0.38100000000000001</v>
      </c>
      <c r="G1901" s="27">
        <v>0</v>
      </c>
      <c r="H1901" s="27" t="s">
        <v>1179</v>
      </c>
    </row>
    <row r="1902" spans="1:8" x14ac:dyDescent="0.45">
      <c r="A1902" s="27">
        <v>1900</v>
      </c>
      <c r="B1902" s="27" t="s">
        <v>965</v>
      </c>
      <c r="C1902" s="27">
        <v>0</v>
      </c>
      <c r="D1902" s="27">
        <v>0.88873377899999995</v>
      </c>
      <c r="E1902" s="27">
        <v>0.78600000000000003</v>
      </c>
      <c r="F1902" s="27">
        <v>0.6</v>
      </c>
      <c r="G1902" s="27">
        <v>0</v>
      </c>
      <c r="H1902" s="27" t="s">
        <v>1179</v>
      </c>
    </row>
    <row r="1903" spans="1:8" x14ac:dyDescent="0.45">
      <c r="A1903" s="27">
        <v>1901</v>
      </c>
      <c r="B1903" s="27" t="s">
        <v>952</v>
      </c>
      <c r="C1903" s="27">
        <v>0</v>
      </c>
      <c r="D1903" s="27">
        <v>0.88720357299999997</v>
      </c>
      <c r="E1903" s="27">
        <v>0.625</v>
      </c>
      <c r="F1903" s="27">
        <v>0.39900000000000002</v>
      </c>
      <c r="G1903" s="27">
        <v>0</v>
      </c>
      <c r="H1903" s="27" t="s">
        <v>1179</v>
      </c>
    </row>
    <row r="1904" spans="1:8" x14ac:dyDescent="0.45">
      <c r="A1904" s="27">
        <v>1902</v>
      </c>
      <c r="B1904" s="27" t="s">
        <v>883</v>
      </c>
      <c r="C1904" s="27">
        <v>0</v>
      </c>
      <c r="D1904" s="27">
        <v>0.88502567099999996</v>
      </c>
      <c r="E1904" s="27">
        <v>0.32100000000000001</v>
      </c>
      <c r="F1904" s="27">
        <v>9.9000000000000005E-2</v>
      </c>
      <c r="G1904" s="27">
        <v>0</v>
      </c>
      <c r="H1904" s="27" t="s">
        <v>1179</v>
      </c>
    </row>
    <row r="1905" spans="1:8" x14ac:dyDescent="0.45">
      <c r="A1905" s="27">
        <v>1903</v>
      </c>
      <c r="B1905" s="27" t="s">
        <v>1052</v>
      </c>
      <c r="C1905" s="27">
        <v>0</v>
      </c>
      <c r="D1905" s="27">
        <v>0.88432926199999995</v>
      </c>
      <c r="E1905" s="27">
        <v>0.499</v>
      </c>
      <c r="F1905" s="27">
        <v>0.309</v>
      </c>
      <c r="G1905" s="27">
        <v>0</v>
      </c>
      <c r="H1905" s="27" t="s">
        <v>1179</v>
      </c>
    </row>
    <row r="1906" spans="1:8" x14ac:dyDescent="0.45">
      <c r="A1906" s="27">
        <v>1904</v>
      </c>
      <c r="B1906" s="27" t="s">
        <v>743</v>
      </c>
      <c r="C1906" s="27">
        <v>0</v>
      </c>
      <c r="D1906" s="27">
        <v>0.88020064600000003</v>
      </c>
      <c r="E1906" s="27">
        <v>0.73399999999999999</v>
      </c>
      <c r="F1906" s="27">
        <v>0.66400000000000003</v>
      </c>
      <c r="G1906" s="27">
        <v>0</v>
      </c>
      <c r="H1906" s="27" t="s">
        <v>1179</v>
      </c>
    </row>
    <row r="1907" spans="1:8" x14ac:dyDescent="0.45">
      <c r="A1907" s="27">
        <v>1905</v>
      </c>
      <c r="B1907" s="27" t="s">
        <v>1007</v>
      </c>
      <c r="C1907" s="27">
        <v>0</v>
      </c>
      <c r="D1907" s="27">
        <v>0.87727038700000004</v>
      </c>
      <c r="E1907" s="27">
        <v>0.92900000000000005</v>
      </c>
      <c r="F1907" s="27">
        <v>0.80200000000000005</v>
      </c>
      <c r="G1907" s="27">
        <v>0</v>
      </c>
      <c r="H1907" s="27" t="s">
        <v>1179</v>
      </c>
    </row>
    <row r="1908" spans="1:8" x14ac:dyDescent="0.45">
      <c r="A1908" s="27">
        <v>1906</v>
      </c>
      <c r="B1908" s="27" t="s">
        <v>1003</v>
      </c>
      <c r="C1908" s="27">
        <v>0</v>
      </c>
      <c r="D1908" s="27">
        <v>0.86956357399999995</v>
      </c>
      <c r="E1908" s="27">
        <v>0.38700000000000001</v>
      </c>
      <c r="F1908" s="27">
        <v>0.16</v>
      </c>
      <c r="G1908" s="27">
        <v>0</v>
      </c>
      <c r="H1908" s="27" t="s">
        <v>1179</v>
      </c>
    </row>
    <row r="1909" spans="1:8" x14ac:dyDescent="0.45">
      <c r="A1909" s="27">
        <v>1907</v>
      </c>
      <c r="B1909" s="27" t="s">
        <v>1192</v>
      </c>
      <c r="C1909" s="27">
        <v>0</v>
      </c>
      <c r="D1909" s="27">
        <v>0.86614134300000001</v>
      </c>
      <c r="E1909" s="27">
        <v>0.32100000000000001</v>
      </c>
      <c r="F1909" s="27">
        <v>0.108</v>
      </c>
      <c r="G1909" s="27">
        <v>0</v>
      </c>
      <c r="H1909" s="27" t="s">
        <v>1179</v>
      </c>
    </row>
    <row r="1910" spans="1:8" x14ac:dyDescent="0.45">
      <c r="A1910" s="27">
        <v>1908</v>
      </c>
      <c r="B1910" s="27" t="s">
        <v>988</v>
      </c>
      <c r="C1910" s="27">
        <v>0</v>
      </c>
      <c r="D1910" s="27">
        <v>0.86492661800000004</v>
      </c>
      <c r="E1910" s="27">
        <v>0.69099999999999995</v>
      </c>
      <c r="F1910" s="27">
        <v>0.48699999999999999</v>
      </c>
      <c r="G1910" s="27">
        <v>0</v>
      </c>
      <c r="H1910" s="27" t="s">
        <v>1179</v>
      </c>
    </row>
    <row r="1911" spans="1:8" x14ac:dyDescent="0.45">
      <c r="A1911" s="27">
        <v>1909</v>
      </c>
      <c r="B1911" s="27" t="s">
        <v>935</v>
      </c>
      <c r="C1911" s="27">
        <v>0</v>
      </c>
      <c r="D1911" s="27">
        <v>0.86222566300000003</v>
      </c>
      <c r="E1911" s="27">
        <v>0.40100000000000002</v>
      </c>
      <c r="F1911" s="27">
        <v>0.184</v>
      </c>
      <c r="G1911" s="27">
        <v>0</v>
      </c>
      <c r="H1911" s="27" t="s">
        <v>1179</v>
      </c>
    </row>
    <row r="1912" spans="1:8" x14ac:dyDescent="0.45">
      <c r="A1912" s="27">
        <v>1910</v>
      </c>
      <c r="B1912" s="27" t="s">
        <v>1193</v>
      </c>
      <c r="C1912" s="27">
        <v>0</v>
      </c>
      <c r="D1912" s="27">
        <v>0.85526386700000001</v>
      </c>
      <c r="E1912" s="27">
        <v>0.5</v>
      </c>
      <c r="F1912" s="27">
        <v>0.29099999999999998</v>
      </c>
      <c r="G1912" s="27">
        <v>0</v>
      </c>
      <c r="H1912" s="27" t="s">
        <v>1179</v>
      </c>
    </row>
    <row r="1913" spans="1:8" x14ac:dyDescent="0.45">
      <c r="A1913" s="27">
        <v>1911</v>
      </c>
      <c r="B1913" s="27" t="s">
        <v>1194</v>
      </c>
      <c r="C1913" s="27">
        <v>0</v>
      </c>
      <c r="D1913" s="27">
        <v>0.85406369100000001</v>
      </c>
      <c r="E1913" s="27">
        <v>0.309</v>
      </c>
      <c r="F1913" s="27">
        <v>0.10299999999999999</v>
      </c>
      <c r="G1913" s="27">
        <v>0</v>
      </c>
      <c r="H1913" s="27" t="s">
        <v>1179</v>
      </c>
    </row>
    <row r="1914" spans="1:8" x14ac:dyDescent="0.45">
      <c r="A1914" s="27">
        <v>1912</v>
      </c>
      <c r="B1914" s="27" t="s">
        <v>976</v>
      </c>
      <c r="C1914" s="27">
        <v>0</v>
      </c>
      <c r="D1914" s="27">
        <v>0.84893081299999995</v>
      </c>
      <c r="E1914" s="27">
        <v>0.69699999999999995</v>
      </c>
      <c r="F1914" s="27">
        <v>0.49299999999999999</v>
      </c>
      <c r="G1914" s="27">
        <v>0</v>
      </c>
      <c r="H1914" s="27" t="s">
        <v>1179</v>
      </c>
    </row>
    <row r="1915" spans="1:8" x14ac:dyDescent="0.45">
      <c r="A1915" s="27">
        <v>1913</v>
      </c>
      <c r="B1915" s="27" t="s">
        <v>1195</v>
      </c>
      <c r="C1915" s="27">
        <v>0</v>
      </c>
      <c r="D1915" s="27">
        <v>0.84361445999999995</v>
      </c>
      <c r="E1915" s="27">
        <v>0.39400000000000002</v>
      </c>
      <c r="F1915" s="27">
        <v>0.185</v>
      </c>
      <c r="G1915" s="27">
        <v>0</v>
      </c>
      <c r="H1915" s="27" t="s">
        <v>1179</v>
      </c>
    </row>
    <row r="1916" spans="1:8" x14ac:dyDescent="0.45">
      <c r="A1916" s="27">
        <v>1914</v>
      </c>
      <c r="B1916" s="27" t="s">
        <v>650</v>
      </c>
      <c r="C1916" s="27">
        <v>0</v>
      </c>
      <c r="D1916" s="27">
        <v>0.84278792300000005</v>
      </c>
      <c r="E1916" s="27">
        <v>0.311</v>
      </c>
      <c r="F1916" s="27">
        <v>0.112</v>
      </c>
      <c r="G1916" s="27">
        <v>0</v>
      </c>
      <c r="H1916" s="27" t="s">
        <v>1179</v>
      </c>
    </row>
    <row r="1917" spans="1:8" x14ac:dyDescent="0.45">
      <c r="A1917" s="27">
        <v>1915</v>
      </c>
      <c r="B1917" s="27" t="s">
        <v>1055</v>
      </c>
      <c r="C1917" s="27">
        <v>0</v>
      </c>
      <c r="D1917" s="27">
        <v>0.83890504899999996</v>
      </c>
      <c r="E1917" s="27">
        <v>0.30599999999999999</v>
      </c>
      <c r="F1917" s="27">
        <v>0.104</v>
      </c>
      <c r="G1917" s="27">
        <v>0</v>
      </c>
      <c r="H1917" s="27" t="s">
        <v>1179</v>
      </c>
    </row>
    <row r="1918" spans="1:8" x14ac:dyDescent="0.45">
      <c r="A1918" s="27">
        <v>1916</v>
      </c>
      <c r="B1918" s="27" t="s">
        <v>960</v>
      </c>
      <c r="C1918" s="27">
        <v>0</v>
      </c>
      <c r="D1918" s="27">
        <v>0.83852633499999996</v>
      </c>
      <c r="E1918" s="27">
        <v>0.38700000000000001</v>
      </c>
      <c r="F1918" s="27">
        <v>0.18</v>
      </c>
      <c r="G1918" s="27">
        <v>0</v>
      </c>
      <c r="H1918" s="27" t="s">
        <v>1179</v>
      </c>
    </row>
    <row r="1919" spans="1:8" x14ac:dyDescent="0.45">
      <c r="A1919" s="27">
        <v>1917</v>
      </c>
      <c r="B1919" s="27" t="s">
        <v>1196</v>
      </c>
      <c r="C1919" s="27">
        <v>0</v>
      </c>
      <c r="D1919" s="27">
        <v>0.83844982400000001</v>
      </c>
      <c r="E1919" s="27">
        <v>0.33300000000000002</v>
      </c>
      <c r="F1919" s="27">
        <v>0.14699999999999999</v>
      </c>
      <c r="G1919" s="27">
        <v>0</v>
      </c>
      <c r="H1919" s="27" t="s">
        <v>1179</v>
      </c>
    </row>
    <row r="1920" spans="1:8" x14ac:dyDescent="0.45">
      <c r="A1920" s="27">
        <v>1918</v>
      </c>
      <c r="B1920" s="27" t="s">
        <v>1197</v>
      </c>
      <c r="C1920" s="27">
        <v>0</v>
      </c>
      <c r="D1920" s="27">
        <v>0.83558296099999996</v>
      </c>
      <c r="E1920" s="27">
        <v>0.56999999999999995</v>
      </c>
      <c r="F1920" s="27">
        <v>0.37</v>
      </c>
      <c r="G1920" s="27">
        <v>0</v>
      </c>
      <c r="H1920" s="27" t="s">
        <v>1179</v>
      </c>
    </row>
    <row r="1921" spans="1:8" x14ac:dyDescent="0.45">
      <c r="A1921" s="27">
        <v>1919</v>
      </c>
      <c r="B1921" s="27" t="s">
        <v>937</v>
      </c>
      <c r="C1921" s="27">
        <v>0</v>
      </c>
      <c r="D1921" s="27">
        <v>0.83558082499999997</v>
      </c>
      <c r="E1921" s="27">
        <v>0.871</v>
      </c>
      <c r="F1921" s="27">
        <v>0.66500000000000004</v>
      </c>
      <c r="G1921" s="27">
        <v>0</v>
      </c>
      <c r="H1921" s="27" t="s">
        <v>1179</v>
      </c>
    </row>
    <row r="1922" spans="1:8" x14ac:dyDescent="0.45">
      <c r="A1922" s="27">
        <v>1920</v>
      </c>
      <c r="B1922" s="27" t="s">
        <v>356</v>
      </c>
      <c r="C1922" s="27">
        <v>0</v>
      </c>
      <c r="D1922" s="27">
        <v>0.82900591800000001</v>
      </c>
      <c r="E1922" s="27">
        <v>0.35899999999999999</v>
      </c>
      <c r="F1922" s="27">
        <v>0.13400000000000001</v>
      </c>
      <c r="G1922" s="27">
        <v>0</v>
      </c>
      <c r="H1922" s="27" t="s">
        <v>1179</v>
      </c>
    </row>
    <row r="1923" spans="1:8" x14ac:dyDescent="0.45">
      <c r="A1923" s="27">
        <v>1921</v>
      </c>
      <c r="B1923" s="27" t="s">
        <v>1198</v>
      </c>
      <c r="C1923" s="27">
        <v>0</v>
      </c>
      <c r="D1923" s="27">
        <v>0.82880117600000003</v>
      </c>
      <c r="E1923" s="27">
        <v>0.57299999999999995</v>
      </c>
      <c r="F1923" s="27">
        <v>0.373</v>
      </c>
      <c r="G1923" s="27">
        <v>0</v>
      </c>
      <c r="H1923" s="27" t="s">
        <v>1179</v>
      </c>
    </row>
    <row r="1924" spans="1:8" x14ac:dyDescent="0.45">
      <c r="A1924" s="27">
        <v>1922</v>
      </c>
      <c r="B1924" s="27" t="s">
        <v>1199</v>
      </c>
      <c r="C1924" s="27">
        <v>0</v>
      </c>
      <c r="D1924" s="27">
        <v>0.82647274000000004</v>
      </c>
      <c r="E1924" s="27">
        <v>0.875</v>
      </c>
      <c r="F1924" s="27">
        <v>0.754</v>
      </c>
      <c r="G1924" s="27">
        <v>0</v>
      </c>
      <c r="H1924" s="27" t="s">
        <v>1179</v>
      </c>
    </row>
    <row r="1925" spans="1:8" x14ac:dyDescent="0.45">
      <c r="A1925" s="27">
        <v>1923</v>
      </c>
      <c r="B1925" s="27" t="s">
        <v>1200</v>
      </c>
      <c r="C1925" s="27">
        <v>0</v>
      </c>
      <c r="D1925" s="27">
        <v>0.82514437600000001</v>
      </c>
      <c r="E1925" s="27">
        <v>0.69099999999999995</v>
      </c>
      <c r="F1925" s="27">
        <v>0.52900000000000003</v>
      </c>
      <c r="G1925" s="27">
        <v>0</v>
      </c>
      <c r="H1925" s="27" t="s">
        <v>1179</v>
      </c>
    </row>
    <row r="1926" spans="1:8" x14ac:dyDescent="0.45">
      <c r="A1926" s="27">
        <v>1924</v>
      </c>
      <c r="B1926" s="27" t="s">
        <v>971</v>
      </c>
      <c r="C1926" s="27">
        <v>0</v>
      </c>
      <c r="D1926" s="27">
        <v>0.82389010799999995</v>
      </c>
      <c r="E1926" s="27">
        <v>0.46200000000000002</v>
      </c>
      <c r="F1926" s="27">
        <v>0.25800000000000001</v>
      </c>
      <c r="G1926" s="27">
        <v>0</v>
      </c>
      <c r="H1926" s="27" t="s">
        <v>1179</v>
      </c>
    </row>
    <row r="1927" spans="1:8" x14ac:dyDescent="0.45">
      <c r="A1927" s="27">
        <v>1925</v>
      </c>
      <c r="B1927" s="27" t="s">
        <v>1201</v>
      </c>
      <c r="C1927" s="27">
        <v>0</v>
      </c>
      <c r="D1927" s="27">
        <v>0.82003104199999999</v>
      </c>
      <c r="E1927" s="27">
        <v>0.39100000000000001</v>
      </c>
      <c r="F1927" s="27">
        <v>0.183</v>
      </c>
      <c r="G1927" s="27">
        <v>0</v>
      </c>
      <c r="H1927" s="27" t="s">
        <v>1179</v>
      </c>
    </row>
    <row r="1928" spans="1:8" x14ac:dyDescent="0.45">
      <c r="A1928" s="27">
        <v>1926</v>
      </c>
      <c r="B1928" s="27" t="s">
        <v>1051</v>
      </c>
      <c r="C1928" s="27">
        <v>0</v>
      </c>
      <c r="D1928" s="27">
        <v>0.81954218199999995</v>
      </c>
      <c r="E1928" s="27">
        <v>0.65100000000000002</v>
      </c>
      <c r="F1928" s="27">
        <v>0.53200000000000003</v>
      </c>
      <c r="G1928" s="27">
        <v>0</v>
      </c>
      <c r="H1928" s="27" t="s">
        <v>1179</v>
      </c>
    </row>
    <row r="1929" spans="1:8" x14ac:dyDescent="0.45">
      <c r="A1929" s="27">
        <v>1927</v>
      </c>
      <c r="B1929" s="27" t="s">
        <v>1202</v>
      </c>
      <c r="C1929" s="27">
        <v>0</v>
      </c>
      <c r="D1929" s="27">
        <v>0.81532563400000002</v>
      </c>
      <c r="E1929" s="27">
        <v>0.40500000000000003</v>
      </c>
      <c r="F1929" s="27">
        <v>0.20799999999999999</v>
      </c>
      <c r="G1929" s="27">
        <v>0</v>
      </c>
      <c r="H1929" s="27" t="s">
        <v>1179</v>
      </c>
    </row>
    <row r="1930" spans="1:8" x14ac:dyDescent="0.45">
      <c r="A1930" s="27">
        <v>1928</v>
      </c>
      <c r="B1930" s="27" t="s">
        <v>890</v>
      </c>
      <c r="C1930" s="27">
        <v>0</v>
      </c>
      <c r="D1930" s="27">
        <v>0.81464605499999998</v>
      </c>
      <c r="E1930" s="27">
        <v>0.39700000000000002</v>
      </c>
      <c r="F1930" s="27">
        <v>0.192</v>
      </c>
      <c r="G1930" s="27">
        <v>0</v>
      </c>
      <c r="H1930" s="27" t="s">
        <v>1179</v>
      </c>
    </row>
    <row r="1931" spans="1:8" x14ac:dyDescent="0.45">
      <c r="A1931" s="27">
        <v>1929</v>
      </c>
      <c r="B1931" s="27" t="s">
        <v>748</v>
      </c>
      <c r="C1931" s="27">
        <v>0</v>
      </c>
      <c r="D1931" s="27">
        <v>0.81117263100000003</v>
      </c>
      <c r="E1931" s="27">
        <v>0.51900000000000002</v>
      </c>
      <c r="F1931" s="27">
        <v>0.33300000000000002</v>
      </c>
      <c r="G1931" s="27">
        <v>0</v>
      </c>
      <c r="H1931" s="27" t="s">
        <v>1179</v>
      </c>
    </row>
    <row r="1932" spans="1:8" x14ac:dyDescent="0.45">
      <c r="A1932" s="27">
        <v>1930</v>
      </c>
      <c r="B1932" s="27" t="s">
        <v>1057</v>
      </c>
      <c r="C1932" s="27">
        <v>0</v>
      </c>
      <c r="D1932" s="27">
        <v>0.81108718599999996</v>
      </c>
      <c r="E1932" s="27">
        <v>0.48</v>
      </c>
      <c r="F1932" s="27">
        <v>0.29699999999999999</v>
      </c>
      <c r="G1932" s="27">
        <v>0</v>
      </c>
      <c r="H1932" s="27" t="s">
        <v>1179</v>
      </c>
    </row>
    <row r="1933" spans="1:8" x14ac:dyDescent="0.45">
      <c r="A1933" s="27">
        <v>1931</v>
      </c>
      <c r="B1933" s="27" t="s">
        <v>998</v>
      </c>
      <c r="C1933" s="27">
        <v>0</v>
      </c>
      <c r="D1933" s="27">
        <v>0.81056595899999995</v>
      </c>
      <c r="E1933" s="27">
        <v>0.42499999999999999</v>
      </c>
      <c r="F1933" s="27">
        <v>0.23100000000000001</v>
      </c>
      <c r="G1933" s="27">
        <v>0</v>
      </c>
      <c r="H1933" s="27" t="s">
        <v>1179</v>
      </c>
    </row>
    <row r="1934" spans="1:8" x14ac:dyDescent="0.45">
      <c r="A1934" s="27">
        <v>1932</v>
      </c>
      <c r="B1934" s="27" t="s">
        <v>994</v>
      </c>
      <c r="C1934" s="27">
        <v>0</v>
      </c>
      <c r="D1934" s="27">
        <v>0.80984035499999996</v>
      </c>
      <c r="E1934" s="27">
        <v>0.98399999999999999</v>
      </c>
      <c r="F1934" s="27">
        <v>0.93799999999999994</v>
      </c>
      <c r="G1934" s="27">
        <v>0</v>
      </c>
      <c r="H1934" s="27" t="s">
        <v>1179</v>
      </c>
    </row>
    <row r="1935" spans="1:8" x14ac:dyDescent="0.45">
      <c r="A1935" s="27">
        <v>1933</v>
      </c>
      <c r="B1935" s="27" t="s">
        <v>944</v>
      </c>
      <c r="C1935" s="27">
        <v>0</v>
      </c>
      <c r="D1935" s="27">
        <v>0.80898789800000004</v>
      </c>
      <c r="E1935" s="27">
        <v>0.998</v>
      </c>
      <c r="F1935" s="27">
        <v>0.95799999999999996</v>
      </c>
      <c r="G1935" s="27">
        <v>0</v>
      </c>
      <c r="H1935" s="27" t="s">
        <v>1179</v>
      </c>
    </row>
    <row r="1936" spans="1:8" x14ac:dyDescent="0.45">
      <c r="A1936" s="27">
        <v>1934</v>
      </c>
      <c r="B1936" s="27" t="s">
        <v>938</v>
      </c>
      <c r="C1936" s="27">
        <v>0</v>
      </c>
      <c r="D1936" s="27">
        <v>0.80714930100000004</v>
      </c>
      <c r="E1936" s="27">
        <v>0.55100000000000005</v>
      </c>
      <c r="F1936" s="27">
        <v>0.34499999999999997</v>
      </c>
      <c r="G1936" s="27">
        <v>0</v>
      </c>
      <c r="H1936" s="27" t="s">
        <v>1179</v>
      </c>
    </row>
    <row r="1937" spans="1:8" x14ac:dyDescent="0.45">
      <c r="A1937" s="27">
        <v>1935</v>
      </c>
      <c r="B1937" s="27" t="s">
        <v>1041</v>
      </c>
      <c r="C1937" s="27">
        <v>0</v>
      </c>
      <c r="D1937" s="27">
        <v>0.79709088299999997</v>
      </c>
      <c r="E1937" s="27">
        <v>0.38300000000000001</v>
      </c>
      <c r="F1937" s="27">
        <v>0.184</v>
      </c>
      <c r="G1937" s="27">
        <v>0</v>
      </c>
      <c r="H1937" s="27" t="s">
        <v>1179</v>
      </c>
    </row>
    <row r="1938" spans="1:8" x14ac:dyDescent="0.45">
      <c r="A1938" s="27">
        <v>1936</v>
      </c>
      <c r="B1938" s="27" t="s">
        <v>548</v>
      </c>
      <c r="C1938" s="27">
        <v>0</v>
      </c>
      <c r="D1938" s="27">
        <v>0.79439172599999996</v>
      </c>
      <c r="E1938" s="27">
        <v>0.67</v>
      </c>
      <c r="F1938" s="27">
        <v>0.46400000000000002</v>
      </c>
      <c r="G1938" s="27">
        <v>0</v>
      </c>
      <c r="H1938" s="27" t="s">
        <v>1179</v>
      </c>
    </row>
    <row r="1939" spans="1:8" x14ac:dyDescent="0.45">
      <c r="A1939" s="27">
        <v>1937</v>
      </c>
      <c r="B1939" s="27" t="s">
        <v>957</v>
      </c>
      <c r="C1939" s="27">
        <v>0</v>
      </c>
      <c r="D1939" s="27">
        <v>0.79396476699999996</v>
      </c>
      <c r="E1939" s="27">
        <v>0.49099999999999999</v>
      </c>
      <c r="F1939" s="27">
        <v>0.31</v>
      </c>
      <c r="G1939" s="27">
        <v>0</v>
      </c>
      <c r="H1939" s="27" t="s">
        <v>1179</v>
      </c>
    </row>
    <row r="1940" spans="1:8" x14ac:dyDescent="0.45">
      <c r="A1940" s="27">
        <v>1938</v>
      </c>
      <c r="B1940" s="27" t="s">
        <v>1004</v>
      </c>
      <c r="C1940" s="27">
        <v>0</v>
      </c>
      <c r="D1940" s="27">
        <v>0.78835247100000005</v>
      </c>
      <c r="E1940" s="27">
        <v>0.308</v>
      </c>
      <c r="F1940" s="27">
        <v>0.11</v>
      </c>
      <c r="G1940" s="27">
        <v>0</v>
      </c>
      <c r="H1940" s="27" t="s">
        <v>1179</v>
      </c>
    </row>
    <row r="1941" spans="1:8" x14ac:dyDescent="0.45">
      <c r="A1941" s="27">
        <v>1939</v>
      </c>
      <c r="B1941" s="27" t="s">
        <v>172</v>
      </c>
      <c r="C1941" s="27">
        <v>0</v>
      </c>
      <c r="D1941" s="27">
        <v>0.78759471599999997</v>
      </c>
      <c r="E1941" s="27">
        <v>0.74299999999999999</v>
      </c>
      <c r="F1941" s="27">
        <v>0.441</v>
      </c>
      <c r="G1941" s="27">
        <v>0</v>
      </c>
      <c r="H1941" s="27" t="s">
        <v>1179</v>
      </c>
    </row>
    <row r="1942" spans="1:8" x14ac:dyDescent="0.45">
      <c r="A1942" s="27">
        <v>1940</v>
      </c>
      <c r="B1942" s="27" t="s">
        <v>1203</v>
      </c>
      <c r="C1942" s="27">
        <v>0</v>
      </c>
      <c r="D1942" s="27">
        <v>0.78579012999999998</v>
      </c>
      <c r="E1942" s="27">
        <v>0.41199999999999998</v>
      </c>
      <c r="F1942" s="27">
        <v>0.23100000000000001</v>
      </c>
      <c r="G1942" s="27">
        <v>0</v>
      </c>
      <c r="H1942" s="27" t="s">
        <v>1179</v>
      </c>
    </row>
    <row r="1943" spans="1:8" x14ac:dyDescent="0.45">
      <c r="A1943" s="27">
        <v>1941</v>
      </c>
      <c r="B1943" s="27" t="s">
        <v>963</v>
      </c>
      <c r="C1943" s="27">
        <v>0</v>
      </c>
      <c r="D1943" s="27">
        <v>0.78578135500000001</v>
      </c>
      <c r="E1943" s="27">
        <v>1</v>
      </c>
      <c r="F1943" s="27">
        <v>0.98299999999999998</v>
      </c>
      <c r="G1943" s="27">
        <v>0</v>
      </c>
      <c r="H1943" s="27" t="s">
        <v>1179</v>
      </c>
    </row>
    <row r="1944" spans="1:8" x14ac:dyDescent="0.45">
      <c r="A1944" s="27">
        <v>1942</v>
      </c>
      <c r="B1944" s="27" t="s">
        <v>1204</v>
      </c>
      <c r="C1944" s="27">
        <v>0</v>
      </c>
      <c r="D1944" s="27">
        <v>0.78000100999999999</v>
      </c>
      <c r="E1944" s="27">
        <v>0.42</v>
      </c>
      <c r="F1944" s="27">
        <v>0.248</v>
      </c>
      <c r="G1944" s="27">
        <v>0</v>
      </c>
      <c r="H1944" s="27" t="s">
        <v>1179</v>
      </c>
    </row>
    <row r="1945" spans="1:8" x14ac:dyDescent="0.45">
      <c r="A1945" s="27">
        <v>1943</v>
      </c>
      <c r="B1945" s="27" t="s">
        <v>962</v>
      </c>
      <c r="C1945" s="27">
        <v>0</v>
      </c>
      <c r="D1945" s="27">
        <v>0.77939193600000001</v>
      </c>
      <c r="E1945" s="27">
        <v>0.33200000000000002</v>
      </c>
      <c r="F1945" s="27">
        <v>0.13900000000000001</v>
      </c>
      <c r="G1945" s="27">
        <v>0</v>
      </c>
      <c r="H1945" s="27" t="s">
        <v>1179</v>
      </c>
    </row>
    <row r="1946" spans="1:8" x14ac:dyDescent="0.45">
      <c r="A1946" s="27">
        <v>1944</v>
      </c>
      <c r="B1946" s="27" t="s">
        <v>710</v>
      </c>
      <c r="C1946" s="27">
        <v>0</v>
      </c>
      <c r="D1946" s="27">
        <v>0.77918516500000001</v>
      </c>
      <c r="E1946" s="27">
        <v>0.73</v>
      </c>
      <c r="F1946" s="27">
        <v>0.55100000000000005</v>
      </c>
      <c r="G1946" s="27">
        <v>0</v>
      </c>
      <c r="H1946" s="27" t="s">
        <v>1179</v>
      </c>
    </row>
    <row r="1947" spans="1:8" x14ac:dyDescent="0.45">
      <c r="A1947" s="27">
        <v>1945</v>
      </c>
      <c r="B1947" s="27" t="s">
        <v>331</v>
      </c>
      <c r="C1947" s="27">
        <v>0</v>
      </c>
      <c r="D1947" s="27">
        <v>0.77414737</v>
      </c>
      <c r="E1947" s="27">
        <v>0.48899999999999999</v>
      </c>
      <c r="F1947" s="27">
        <v>0.23300000000000001</v>
      </c>
      <c r="G1947" s="27">
        <v>0</v>
      </c>
      <c r="H1947" s="27" t="s">
        <v>1179</v>
      </c>
    </row>
    <row r="1948" spans="1:8" x14ac:dyDescent="0.45">
      <c r="A1948" s="27">
        <v>1946</v>
      </c>
      <c r="B1948" s="27" t="s">
        <v>974</v>
      </c>
      <c r="C1948" s="27">
        <v>0</v>
      </c>
      <c r="D1948" s="27">
        <v>0.77389629500000001</v>
      </c>
      <c r="E1948" s="27">
        <v>0.748</v>
      </c>
      <c r="F1948" s="27">
        <v>0.58899999999999997</v>
      </c>
      <c r="G1948" s="27">
        <v>0</v>
      </c>
      <c r="H1948" s="27" t="s">
        <v>1179</v>
      </c>
    </row>
    <row r="1949" spans="1:8" x14ac:dyDescent="0.45">
      <c r="A1949" s="27">
        <v>1947</v>
      </c>
      <c r="B1949" s="27" t="s">
        <v>1205</v>
      </c>
      <c r="C1949" s="27">
        <v>0</v>
      </c>
      <c r="D1949" s="27">
        <v>0.76947109199999997</v>
      </c>
      <c r="E1949" s="27">
        <v>0.67700000000000005</v>
      </c>
      <c r="F1949" s="27">
        <v>0.51400000000000001</v>
      </c>
      <c r="G1949" s="27">
        <v>0</v>
      </c>
      <c r="H1949" s="27" t="s">
        <v>1179</v>
      </c>
    </row>
    <row r="1950" spans="1:8" x14ac:dyDescent="0.45">
      <c r="A1950" s="27">
        <v>1948</v>
      </c>
      <c r="B1950" s="27" t="s">
        <v>1206</v>
      </c>
      <c r="C1950" s="27">
        <v>0</v>
      </c>
      <c r="D1950" s="27">
        <v>0.76793182000000004</v>
      </c>
      <c r="E1950" s="27">
        <v>0.40600000000000003</v>
      </c>
      <c r="F1950" s="27">
        <v>0.246</v>
      </c>
      <c r="G1950" s="27">
        <v>0</v>
      </c>
      <c r="H1950" s="27" t="s">
        <v>1179</v>
      </c>
    </row>
    <row r="1951" spans="1:8" x14ac:dyDescent="0.45">
      <c r="A1951" s="27">
        <v>1949</v>
      </c>
      <c r="B1951" s="27" t="s">
        <v>955</v>
      </c>
      <c r="C1951" s="27">
        <v>0</v>
      </c>
      <c r="D1951" s="27">
        <v>0.76699737400000001</v>
      </c>
      <c r="E1951" s="27">
        <v>1</v>
      </c>
      <c r="F1951" s="27">
        <v>1</v>
      </c>
      <c r="G1951" s="27">
        <v>0</v>
      </c>
      <c r="H1951" s="27" t="s">
        <v>1179</v>
      </c>
    </row>
    <row r="1952" spans="1:8" x14ac:dyDescent="0.45">
      <c r="A1952" s="27">
        <v>1950</v>
      </c>
      <c r="B1952" s="27" t="s">
        <v>977</v>
      </c>
      <c r="C1952" s="27">
        <v>0</v>
      </c>
      <c r="D1952" s="27">
        <v>0.75945030499999999</v>
      </c>
      <c r="E1952" s="27">
        <v>0.40300000000000002</v>
      </c>
      <c r="F1952" s="27">
        <v>0.223</v>
      </c>
      <c r="G1952" s="27">
        <v>0</v>
      </c>
      <c r="H1952" s="27" t="s">
        <v>1179</v>
      </c>
    </row>
    <row r="1953" spans="1:8" x14ac:dyDescent="0.45">
      <c r="A1953" s="27">
        <v>1951</v>
      </c>
      <c r="B1953" s="27" t="s">
        <v>1207</v>
      </c>
      <c r="C1953" s="27">
        <v>0</v>
      </c>
      <c r="D1953" s="27">
        <v>0.75893140299999995</v>
      </c>
      <c r="E1953" s="27">
        <v>0.54</v>
      </c>
      <c r="F1953" s="27">
        <v>0.373</v>
      </c>
      <c r="G1953" s="27">
        <v>0</v>
      </c>
      <c r="H1953" s="27" t="s">
        <v>1179</v>
      </c>
    </row>
    <row r="1954" spans="1:8" x14ac:dyDescent="0.45">
      <c r="A1954" s="27">
        <v>1952</v>
      </c>
      <c r="B1954" s="27" t="s">
        <v>1208</v>
      </c>
      <c r="C1954" s="27">
        <v>0</v>
      </c>
      <c r="D1954" s="27">
        <v>0.755475326</v>
      </c>
      <c r="E1954" s="27">
        <v>0.89200000000000002</v>
      </c>
      <c r="F1954" s="27">
        <v>0.80300000000000005</v>
      </c>
      <c r="G1954" s="27">
        <v>0</v>
      </c>
      <c r="H1954" s="27" t="s">
        <v>1179</v>
      </c>
    </row>
    <row r="1955" spans="1:8" x14ac:dyDescent="0.45">
      <c r="A1955" s="27">
        <v>1953</v>
      </c>
      <c r="B1955" s="27" t="s">
        <v>851</v>
      </c>
      <c r="C1955" s="27">
        <v>0</v>
      </c>
      <c r="D1955" s="27">
        <v>0.75289477100000002</v>
      </c>
      <c r="E1955" s="27">
        <v>0.52800000000000002</v>
      </c>
      <c r="F1955" s="27">
        <v>0.317</v>
      </c>
      <c r="G1955" s="27">
        <v>0</v>
      </c>
      <c r="H1955" s="27" t="s">
        <v>1179</v>
      </c>
    </row>
    <row r="1956" spans="1:8" x14ac:dyDescent="0.45">
      <c r="A1956" s="27">
        <v>1954</v>
      </c>
      <c r="B1956" s="27" t="s">
        <v>1209</v>
      </c>
      <c r="C1956" s="27">
        <v>0</v>
      </c>
      <c r="D1956" s="27">
        <v>0.75261275999999999</v>
      </c>
      <c r="E1956" s="27">
        <v>0.43</v>
      </c>
      <c r="F1956" s="27">
        <v>0.26200000000000001</v>
      </c>
      <c r="G1956" s="27">
        <v>0</v>
      </c>
      <c r="H1956" s="27" t="s">
        <v>1179</v>
      </c>
    </row>
    <row r="1957" spans="1:8" x14ac:dyDescent="0.45">
      <c r="A1957" s="27">
        <v>1955</v>
      </c>
      <c r="B1957" s="27" t="s">
        <v>1072</v>
      </c>
      <c r="C1957" s="27">
        <v>0</v>
      </c>
      <c r="D1957" s="27">
        <v>0.74872491600000002</v>
      </c>
      <c r="E1957" s="27">
        <v>0.36899999999999999</v>
      </c>
      <c r="F1957" s="27">
        <v>0.185</v>
      </c>
      <c r="G1957" s="27">
        <v>0</v>
      </c>
      <c r="H1957" s="27" t="s">
        <v>1179</v>
      </c>
    </row>
    <row r="1958" spans="1:8" x14ac:dyDescent="0.45">
      <c r="A1958" s="27">
        <v>1956</v>
      </c>
      <c r="B1958" s="27" t="s">
        <v>993</v>
      </c>
      <c r="C1958" s="27">
        <v>0</v>
      </c>
      <c r="D1958" s="27">
        <v>0.74412752699999996</v>
      </c>
      <c r="E1958" s="27">
        <v>0.48</v>
      </c>
      <c r="F1958" s="27">
        <v>0.312</v>
      </c>
      <c r="G1958" s="27">
        <v>0</v>
      </c>
      <c r="H1958" s="27" t="s">
        <v>1179</v>
      </c>
    </row>
    <row r="1959" spans="1:8" x14ac:dyDescent="0.45">
      <c r="A1959" s="27">
        <v>1957</v>
      </c>
      <c r="B1959" s="27" t="s">
        <v>1210</v>
      </c>
      <c r="C1959" s="27">
        <v>0</v>
      </c>
      <c r="D1959" s="27">
        <v>0.74249307200000003</v>
      </c>
      <c r="E1959" s="27">
        <v>0.67200000000000004</v>
      </c>
      <c r="F1959" s="27">
        <v>0.49299999999999999</v>
      </c>
      <c r="G1959" s="27">
        <v>0</v>
      </c>
      <c r="H1959" s="27" t="s">
        <v>1179</v>
      </c>
    </row>
    <row r="1960" spans="1:8" x14ac:dyDescent="0.45">
      <c r="A1960" s="27">
        <v>1958</v>
      </c>
      <c r="B1960" s="27" t="s">
        <v>336</v>
      </c>
      <c r="C1960" s="27">
        <v>0</v>
      </c>
      <c r="D1960" s="27">
        <v>0.74072975100000005</v>
      </c>
      <c r="E1960" s="27">
        <v>0.51300000000000001</v>
      </c>
      <c r="F1960" s="27">
        <v>0.27400000000000002</v>
      </c>
      <c r="G1960" s="27">
        <v>0</v>
      </c>
      <c r="H1960" s="27" t="s">
        <v>1179</v>
      </c>
    </row>
    <row r="1961" spans="1:8" x14ac:dyDescent="0.45">
      <c r="A1961" s="27">
        <v>1959</v>
      </c>
      <c r="B1961" s="27" t="s">
        <v>1211</v>
      </c>
      <c r="C1961" s="27">
        <v>0</v>
      </c>
      <c r="D1961" s="27">
        <v>0.73214252199999996</v>
      </c>
      <c r="E1961" s="27">
        <v>0.34200000000000003</v>
      </c>
      <c r="F1961" s="27">
        <v>0.16700000000000001</v>
      </c>
      <c r="G1961" s="27">
        <v>0</v>
      </c>
      <c r="H1961" s="27" t="s">
        <v>1179</v>
      </c>
    </row>
    <row r="1962" spans="1:8" x14ac:dyDescent="0.45">
      <c r="A1962" s="27">
        <v>1960</v>
      </c>
      <c r="B1962" s="27" t="s">
        <v>891</v>
      </c>
      <c r="C1962" s="27">
        <v>0</v>
      </c>
      <c r="D1962" s="27">
        <v>0.72853088099999996</v>
      </c>
      <c r="E1962" s="27">
        <v>0.51500000000000001</v>
      </c>
      <c r="F1962" s="27">
        <v>0.34</v>
      </c>
      <c r="G1962" s="27">
        <v>0</v>
      </c>
      <c r="H1962" s="27" t="s">
        <v>1179</v>
      </c>
    </row>
    <row r="1963" spans="1:8" x14ac:dyDescent="0.45">
      <c r="A1963" s="27">
        <v>1961</v>
      </c>
      <c r="B1963" s="27" t="s">
        <v>1212</v>
      </c>
      <c r="C1963" s="27">
        <v>0</v>
      </c>
      <c r="D1963" s="27">
        <v>0.72716106700000005</v>
      </c>
      <c r="E1963" s="27">
        <v>0.57399999999999995</v>
      </c>
      <c r="F1963" s="27">
        <v>0.40400000000000003</v>
      </c>
      <c r="G1963" s="27">
        <v>0</v>
      </c>
      <c r="H1963" s="27" t="s">
        <v>1179</v>
      </c>
    </row>
    <row r="1964" spans="1:8" x14ac:dyDescent="0.45">
      <c r="A1964" s="27">
        <v>1962</v>
      </c>
      <c r="B1964" s="27" t="s">
        <v>1213</v>
      </c>
      <c r="C1964" s="27">
        <v>0</v>
      </c>
      <c r="D1964" s="27">
        <v>0.72696628500000005</v>
      </c>
      <c r="E1964" s="27">
        <v>0.503</v>
      </c>
      <c r="F1964" s="27">
        <v>0.33900000000000002</v>
      </c>
      <c r="G1964" s="27">
        <v>0</v>
      </c>
      <c r="H1964" s="27" t="s">
        <v>1179</v>
      </c>
    </row>
    <row r="1965" spans="1:8" x14ac:dyDescent="0.45">
      <c r="A1965" s="27">
        <v>1963</v>
      </c>
      <c r="B1965" s="27" t="s">
        <v>1000</v>
      </c>
      <c r="C1965" s="27">
        <v>0</v>
      </c>
      <c r="D1965" s="27">
        <v>0.72641842499999998</v>
      </c>
      <c r="E1965" s="27">
        <v>0.54500000000000004</v>
      </c>
      <c r="F1965" s="27">
        <v>0.38600000000000001</v>
      </c>
      <c r="G1965" s="27">
        <v>0</v>
      </c>
      <c r="H1965" s="27" t="s">
        <v>1179</v>
      </c>
    </row>
    <row r="1966" spans="1:8" x14ac:dyDescent="0.45">
      <c r="A1966" s="27">
        <v>1964</v>
      </c>
      <c r="B1966" s="27" t="s">
        <v>967</v>
      </c>
      <c r="C1966" s="27">
        <v>0</v>
      </c>
      <c r="D1966" s="27">
        <v>0.72520884200000002</v>
      </c>
      <c r="E1966" s="27">
        <v>0.95399999999999996</v>
      </c>
      <c r="F1966" s="27">
        <v>0.876</v>
      </c>
      <c r="G1966" s="27">
        <v>0</v>
      </c>
      <c r="H1966" s="27" t="s">
        <v>1179</v>
      </c>
    </row>
    <row r="1967" spans="1:8" x14ac:dyDescent="0.45">
      <c r="A1967" s="27">
        <v>1965</v>
      </c>
      <c r="B1967" s="27" t="s">
        <v>1214</v>
      </c>
      <c r="C1967" s="27">
        <v>0</v>
      </c>
      <c r="D1967" s="27">
        <v>0.724967378</v>
      </c>
      <c r="E1967" s="27">
        <v>0.47399999999999998</v>
      </c>
      <c r="F1967" s="27">
        <v>0.33400000000000002</v>
      </c>
      <c r="G1967" s="27">
        <v>0</v>
      </c>
      <c r="H1967" s="27" t="s">
        <v>1179</v>
      </c>
    </row>
    <row r="1968" spans="1:8" x14ac:dyDescent="0.45">
      <c r="A1968" s="27">
        <v>1966</v>
      </c>
      <c r="B1968" s="27" t="s">
        <v>1215</v>
      </c>
      <c r="C1968" s="27">
        <v>0</v>
      </c>
      <c r="D1968" s="27">
        <v>0.72337062100000005</v>
      </c>
      <c r="E1968" s="27">
        <v>0.48099999999999998</v>
      </c>
      <c r="F1968" s="27">
        <v>0.314</v>
      </c>
      <c r="G1968" s="27">
        <v>0</v>
      </c>
      <c r="H1968" s="27" t="s">
        <v>1179</v>
      </c>
    </row>
    <row r="1969" spans="1:8" x14ac:dyDescent="0.45">
      <c r="A1969" s="27">
        <v>1967</v>
      </c>
      <c r="B1969" s="27" t="s">
        <v>1216</v>
      </c>
      <c r="C1969" s="27">
        <v>0</v>
      </c>
      <c r="D1969" s="27">
        <v>0.71429072900000001</v>
      </c>
      <c r="E1969" s="27">
        <v>0.81899999999999995</v>
      </c>
      <c r="F1969" s="27">
        <v>0.70399999999999996</v>
      </c>
      <c r="G1969" s="27">
        <v>0</v>
      </c>
      <c r="H1969" s="27" t="s">
        <v>1179</v>
      </c>
    </row>
    <row r="1970" spans="1:8" x14ac:dyDescent="0.45">
      <c r="A1970" s="27">
        <v>1968</v>
      </c>
      <c r="B1970" s="27" t="s">
        <v>1217</v>
      </c>
      <c r="C1970" s="27">
        <v>0</v>
      </c>
      <c r="D1970" s="27">
        <v>0.713986601</v>
      </c>
      <c r="E1970" s="27">
        <v>0.38700000000000001</v>
      </c>
      <c r="F1970" s="27">
        <v>0.23499999999999999</v>
      </c>
      <c r="G1970" s="27">
        <v>0</v>
      </c>
      <c r="H1970" s="27" t="s">
        <v>1179</v>
      </c>
    </row>
    <row r="1971" spans="1:8" x14ac:dyDescent="0.45">
      <c r="A1971" s="27">
        <v>1969</v>
      </c>
      <c r="B1971" s="27" t="s">
        <v>1010</v>
      </c>
      <c r="C1971" s="27">
        <v>0</v>
      </c>
      <c r="D1971" s="27">
        <v>0.71328569200000003</v>
      </c>
      <c r="E1971" s="27">
        <v>0.502</v>
      </c>
      <c r="F1971" s="27">
        <v>0.35599999999999998</v>
      </c>
      <c r="G1971" s="27">
        <v>0</v>
      </c>
      <c r="H1971" s="27" t="s">
        <v>1179</v>
      </c>
    </row>
    <row r="1972" spans="1:8" x14ac:dyDescent="0.45">
      <c r="A1972" s="27">
        <v>1970</v>
      </c>
      <c r="B1972" s="27" t="s">
        <v>1218</v>
      </c>
      <c r="C1972" s="27">
        <v>0</v>
      </c>
      <c r="D1972" s="27">
        <v>0.71295248499999997</v>
      </c>
      <c r="E1972" s="27">
        <v>0.39200000000000002</v>
      </c>
      <c r="F1972" s="27">
        <v>0.218</v>
      </c>
      <c r="G1972" s="27">
        <v>0</v>
      </c>
      <c r="H1972" s="27" t="s">
        <v>1179</v>
      </c>
    </row>
    <row r="1973" spans="1:8" x14ac:dyDescent="0.45">
      <c r="A1973" s="27">
        <v>1971</v>
      </c>
      <c r="B1973" s="27" t="s">
        <v>1053</v>
      </c>
      <c r="C1973" s="27">
        <v>0</v>
      </c>
      <c r="D1973" s="27">
        <v>0.70121825000000004</v>
      </c>
      <c r="E1973" s="27">
        <v>0.58399999999999996</v>
      </c>
      <c r="F1973" s="27">
        <v>0.40300000000000002</v>
      </c>
      <c r="G1973" s="27">
        <v>0</v>
      </c>
      <c r="H1973" s="27" t="s">
        <v>1179</v>
      </c>
    </row>
    <row r="1974" spans="1:8" x14ac:dyDescent="0.45">
      <c r="A1974" s="27">
        <v>1972</v>
      </c>
      <c r="B1974" s="27" t="s">
        <v>1219</v>
      </c>
      <c r="C1974" s="27">
        <v>0</v>
      </c>
      <c r="D1974" s="27">
        <v>0.70075468100000005</v>
      </c>
      <c r="E1974" s="27">
        <v>0.55500000000000005</v>
      </c>
      <c r="F1974" s="27">
        <v>0.41</v>
      </c>
      <c r="G1974" s="27">
        <v>0</v>
      </c>
      <c r="H1974" s="27" t="s">
        <v>1179</v>
      </c>
    </row>
    <row r="1975" spans="1:8" x14ac:dyDescent="0.45">
      <c r="A1975" s="27">
        <v>1973</v>
      </c>
      <c r="B1975" s="27" t="s">
        <v>950</v>
      </c>
      <c r="C1975" s="27">
        <v>0</v>
      </c>
      <c r="D1975" s="27">
        <v>0.70036220199999999</v>
      </c>
      <c r="E1975" s="27">
        <v>0.997</v>
      </c>
      <c r="F1975" s="27">
        <v>0.96299999999999997</v>
      </c>
      <c r="G1975" s="27">
        <v>0</v>
      </c>
      <c r="H1975" s="27" t="s">
        <v>1179</v>
      </c>
    </row>
    <row r="1976" spans="1:8" x14ac:dyDescent="0.45">
      <c r="A1976" s="27">
        <v>1974</v>
      </c>
      <c r="B1976" s="27" t="s">
        <v>398</v>
      </c>
      <c r="C1976" s="27">
        <v>0</v>
      </c>
      <c r="D1976" s="27">
        <v>0.69432147799999999</v>
      </c>
      <c r="E1976" s="27">
        <v>0.93200000000000005</v>
      </c>
      <c r="F1976" s="27">
        <v>0.85699999999999998</v>
      </c>
      <c r="G1976" s="27">
        <v>0</v>
      </c>
      <c r="H1976" s="27" t="s">
        <v>1179</v>
      </c>
    </row>
    <row r="1977" spans="1:8" x14ac:dyDescent="0.45">
      <c r="A1977" s="27">
        <v>1975</v>
      </c>
      <c r="B1977" s="27" t="s">
        <v>204</v>
      </c>
      <c r="C1977" s="27">
        <v>0</v>
      </c>
      <c r="D1977" s="27">
        <v>0.69419319099999999</v>
      </c>
      <c r="E1977" s="27">
        <v>0.38300000000000001</v>
      </c>
      <c r="F1977" s="27">
        <v>0.20300000000000001</v>
      </c>
      <c r="G1977" s="27">
        <v>0</v>
      </c>
      <c r="H1977" s="27" t="s">
        <v>1179</v>
      </c>
    </row>
    <row r="1978" spans="1:8" x14ac:dyDescent="0.45">
      <c r="A1978" s="27">
        <v>1976</v>
      </c>
      <c r="B1978" s="27" t="s">
        <v>1220</v>
      </c>
      <c r="C1978" s="27">
        <v>0</v>
      </c>
      <c r="D1978" s="27">
        <v>0.69383016500000005</v>
      </c>
      <c r="E1978" s="27">
        <v>0.34899999999999998</v>
      </c>
      <c r="F1978" s="27">
        <v>0.18</v>
      </c>
      <c r="G1978" s="27">
        <v>0</v>
      </c>
      <c r="H1978" s="27" t="s">
        <v>1179</v>
      </c>
    </row>
    <row r="1979" spans="1:8" x14ac:dyDescent="0.45">
      <c r="A1979" s="27">
        <v>1977</v>
      </c>
      <c r="B1979" s="27" t="s">
        <v>449</v>
      </c>
      <c r="C1979" s="27">
        <v>0</v>
      </c>
      <c r="D1979" s="27">
        <v>0.69187590600000004</v>
      </c>
      <c r="E1979" s="27">
        <v>0.83099999999999996</v>
      </c>
      <c r="F1979" s="27">
        <v>0.67500000000000004</v>
      </c>
      <c r="G1979" s="27">
        <v>0</v>
      </c>
      <c r="H1979" s="27" t="s">
        <v>1179</v>
      </c>
    </row>
    <row r="1980" spans="1:8" x14ac:dyDescent="0.45">
      <c r="A1980" s="27">
        <v>1978</v>
      </c>
      <c r="B1980" s="27" t="s">
        <v>1221</v>
      </c>
      <c r="C1980" s="27">
        <v>0</v>
      </c>
      <c r="D1980" s="27">
        <v>0.69149183800000003</v>
      </c>
      <c r="E1980" s="27">
        <v>0.504</v>
      </c>
      <c r="F1980" s="27">
        <v>0.33900000000000002</v>
      </c>
      <c r="G1980" s="27">
        <v>0</v>
      </c>
      <c r="H1980" s="27" t="s">
        <v>1179</v>
      </c>
    </row>
    <row r="1981" spans="1:8" x14ac:dyDescent="0.45">
      <c r="A1981" s="27">
        <v>1979</v>
      </c>
      <c r="B1981" s="27" t="s">
        <v>996</v>
      </c>
      <c r="C1981" s="27">
        <v>0</v>
      </c>
      <c r="D1981" s="27">
        <v>0.69118407199999998</v>
      </c>
      <c r="E1981" s="27">
        <v>0.94899999999999995</v>
      </c>
      <c r="F1981" s="27">
        <v>0.88200000000000001</v>
      </c>
      <c r="G1981" s="27">
        <v>0</v>
      </c>
      <c r="H1981" s="27" t="s">
        <v>1179</v>
      </c>
    </row>
    <row r="1982" spans="1:8" x14ac:dyDescent="0.45">
      <c r="A1982" s="27">
        <v>1980</v>
      </c>
      <c r="B1982" s="27" t="s">
        <v>1222</v>
      </c>
      <c r="C1982" s="27">
        <v>0</v>
      </c>
      <c r="D1982" s="27">
        <v>0.68505744999999996</v>
      </c>
      <c r="E1982" s="27">
        <v>0.39800000000000002</v>
      </c>
      <c r="F1982" s="27">
        <v>0.247</v>
      </c>
      <c r="G1982" s="27">
        <v>0</v>
      </c>
      <c r="H1982" s="27" t="s">
        <v>1179</v>
      </c>
    </row>
    <row r="1983" spans="1:8" x14ac:dyDescent="0.45">
      <c r="A1983" s="27">
        <v>1981</v>
      </c>
      <c r="B1983" s="27" t="s">
        <v>1223</v>
      </c>
      <c r="C1983" s="27">
        <v>0</v>
      </c>
      <c r="D1983" s="27">
        <v>0.68168472599999996</v>
      </c>
      <c r="E1983" s="27">
        <v>0.504</v>
      </c>
      <c r="F1983" s="27">
        <v>0.35699999999999998</v>
      </c>
      <c r="G1983" s="27">
        <v>0</v>
      </c>
      <c r="H1983" s="27" t="s">
        <v>1179</v>
      </c>
    </row>
    <row r="1984" spans="1:8" x14ac:dyDescent="0.45">
      <c r="A1984" s="27">
        <v>1982</v>
      </c>
      <c r="B1984" s="27" t="s">
        <v>1065</v>
      </c>
      <c r="C1984" s="27">
        <v>0</v>
      </c>
      <c r="D1984" s="27">
        <v>0.67384270999999996</v>
      </c>
      <c r="E1984" s="27">
        <v>0.34200000000000003</v>
      </c>
      <c r="F1984" s="27">
        <v>0.186</v>
      </c>
      <c r="G1984" s="27">
        <v>0</v>
      </c>
      <c r="H1984" s="27" t="s">
        <v>1179</v>
      </c>
    </row>
    <row r="1985" spans="1:8" x14ac:dyDescent="0.45">
      <c r="A1985" s="27">
        <v>1983</v>
      </c>
      <c r="B1985" s="27" t="s">
        <v>828</v>
      </c>
      <c r="C1985" s="27">
        <v>0</v>
      </c>
      <c r="D1985" s="27">
        <v>0.67377940300000005</v>
      </c>
      <c r="E1985" s="27">
        <v>0.54200000000000004</v>
      </c>
      <c r="F1985" s="27">
        <v>0.40400000000000003</v>
      </c>
      <c r="G1985" s="27">
        <v>0</v>
      </c>
      <c r="H1985" s="27" t="s">
        <v>1179</v>
      </c>
    </row>
    <row r="1986" spans="1:8" x14ac:dyDescent="0.45">
      <c r="A1986" s="27">
        <v>1984</v>
      </c>
      <c r="B1986" s="27" t="s">
        <v>544</v>
      </c>
      <c r="C1986" s="27">
        <v>0</v>
      </c>
      <c r="D1986" s="27">
        <v>0.67162161099999995</v>
      </c>
      <c r="E1986" s="27">
        <v>0.999</v>
      </c>
      <c r="F1986" s="27">
        <v>0.98599999999999999</v>
      </c>
      <c r="G1986" s="27">
        <v>0</v>
      </c>
      <c r="H1986" s="27" t="s">
        <v>1179</v>
      </c>
    </row>
    <row r="1987" spans="1:8" x14ac:dyDescent="0.45">
      <c r="A1987" s="27">
        <v>1985</v>
      </c>
      <c r="B1987" s="27" t="s">
        <v>1224</v>
      </c>
      <c r="C1987" s="27">
        <v>0</v>
      </c>
      <c r="D1987" s="27">
        <v>0.67033162899999998</v>
      </c>
      <c r="E1987" s="27">
        <v>0.59599999999999997</v>
      </c>
      <c r="F1987" s="27">
        <v>0.47499999999999998</v>
      </c>
      <c r="G1987" s="27">
        <v>0</v>
      </c>
      <c r="H1987" s="27" t="s">
        <v>1179</v>
      </c>
    </row>
    <row r="1988" spans="1:8" x14ac:dyDescent="0.45">
      <c r="A1988" s="27">
        <v>1986</v>
      </c>
      <c r="B1988" s="27" t="s">
        <v>803</v>
      </c>
      <c r="C1988" s="27">
        <v>0</v>
      </c>
      <c r="D1988" s="27">
        <v>0.66776610999999997</v>
      </c>
      <c r="E1988" s="27">
        <v>0.32900000000000001</v>
      </c>
      <c r="F1988" s="27">
        <v>0.17899999999999999</v>
      </c>
      <c r="G1988" s="27">
        <v>0</v>
      </c>
      <c r="H1988" s="27" t="s">
        <v>1179</v>
      </c>
    </row>
    <row r="1989" spans="1:8" x14ac:dyDescent="0.45">
      <c r="A1989" s="27">
        <v>1987</v>
      </c>
      <c r="B1989" s="27" t="s">
        <v>1225</v>
      </c>
      <c r="C1989" s="27">
        <v>0</v>
      </c>
      <c r="D1989" s="27">
        <v>0.66092560099999997</v>
      </c>
      <c r="E1989" s="27">
        <v>0.36799999999999999</v>
      </c>
      <c r="F1989" s="27">
        <v>0.219</v>
      </c>
      <c r="G1989" s="27">
        <v>0</v>
      </c>
      <c r="H1989" s="27" t="s">
        <v>1179</v>
      </c>
    </row>
    <row r="1990" spans="1:8" x14ac:dyDescent="0.45">
      <c r="A1990" s="27">
        <v>1988</v>
      </c>
      <c r="B1990" s="27" t="s">
        <v>1226</v>
      </c>
      <c r="C1990" s="27">
        <v>0</v>
      </c>
      <c r="D1990" s="27">
        <v>0.66086609900000004</v>
      </c>
      <c r="E1990" s="27">
        <v>0.49</v>
      </c>
      <c r="F1990" s="27">
        <v>0.33400000000000002</v>
      </c>
      <c r="G1990" s="27">
        <v>0</v>
      </c>
      <c r="H1990" s="27" t="s">
        <v>1179</v>
      </c>
    </row>
    <row r="1991" spans="1:8" x14ac:dyDescent="0.45">
      <c r="A1991" s="27">
        <v>1989</v>
      </c>
      <c r="B1991" s="27" t="s">
        <v>954</v>
      </c>
      <c r="C1991" s="27">
        <v>0</v>
      </c>
      <c r="D1991" s="27">
        <v>0.66073794100000005</v>
      </c>
      <c r="E1991" s="27">
        <v>0.93899999999999995</v>
      </c>
      <c r="F1991" s="27">
        <v>0.86899999999999999</v>
      </c>
      <c r="G1991" s="27">
        <v>0</v>
      </c>
      <c r="H1991" s="27" t="s">
        <v>1179</v>
      </c>
    </row>
    <row r="1992" spans="1:8" x14ac:dyDescent="0.45">
      <c r="A1992" s="27">
        <v>1990</v>
      </c>
      <c r="B1992" s="27" t="s">
        <v>1227</v>
      </c>
      <c r="C1992" s="27">
        <v>0</v>
      </c>
      <c r="D1992" s="27">
        <v>0.65963874499999997</v>
      </c>
      <c r="E1992" s="27">
        <v>0.72699999999999998</v>
      </c>
      <c r="F1992" s="27">
        <v>0.63400000000000001</v>
      </c>
      <c r="G1992" s="27">
        <v>0</v>
      </c>
      <c r="H1992" s="27" t="s">
        <v>1179</v>
      </c>
    </row>
    <row r="1993" spans="1:8" x14ac:dyDescent="0.45">
      <c r="A1993" s="27">
        <v>1991</v>
      </c>
      <c r="B1993" s="27" t="s">
        <v>1228</v>
      </c>
      <c r="C1993" s="27">
        <v>0</v>
      </c>
      <c r="D1993" s="27">
        <v>0.65938633300000005</v>
      </c>
      <c r="E1993" s="27">
        <v>0.98799999999999999</v>
      </c>
      <c r="F1993" s="27">
        <v>0.94199999999999995</v>
      </c>
      <c r="G1993" s="27">
        <v>0</v>
      </c>
      <c r="H1993" s="27" t="s">
        <v>1179</v>
      </c>
    </row>
    <row r="1994" spans="1:8" x14ac:dyDescent="0.45">
      <c r="A1994" s="27">
        <v>1992</v>
      </c>
      <c r="B1994" s="27" t="s">
        <v>969</v>
      </c>
      <c r="C1994" s="27">
        <v>0</v>
      </c>
      <c r="D1994" s="27">
        <v>0.65559161300000002</v>
      </c>
      <c r="E1994" s="27">
        <v>0.434</v>
      </c>
      <c r="F1994" s="27">
        <v>0.27600000000000002</v>
      </c>
      <c r="G1994" s="27">
        <v>0</v>
      </c>
      <c r="H1994" s="27" t="s">
        <v>1179</v>
      </c>
    </row>
    <row r="1995" spans="1:8" x14ac:dyDescent="0.45">
      <c r="A1995" s="27">
        <v>1993</v>
      </c>
      <c r="B1995" s="27" t="s">
        <v>949</v>
      </c>
      <c r="C1995" s="27">
        <v>0</v>
      </c>
      <c r="D1995" s="27">
        <v>0.64899476700000003</v>
      </c>
      <c r="E1995" s="27">
        <v>0.52400000000000002</v>
      </c>
      <c r="F1995" s="27">
        <v>0.37</v>
      </c>
      <c r="G1995" s="27">
        <v>0</v>
      </c>
      <c r="H1995" s="27" t="s">
        <v>1179</v>
      </c>
    </row>
    <row r="1996" spans="1:8" x14ac:dyDescent="0.45">
      <c r="A1996" s="27">
        <v>1994</v>
      </c>
      <c r="B1996" s="27" t="s">
        <v>1229</v>
      </c>
      <c r="C1996" s="27">
        <v>0</v>
      </c>
      <c r="D1996" s="27">
        <v>0.64792880200000003</v>
      </c>
      <c r="E1996" s="27">
        <v>0.78500000000000003</v>
      </c>
      <c r="F1996" s="27">
        <v>0.623</v>
      </c>
      <c r="G1996" s="27">
        <v>0</v>
      </c>
      <c r="H1996" s="27" t="s">
        <v>1179</v>
      </c>
    </row>
    <row r="1997" spans="1:8" x14ac:dyDescent="0.45">
      <c r="A1997" s="27">
        <v>1995</v>
      </c>
      <c r="B1997" s="27" t="s">
        <v>300</v>
      </c>
      <c r="C1997" s="27">
        <v>0</v>
      </c>
      <c r="D1997" s="27">
        <v>0.64629334599999999</v>
      </c>
      <c r="E1997" s="27">
        <v>0.78300000000000003</v>
      </c>
      <c r="F1997" s="27">
        <v>0.55500000000000005</v>
      </c>
      <c r="G1997" s="27">
        <v>0</v>
      </c>
      <c r="H1997" s="27" t="s">
        <v>1179</v>
      </c>
    </row>
    <row r="1998" spans="1:8" x14ac:dyDescent="0.45">
      <c r="A1998" s="27">
        <v>1996</v>
      </c>
      <c r="B1998" s="27" t="s">
        <v>1230</v>
      </c>
      <c r="C1998" s="27">
        <v>0</v>
      </c>
      <c r="D1998" s="27">
        <v>0.64571462700000004</v>
      </c>
      <c r="E1998" s="27">
        <v>0.55700000000000005</v>
      </c>
      <c r="F1998" s="27">
        <v>0.435</v>
      </c>
      <c r="G1998" s="27">
        <v>0</v>
      </c>
      <c r="H1998" s="27" t="s">
        <v>1179</v>
      </c>
    </row>
    <row r="1999" spans="1:8" x14ac:dyDescent="0.45">
      <c r="A1999" s="27">
        <v>1997</v>
      </c>
      <c r="B1999" s="27" t="s">
        <v>551</v>
      </c>
      <c r="C1999" s="27">
        <v>0</v>
      </c>
      <c r="D1999" s="27">
        <v>0.64457308800000002</v>
      </c>
      <c r="E1999" s="27">
        <v>0.84199999999999997</v>
      </c>
      <c r="F1999" s="27">
        <v>0.70099999999999996</v>
      </c>
      <c r="G1999" s="27">
        <v>0</v>
      </c>
      <c r="H1999" s="27" t="s">
        <v>1179</v>
      </c>
    </row>
    <row r="2000" spans="1:8" x14ac:dyDescent="0.45">
      <c r="A2000" s="27">
        <v>1998</v>
      </c>
      <c r="B2000" s="27" t="s">
        <v>1231</v>
      </c>
      <c r="C2000" s="27">
        <v>0</v>
      </c>
      <c r="D2000" s="27">
        <v>0.63754460300000004</v>
      </c>
      <c r="E2000" s="27">
        <v>0.72099999999999997</v>
      </c>
      <c r="F2000" s="27">
        <v>0.59399999999999997</v>
      </c>
      <c r="G2000" s="27">
        <v>0</v>
      </c>
      <c r="H2000" s="27" t="s">
        <v>1179</v>
      </c>
    </row>
    <row r="2001" spans="1:8" x14ac:dyDescent="0.45">
      <c r="A2001" s="27">
        <v>1999</v>
      </c>
      <c r="B2001" s="27" t="s">
        <v>1232</v>
      </c>
      <c r="C2001" s="27">
        <v>0</v>
      </c>
      <c r="D2001" s="27">
        <v>0.63134959899999998</v>
      </c>
      <c r="E2001" s="27">
        <v>0.52500000000000002</v>
      </c>
      <c r="F2001" s="27">
        <v>0.39500000000000002</v>
      </c>
      <c r="G2001" s="27">
        <v>0</v>
      </c>
      <c r="H2001" s="27" t="s">
        <v>1179</v>
      </c>
    </row>
    <row r="2002" spans="1:8" x14ac:dyDescent="0.45">
      <c r="A2002" s="27">
        <v>2000</v>
      </c>
      <c r="B2002" s="27" t="s">
        <v>405</v>
      </c>
      <c r="C2002" s="27">
        <v>0</v>
      </c>
      <c r="D2002" s="27">
        <v>0.62720731600000001</v>
      </c>
      <c r="E2002" s="27">
        <v>0.61699999999999999</v>
      </c>
      <c r="F2002" s="27">
        <v>0.44700000000000001</v>
      </c>
      <c r="G2002" s="27">
        <v>0</v>
      </c>
      <c r="H2002" s="27" t="s">
        <v>1179</v>
      </c>
    </row>
    <row r="2003" spans="1:8" x14ac:dyDescent="0.45">
      <c r="A2003" s="27">
        <v>2001</v>
      </c>
      <c r="B2003" s="27" t="s">
        <v>1008</v>
      </c>
      <c r="C2003" s="27">
        <v>0</v>
      </c>
      <c r="D2003" s="27">
        <v>0.62551766099999995</v>
      </c>
      <c r="E2003" s="27">
        <v>0.67800000000000005</v>
      </c>
      <c r="F2003" s="27">
        <v>0.55100000000000005</v>
      </c>
      <c r="G2003" s="27">
        <v>0</v>
      </c>
      <c r="H2003" s="27" t="s">
        <v>1179</v>
      </c>
    </row>
    <row r="2004" spans="1:8" x14ac:dyDescent="0.45">
      <c r="A2004" s="27">
        <v>2002</v>
      </c>
      <c r="B2004" s="27" t="s">
        <v>1002</v>
      </c>
      <c r="C2004" s="27">
        <v>0</v>
      </c>
      <c r="D2004" s="27">
        <v>0.62517707300000003</v>
      </c>
      <c r="E2004" s="27">
        <v>0.6</v>
      </c>
      <c r="F2004" s="27">
        <v>0.46</v>
      </c>
      <c r="G2004" s="27">
        <v>0</v>
      </c>
      <c r="H2004" s="27" t="s">
        <v>1179</v>
      </c>
    </row>
    <row r="2005" spans="1:8" x14ac:dyDescent="0.45">
      <c r="A2005" s="27">
        <v>2003</v>
      </c>
      <c r="B2005" s="27" t="s">
        <v>1233</v>
      </c>
      <c r="C2005" s="27">
        <v>0</v>
      </c>
      <c r="D2005" s="27">
        <v>0.62306246600000004</v>
      </c>
      <c r="E2005" s="27">
        <v>0.54600000000000004</v>
      </c>
      <c r="F2005" s="27">
        <v>0.42799999999999999</v>
      </c>
      <c r="G2005" s="27">
        <v>0</v>
      </c>
      <c r="H2005" s="27" t="s">
        <v>1179</v>
      </c>
    </row>
    <row r="2006" spans="1:8" x14ac:dyDescent="0.45">
      <c r="A2006" s="27">
        <v>2004</v>
      </c>
      <c r="B2006" s="27" t="s">
        <v>1005</v>
      </c>
      <c r="C2006" s="27">
        <v>0</v>
      </c>
      <c r="D2006" s="27">
        <v>0.62292753999999995</v>
      </c>
      <c r="E2006" s="27">
        <v>0.437</v>
      </c>
      <c r="F2006" s="27">
        <v>0.30499999999999999</v>
      </c>
      <c r="G2006" s="27">
        <v>0</v>
      </c>
      <c r="H2006" s="27" t="s">
        <v>1179</v>
      </c>
    </row>
    <row r="2007" spans="1:8" x14ac:dyDescent="0.45">
      <c r="A2007" s="27">
        <v>2005</v>
      </c>
      <c r="B2007" s="27" t="s">
        <v>1234</v>
      </c>
      <c r="C2007" s="27">
        <v>0</v>
      </c>
      <c r="D2007" s="27">
        <v>0.62221521800000001</v>
      </c>
      <c r="E2007" s="27">
        <v>0.41699999999999998</v>
      </c>
      <c r="F2007" s="27">
        <v>0.28799999999999998</v>
      </c>
      <c r="G2007" s="27">
        <v>0</v>
      </c>
      <c r="H2007" s="27" t="s">
        <v>1179</v>
      </c>
    </row>
    <row r="2008" spans="1:8" x14ac:dyDescent="0.45">
      <c r="A2008" s="27">
        <v>2006</v>
      </c>
      <c r="B2008" s="27" t="s">
        <v>1235</v>
      </c>
      <c r="C2008" s="27">
        <v>0</v>
      </c>
      <c r="D2008" s="27">
        <v>0.62005591800000004</v>
      </c>
      <c r="E2008" s="27">
        <v>0.32500000000000001</v>
      </c>
      <c r="F2008" s="27">
        <v>0.18099999999999999</v>
      </c>
      <c r="G2008" s="27">
        <v>0</v>
      </c>
      <c r="H2008" s="27" t="s">
        <v>1179</v>
      </c>
    </row>
    <row r="2009" spans="1:8" x14ac:dyDescent="0.45">
      <c r="A2009" s="27">
        <v>2007</v>
      </c>
      <c r="B2009" s="27" t="s">
        <v>964</v>
      </c>
      <c r="C2009" s="27">
        <v>0</v>
      </c>
      <c r="D2009" s="27">
        <v>0.61061896800000004</v>
      </c>
      <c r="E2009" s="27">
        <v>0.64200000000000002</v>
      </c>
      <c r="F2009" s="27">
        <v>0.51300000000000001</v>
      </c>
      <c r="G2009" s="27">
        <v>0</v>
      </c>
      <c r="H2009" s="27" t="s">
        <v>1179</v>
      </c>
    </row>
    <row r="2010" spans="1:8" x14ac:dyDescent="0.45">
      <c r="A2010" s="27">
        <v>2008</v>
      </c>
      <c r="B2010" s="27" t="s">
        <v>1236</v>
      </c>
      <c r="C2010" s="27">
        <v>0</v>
      </c>
      <c r="D2010" s="27">
        <v>0.60982247599999995</v>
      </c>
      <c r="E2010" s="27">
        <v>0.315</v>
      </c>
      <c r="F2010" s="27">
        <v>0.17</v>
      </c>
      <c r="G2010" s="27">
        <v>0</v>
      </c>
      <c r="H2010" s="27" t="s">
        <v>1179</v>
      </c>
    </row>
    <row r="2011" spans="1:8" x14ac:dyDescent="0.45">
      <c r="A2011" s="27">
        <v>2009</v>
      </c>
      <c r="B2011" s="27" t="s">
        <v>888</v>
      </c>
      <c r="C2011" s="27">
        <v>0</v>
      </c>
      <c r="D2011" s="27">
        <v>0.60882507699999999</v>
      </c>
      <c r="E2011" s="27">
        <v>0.49099999999999999</v>
      </c>
      <c r="F2011" s="27">
        <v>0.35699999999999998</v>
      </c>
      <c r="G2011" s="27">
        <v>0</v>
      </c>
      <c r="H2011" s="27" t="s">
        <v>1179</v>
      </c>
    </row>
    <row r="2012" spans="1:8" x14ac:dyDescent="0.45">
      <c r="A2012" s="27">
        <v>2010</v>
      </c>
      <c r="B2012" s="27" t="s">
        <v>995</v>
      </c>
      <c r="C2012" s="27">
        <v>0</v>
      </c>
      <c r="D2012" s="27">
        <v>0.60108543199999998</v>
      </c>
      <c r="E2012" s="27">
        <v>0.53600000000000003</v>
      </c>
      <c r="F2012" s="27">
        <v>0.42399999999999999</v>
      </c>
      <c r="G2012" s="27">
        <v>0</v>
      </c>
      <c r="H2012" s="27" t="s">
        <v>1179</v>
      </c>
    </row>
    <row r="2013" spans="1:8" x14ac:dyDescent="0.45">
      <c r="A2013" s="27">
        <v>2011</v>
      </c>
      <c r="B2013" s="27" t="s">
        <v>989</v>
      </c>
      <c r="C2013" s="27">
        <v>0</v>
      </c>
      <c r="D2013" s="27">
        <v>0.60095235300000005</v>
      </c>
      <c r="E2013" s="27">
        <v>0.47699999999999998</v>
      </c>
      <c r="F2013" s="27">
        <v>0.36</v>
      </c>
      <c r="G2013" s="27">
        <v>0</v>
      </c>
      <c r="H2013" s="27" t="s">
        <v>1179</v>
      </c>
    </row>
    <row r="2014" spans="1:8" x14ac:dyDescent="0.45">
      <c r="A2014" s="27">
        <v>2012</v>
      </c>
      <c r="B2014" s="27" t="s">
        <v>1237</v>
      </c>
      <c r="C2014" s="27">
        <v>0</v>
      </c>
      <c r="D2014" s="27">
        <v>0.60079737</v>
      </c>
      <c r="E2014" s="27">
        <v>0.39700000000000002</v>
      </c>
      <c r="F2014" s="27">
        <v>0.27900000000000003</v>
      </c>
      <c r="G2014" s="27">
        <v>0</v>
      </c>
      <c r="H2014" s="27" t="s">
        <v>1179</v>
      </c>
    </row>
    <row r="2015" spans="1:8" x14ac:dyDescent="0.45">
      <c r="A2015" s="27">
        <v>2013</v>
      </c>
      <c r="B2015" s="27" t="s">
        <v>1238</v>
      </c>
      <c r="C2015" s="27">
        <v>0</v>
      </c>
      <c r="D2015" s="27">
        <v>0.60068332899999999</v>
      </c>
      <c r="E2015" s="27">
        <v>0.30099999999999999</v>
      </c>
      <c r="F2015" s="27">
        <v>0.17799999999999999</v>
      </c>
      <c r="G2015" s="27">
        <v>0</v>
      </c>
      <c r="H2015" s="27" t="s">
        <v>1179</v>
      </c>
    </row>
    <row r="2016" spans="1:8" x14ac:dyDescent="0.45">
      <c r="A2016" s="27">
        <v>2014</v>
      </c>
      <c r="B2016" s="27" t="s">
        <v>1239</v>
      </c>
      <c r="C2016" s="27">
        <v>0</v>
      </c>
      <c r="D2016" s="27">
        <v>0.59159832599999995</v>
      </c>
      <c r="E2016" s="27">
        <v>0.36799999999999999</v>
      </c>
      <c r="F2016" s="27">
        <v>0.253</v>
      </c>
      <c r="G2016" s="27">
        <v>0</v>
      </c>
      <c r="H2016" s="27" t="s">
        <v>1179</v>
      </c>
    </row>
    <row r="2017" spans="1:8" x14ac:dyDescent="0.45">
      <c r="A2017" s="27">
        <v>2015</v>
      </c>
      <c r="B2017" s="27" t="s">
        <v>1240</v>
      </c>
      <c r="C2017" s="27">
        <v>0</v>
      </c>
      <c r="D2017" s="27">
        <v>2.5776934549999999</v>
      </c>
      <c r="E2017" s="27">
        <v>0.753</v>
      </c>
      <c r="F2017" s="27">
        <v>4.9000000000000002E-2</v>
      </c>
      <c r="G2017" s="27">
        <v>0</v>
      </c>
      <c r="H2017" s="27" t="s">
        <v>1241</v>
      </c>
    </row>
    <row r="2018" spans="1:8" x14ac:dyDescent="0.45">
      <c r="A2018" s="27">
        <v>2016</v>
      </c>
      <c r="B2018" s="27" t="s">
        <v>881</v>
      </c>
      <c r="C2018" s="27">
        <v>0</v>
      </c>
      <c r="D2018" s="27">
        <v>2.3885498850000002</v>
      </c>
      <c r="E2018" s="27">
        <v>0.92400000000000004</v>
      </c>
      <c r="F2018" s="27">
        <v>0.124</v>
      </c>
      <c r="G2018" s="27">
        <v>0</v>
      </c>
      <c r="H2018" s="27" t="s">
        <v>1241</v>
      </c>
    </row>
    <row r="2019" spans="1:8" x14ac:dyDescent="0.45">
      <c r="A2019" s="27">
        <v>2017</v>
      </c>
      <c r="B2019" s="27" t="s">
        <v>814</v>
      </c>
      <c r="C2019" s="27">
        <v>0</v>
      </c>
      <c r="D2019" s="27">
        <v>1.6616323820000001</v>
      </c>
      <c r="E2019" s="27">
        <v>0.88300000000000001</v>
      </c>
      <c r="F2019" s="27">
        <v>0.215</v>
      </c>
      <c r="G2019" s="27">
        <v>0</v>
      </c>
      <c r="H2019" s="27" t="s">
        <v>1241</v>
      </c>
    </row>
    <row r="2020" spans="1:8" x14ac:dyDescent="0.45">
      <c r="A2020" s="27">
        <v>2018</v>
      </c>
      <c r="B2020" s="27" t="s">
        <v>1242</v>
      </c>
      <c r="C2020" s="27">
        <v>0</v>
      </c>
      <c r="D2020" s="27">
        <v>1.5803135930000001</v>
      </c>
      <c r="E2020" s="27">
        <v>0.69</v>
      </c>
      <c r="F2020" s="27">
        <v>0.08</v>
      </c>
      <c r="G2020" s="27">
        <v>0</v>
      </c>
      <c r="H2020" s="27" t="s">
        <v>1241</v>
      </c>
    </row>
    <row r="2021" spans="1:8" x14ac:dyDescent="0.45">
      <c r="A2021" s="27">
        <v>2019</v>
      </c>
      <c r="B2021" s="27" t="s">
        <v>188</v>
      </c>
      <c r="C2021" s="27">
        <v>0</v>
      </c>
      <c r="D2021" s="27">
        <v>1.3785801870000001</v>
      </c>
      <c r="E2021" s="27">
        <v>0.91700000000000004</v>
      </c>
      <c r="F2021" s="27">
        <v>0.32500000000000001</v>
      </c>
      <c r="G2021" s="27">
        <v>0</v>
      </c>
      <c r="H2021" s="27" t="s">
        <v>1241</v>
      </c>
    </row>
    <row r="2022" spans="1:8" x14ac:dyDescent="0.45">
      <c r="A2022" s="27">
        <v>2020</v>
      </c>
      <c r="B2022" s="27" t="s">
        <v>1075</v>
      </c>
      <c r="C2022" s="27">
        <v>0</v>
      </c>
      <c r="D2022" s="27">
        <v>1.378443571</v>
      </c>
      <c r="E2022" s="27">
        <v>0.81699999999999995</v>
      </c>
      <c r="F2022" s="27">
        <v>0.22600000000000001</v>
      </c>
      <c r="G2022" s="27">
        <v>0</v>
      </c>
      <c r="H2022" s="27" t="s">
        <v>1241</v>
      </c>
    </row>
    <row r="2023" spans="1:8" x14ac:dyDescent="0.45">
      <c r="A2023" s="27">
        <v>2021</v>
      </c>
      <c r="B2023" s="27" t="s">
        <v>875</v>
      </c>
      <c r="C2023" s="27">
        <v>0</v>
      </c>
      <c r="D2023" s="27">
        <v>1.333918784</v>
      </c>
      <c r="E2023" s="27">
        <v>0.81299999999999994</v>
      </c>
      <c r="F2023" s="27">
        <v>0.14299999999999999</v>
      </c>
      <c r="G2023" s="27">
        <v>0</v>
      </c>
      <c r="H2023" s="27" t="s">
        <v>1241</v>
      </c>
    </row>
    <row r="2024" spans="1:8" x14ac:dyDescent="0.45">
      <c r="A2024" s="27">
        <v>2022</v>
      </c>
      <c r="B2024" s="27" t="s">
        <v>1076</v>
      </c>
      <c r="C2024" s="27">
        <v>0</v>
      </c>
      <c r="D2024" s="27">
        <v>1.204731003</v>
      </c>
      <c r="E2024" s="27">
        <v>0.72199999999999998</v>
      </c>
      <c r="F2024" s="27">
        <v>0.19600000000000001</v>
      </c>
      <c r="G2024" s="27">
        <v>0</v>
      </c>
      <c r="H2024" s="27" t="s">
        <v>1241</v>
      </c>
    </row>
    <row r="2025" spans="1:8" x14ac:dyDescent="0.45">
      <c r="A2025" s="27">
        <v>2023</v>
      </c>
      <c r="B2025" s="27" t="s">
        <v>196</v>
      </c>
      <c r="C2025" s="27">
        <v>0</v>
      </c>
      <c r="D2025" s="27">
        <v>1.15566163</v>
      </c>
      <c r="E2025" s="27">
        <v>0.88100000000000001</v>
      </c>
      <c r="F2025" s="27">
        <v>0.40600000000000003</v>
      </c>
      <c r="G2025" s="27">
        <v>0</v>
      </c>
      <c r="H2025" s="27" t="s">
        <v>1241</v>
      </c>
    </row>
    <row r="2026" spans="1:8" x14ac:dyDescent="0.45">
      <c r="A2026" s="27">
        <v>2024</v>
      </c>
      <c r="B2026" s="27" t="s">
        <v>176</v>
      </c>
      <c r="C2026" s="27">
        <v>0</v>
      </c>
      <c r="D2026" s="27">
        <v>1.1183340239999999</v>
      </c>
      <c r="E2026" s="27">
        <v>0.97</v>
      </c>
      <c r="F2026" s="27">
        <v>0.59499999999999997</v>
      </c>
      <c r="G2026" s="27">
        <v>0</v>
      </c>
      <c r="H2026" s="27" t="s">
        <v>1241</v>
      </c>
    </row>
    <row r="2027" spans="1:8" x14ac:dyDescent="0.45">
      <c r="A2027" s="27">
        <v>2025</v>
      </c>
      <c r="B2027" s="27" t="s">
        <v>1243</v>
      </c>
      <c r="C2027" s="27">
        <v>0</v>
      </c>
      <c r="D2027" s="27">
        <v>1.1161279470000001</v>
      </c>
      <c r="E2027" s="27">
        <v>0.60599999999999998</v>
      </c>
      <c r="F2027" s="27">
        <v>0.14000000000000001</v>
      </c>
      <c r="G2027" s="27">
        <v>0</v>
      </c>
      <c r="H2027" s="27" t="s">
        <v>1241</v>
      </c>
    </row>
    <row r="2028" spans="1:8" x14ac:dyDescent="0.45">
      <c r="A2028" s="27">
        <v>2026</v>
      </c>
      <c r="B2028" s="27" t="s">
        <v>1080</v>
      </c>
      <c r="C2028" s="27">
        <v>0</v>
      </c>
      <c r="D2028" s="27">
        <v>1.112864815</v>
      </c>
      <c r="E2028" s="27">
        <v>0.44700000000000001</v>
      </c>
      <c r="F2028" s="27">
        <v>0.113</v>
      </c>
      <c r="G2028" s="27">
        <v>0</v>
      </c>
      <c r="H2028" s="27" t="s">
        <v>1241</v>
      </c>
    </row>
    <row r="2029" spans="1:8" x14ac:dyDescent="0.45">
      <c r="A2029" s="27">
        <v>2027</v>
      </c>
      <c r="B2029" s="27" t="s">
        <v>1093</v>
      </c>
      <c r="C2029" s="27">
        <v>0</v>
      </c>
      <c r="D2029" s="27">
        <v>1.0839050670000001</v>
      </c>
      <c r="E2029" s="27">
        <v>0.59099999999999997</v>
      </c>
      <c r="F2029" s="27">
        <v>0.13700000000000001</v>
      </c>
      <c r="G2029" s="27">
        <v>0</v>
      </c>
      <c r="H2029" s="27" t="s">
        <v>1241</v>
      </c>
    </row>
    <row r="2030" spans="1:8" x14ac:dyDescent="0.45">
      <c r="A2030" s="27">
        <v>2028</v>
      </c>
      <c r="B2030" s="27" t="s">
        <v>175</v>
      </c>
      <c r="C2030" s="27">
        <v>0</v>
      </c>
      <c r="D2030" s="27">
        <v>1.0598702330000001</v>
      </c>
      <c r="E2030" s="27">
        <v>0.69099999999999995</v>
      </c>
      <c r="F2030" s="27">
        <v>0.182</v>
      </c>
      <c r="G2030" s="27">
        <v>0</v>
      </c>
      <c r="H2030" s="27" t="s">
        <v>1241</v>
      </c>
    </row>
    <row r="2031" spans="1:8" x14ac:dyDescent="0.45">
      <c r="A2031" s="27">
        <v>2029</v>
      </c>
      <c r="B2031" s="27" t="s">
        <v>1091</v>
      </c>
      <c r="C2031" s="27">
        <v>0</v>
      </c>
      <c r="D2031" s="27">
        <v>1.0528288320000001</v>
      </c>
      <c r="E2031" s="27">
        <v>0.58799999999999997</v>
      </c>
      <c r="F2031" s="27">
        <v>0.16200000000000001</v>
      </c>
      <c r="G2031" s="27">
        <v>0</v>
      </c>
      <c r="H2031" s="27" t="s">
        <v>1241</v>
      </c>
    </row>
    <row r="2032" spans="1:8" x14ac:dyDescent="0.45">
      <c r="A2032" s="27">
        <v>2030</v>
      </c>
      <c r="B2032" s="27" t="s">
        <v>1244</v>
      </c>
      <c r="C2032" s="27">
        <v>0</v>
      </c>
      <c r="D2032" s="27">
        <v>1.044953139</v>
      </c>
      <c r="E2032" s="27">
        <v>0.628</v>
      </c>
      <c r="F2032" s="27">
        <v>0.17199999999999999</v>
      </c>
      <c r="G2032" s="27">
        <v>0</v>
      </c>
      <c r="H2032" s="27" t="s">
        <v>1241</v>
      </c>
    </row>
    <row r="2033" spans="1:8" x14ac:dyDescent="0.45">
      <c r="A2033" s="27">
        <v>2031</v>
      </c>
      <c r="B2033" s="27" t="s">
        <v>1084</v>
      </c>
      <c r="C2033" s="27">
        <v>0</v>
      </c>
      <c r="D2033" s="27">
        <v>1.0361817120000001</v>
      </c>
      <c r="E2033" s="27">
        <v>0.58299999999999996</v>
      </c>
      <c r="F2033" s="27">
        <v>0.13700000000000001</v>
      </c>
      <c r="G2033" s="27">
        <v>0</v>
      </c>
      <c r="H2033" s="27" t="s">
        <v>1241</v>
      </c>
    </row>
    <row r="2034" spans="1:8" x14ac:dyDescent="0.45">
      <c r="A2034" s="27">
        <v>2032</v>
      </c>
      <c r="B2034" s="27" t="s">
        <v>207</v>
      </c>
      <c r="C2034" s="27">
        <v>0</v>
      </c>
      <c r="D2034" s="27">
        <v>1.0209238089999999</v>
      </c>
      <c r="E2034" s="27">
        <v>0.92</v>
      </c>
      <c r="F2034" s="27">
        <v>0.51100000000000001</v>
      </c>
      <c r="G2034" s="27">
        <v>0</v>
      </c>
      <c r="H2034" s="27" t="s">
        <v>1241</v>
      </c>
    </row>
    <row r="2035" spans="1:8" x14ac:dyDescent="0.45">
      <c r="A2035" s="27">
        <v>2033</v>
      </c>
      <c r="B2035" s="27" t="s">
        <v>1079</v>
      </c>
      <c r="C2035" s="27">
        <v>0</v>
      </c>
      <c r="D2035" s="27">
        <v>0.98470824300000004</v>
      </c>
      <c r="E2035" s="27">
        <v>0.54100000000000004</v>
      </c>
      <c r="F2035" s="27">
        <v>0.108</v>
      </c>
      <c r="G2035" s="27">
        <v>0</v>
      </c>
      <c r="H2035" s="27" t="s">
        <v>1241</v>
      </c>
    </row>
    <row r="2036" spans="1:8" x14ac:dyDescent="0.45">
      <c r="A2036" s="27">
        <v>2034</v>
      </c>
      <c r="B2036" s="27" t="s">
        <v>1245</v>
      </c>
      <c r="C2036" s="27">
        <v>0</v>
      </c>
      <c r="D2036" s="27">
        <v>0.98409088499999997</v>
      </c>
      <c r="E2036" s="27">
        <v>0.376</v>
      </c>
      <c r="F2036" s="27">
        <v>2.5000000000000001E-2</v>
      </c>
      <c r="G2036" s="27">
        <v>0</v>
      </c>
      <c r="H2036" s="27" t="s">
        <v>1241</v>
      </c>
    </row>
    <row r="2037" spans="1:8" x14ac:dyDescent="0.45">
      <c r="A2037" s="27">
        <v>2035</v>
      </c>
      <c r="B2037" s="27" t="s">
        <v>178</v>
      </c>
      <c r="C2037" s="27">
        <v>0</v>
      </c>
      <c r="D2037" s="27">
        <v>0.97497020700000003</v>
      </c>
      <c r="E2037" s="27">
        <v>0.75800000000000001</v>
      </c>
      <c r="F2037" s="27">
        <v>0.30099999999999999</v>
      </c>
      <c r="G2037" s="27">
        <v>0</v>
      </c>
      <c r="H2037" s="27" t="s">
        <v>1241</v>
      </c>
    </row>
    <row r="2038" spans="1:8" x14ac:dyDescent="0.45">
      <c r="A2038" s="27">
        <v>2036</v>
      </c>
      <c r="B2038" s="27" t="s">
        <v>212</v>
      </c>
      <c r="C2038" s="27">
        <v>0</v>
      </c>
      <c r="D2038" s="27">
        <v>0.95411592899999997</v>
      </c>
      <c r="E2038" s="27">
        <v>0.83499999999999996</v>
      </c>
      <c r="F2038" s="27">
        <v>0.38300000000000001</v>
      </c>
      <c r="G2038" s="27">
        <v>0</v>
      </c>
      <c r="H2038" s="27" t="s">
        <v>1241</v>
      </c>
    </row>
    <row r="2039" spans="1:8" x14ac:dyDescent="0.45">
      <c r="A2039" s="27">
        <v>2037</v>
      </c>
      <c r="B2039" s="27" t="s">
        <v>823</v>
      </c>
      <c r="C2039" s="27">
        <v>0</v>
      </c>
      <c r="D2039" s="27">
        <v>0.95168649400000005</v>
      </c>
      <c r="E2039" s="27">
        <v>0.70599999999999996</v>
      </c>
      <c r="F2039" s="27">
        <v>0.27100000000000002</v>
      </c>
      <c r="G2039" s="27">
        <v>0</v>
      </c>
      <c r="H2039" s="27" t="s">
        <v>1241</v>
      </c>
    </row>
    <row r="2040" spans="1:8" x14ac:dyDescent="0.45">
      <c r="A2040" s="27">
        <v>2038</v>
      </c>
      <c r="B2040" s="27" t="s">
        <v>1085</v>
      </c>
      <c r="C2040" s="27">
        <v>0</v>
      </c>
      <c r="D2040" s="27">
        <v>0.92686864700000005</v>
      </c>
      <c r="E2040" s="27">
        <v>0.77600000000000002</v>
      </c>
      <c r="F2040" s="27">
        <v>0.34</v>
      </c>
      <c r="G2040" s="27">
        <v>0</v>
      </c>
      <c r="H2040" s="27" t="s">
        <v>1241</v>
      </c>
    </row>
    <row r="2041" spans="1:8" x14ac:dyDescent="0.45">
      <c r="A2041" s="27">
        <v>2039</v>
      </c>
      <c r="B2041" s="27" t="s">
        <v>816</v>
      </c>
      <c r="C2041" s="27">
        <v>0</v>
      </c>
      <c r="D2041" s="27">
        <v>0.92143296299999999</v>
      </c>
      <c r="E2041" s="27">
        <v>0.67400000000000004</v>
      </c>
      <c r="F2041" s="27">
        <v>0.214</v>
      </c>
      <c r="G2041" s="27">
        <v>0</v>
      </c>
      <c r="H2041" s="27" t="s">
        <v>1241</v>
      </c>
    </row>
    <row r="2042" spans="1:8" x14ac:dyDescent="0.45">
      <c r="A2042" s="27">
        <v>2040</v>
      </c>
      <c r="B2042" s="27" t="s">
        <v>1082</v>
      </c>
      <c r="C2042" s="27">
        <v>0</v>
      </c>
      <c r="D2042" s="27">
        <v>0.91679462899999997</v>
      </c>
      <c r="E2042" s="27">
        <v>0.55800000000000005</v>
      </c>
      <c r="F2042" s="27">
        <v>0.152</v>
      </c>
      <c r="G2042" s="27">
        <v>0</v>
      </c>
      <c r="H2042" s="27" t="s">
        <v>1241</v>
      </c>
    </row>
    <row r="2043" spans="1:8" x14ac:dyDescent="0.45">
      <c r="A2043" s="27">
        <v>2041</v>
      </c>
      <c r="B2043" s="27" t="s">
        <v>859</v>
      </c>
      <c r="C2043" s="27">
        <v>0</v>
      </c>
      <c r="D2043" s="27">
        <v>0.91034239400000005</v>
      </c>
      <c r="E2043" s="27">
        <v>0.65200000000000002</v>
      </c>
      <c r="F2043" s="27">
        <v>0.20699999999999999</v>
      </c>
      <c r="G2043" s="27">
        <v>0</v>
      </c>
      <c r="H2043" s="27" t="s">
        <v>1241</v>
      </c>
    </row>
    <row r="2044" spans="1:8" x14ac:dyDescent="0.45">
      <c r="A2044" s="27">
        <v>2042</v>
      </c>
      <c r="B2044" s="27" t="s">
        <v>185</v>
      </c>
      <c r="C2044" s="27">
        <v>0</v>
      </c>
      <c r="D2044" s="27">
        <v>0.90778934499999997</v>
      </c>
      <c r="E2044" s="27">
        <v>0.98</v>
      </c>
      <c r="F2044" s="27">
        <v>0.48599999999999999</v>
      </c>
      <c r="G2044" s="27">
        <v>0</v>
      </c>
      <c r="H2044" s="27" t="s">
        <v>1241</v>
      </c>
    </row>
    <row r="2045" spans="1:8" x14ac:dyDescent="0.45">
      <c r="A2045" s="27">
        <v>2043</v>
      </c>
      <c r="B2045" s="27" t="s">
        <v>889</v>
      </c>
      <c r="C2045" s="27">
        <v>0</v>
      </c>
      <c r="D2045" s="27">
        <v>0.89816889499999997</v>
      </c>
      <c r="E2045" s="27">
        <v>0.68300000000000005</v>
      </c>
      <c r="F2045" s="27">
        <v>0.186</v>
      </c>
      <c r="G2045" s="27">
        <v>0</v>
      </c>
      <c r="H2045" s="27" t="s">
        <v>1241</v>
      </c>
    </row>
    <row r="2046" spans="1:8" x14ac:dyDescent="0.45">
      <c r="A2046" s="27">
        <v>2044</v>
      </c>
      <c r="B2046" s="27" t="s">
        <v>165</v>
      </c>
      <c r="C2046" s="27">
        <v>0</v>
      </c>
      <c r="D2046" s="27">
        <v>0.89415036699999995</v>
      </c>
      <c r="E2046" s="27">
        <v>0.90900000000000003</v>
      </c>
      <c r="F2046" s="27">
        <v>0.34799999999999998</v>
      </c>
      <c r="G2046" s="27">
        <v>0</v>
      </c>
      <c r="H2046" s="27" t="s">
        <v>1241</v>
      </c>
    </row>
    <row r="2047" spans="1:8" x14ac:dyDescent="0.45">
      <c r="A2047" s="27">
        <v>2045</v>
      </c>
      <c r="B2047" s="27" t="s">
        <v>1096</v>
      </c>
      <c r="C2047" s="27">
        <v>0</v>
      </c>
      <c r="D2047" s="27">
        <v>0.88533384299999995</v>
      </c>
      <c r="E2047" s="27">
        <v>0.88600000000000001</v>
      </c>
      <c r="F2047" s="27">
        <v>0.59599999999999997</v>
      </c>
      <c r="G2047" s="27">
        <v>0</v>
      </c>
      <c r="H2047" s="27" t="s">
        <v>1241</v>
      </c>
    </row>
    <row r="2048" spans="1:8" x14ac:dyDescent="0.45">
      <c r="A2048" s="27">
        <v>2046</v>
      </c>
      <c r="B2048" s="27" t="s">
        <v>206</v>
      </c>
      <c r="C2048" s="27">
        <v>0</v>
      </c>
      <c r="D2048" s="27">
        <v>0.84998796799999998</v>
      </c>
      <c r="E2048" s="27">
        <v>0.64600000000000002</v>
      </c>
      <c r="F2048" s="27">
        <v>0.29499999999999998</v>
      </c>
      <c r="G2048" s="27">
        <v>0</v>
      </c>
      <c r="H2048" s="27" t="s">
        <v>1241</v>
      </c>
    </row>
    <row r="2049" spans="1:8" x14ac:dyDescent="0.45">
      <c r="A2049" s="27">
        <v>2047</v>
      </c>
      <c r="B2049" s="27" t="s">
        <v>202</v>
      </c>
      <c r="C2049" s="27">
        <v>0</v>
      </c>
      <c r="D2049" s="27">
        <v>0.84619255900000001</v>
      </c>
      <c r="E2049" s="27">
        <v>0.623</v>
      </c>
      <c r="F2049" s="27">
        <v>0.215</v>
      </c>
      <c r="G2049" s="27">
        <v>0</v>
      </c>
      <c r="H2049" s="27" t="s">
        <v>1241</v>
      </c>
    </row>
    <row r="2050" spans="1:8" x14ac:dyDescent="0.45">
      <c r="A2050" s="27">
        <v>2048</v>
      </c>
      <c r="B2050" s="27" t="s">
        <v>1078</v>
      </c>
      <c r="C2050" s="27">
        <v>0</v>
      </c>
      <c r="D2050" s="27">
        <v>0.82914216799999996</v>
      </c>
      <c r="E2050" s="27">
        <v>0.98699999999999999</v>
      </c>
      <c r="F2050" s="27">
        <v>0.78800000000000003</v>
      </c>
      <c r="G2050" s="27">
        <v>0</v>
      </c>
      <c r="H2050" s="27" t="s">
        <v>1241</v>
      </c>
    </row>
    <row r="2051" spans="1:8" x14ac:dyDescent="0.45">
      <c r="A2051" s="27">
        <v>2049</v>
      </c>
      <c r="B2051" s="27" t="s">
        <v>1092</v>
      </c>
      <c r="C2051" s="27">
        <v>0</v>
      </c>
      <c r="D2051" s="27">
        <v>0.82679908800000002</v>
      </c>
      <c r="E2051" s="27">
        <v>0.98299999999999998</v>
      </c>
      <c r="F2051" s="27">
        <v>0.81299999999999994</v>
      </c>
      <c r="G2051" s="27">
        <v>0</v>
      </c>
      <c r="H2051" s="27" t="s">
        <v>1241</v>
      </c>
    </row>
    <row r="2052" spans="1:8" x14ac:dyDescent="0.45">
      <c r="A2052" s="27">
        <v>2050</v>
      </c>
      <c r="B2052" s="27" t="s">
        <v>1088</v>
      </c>
      <c r="C2052" s="27">
        <v>0</v>
      </c>
      <c r="D2052" s="27">
        <v>0.82127314799999995</v>
      </c>
      <c r="E2052" s="27">
        <v>0.59499999999999997</v>
      </c>
      <c r="F2052" s="27">
        <v>0.20699999999999999</v>
      </c>
      <c r="G2052" s="27">
        <v>0</v>
      </c>
      <c r="H2052" s="27" t="s">
        <v>1241</v>
      </c>
    </row>
    <row r="2053" spans="1:8" x14ac:dyDescent="0.45">
      <c r="A2053" s="27">
        <v>2051</v>
      </c>
      <c r="B2053" s="27" t="s">
        <v>1246</v>
      </c>
      <c r="C2053" s="27">
        <v>0</v>
      </c>
      <c r="D2053" s="27">
        <v>0.81862037700000001</v>
      </c>
      <c r="E2053" s="27">
        <v>0.3</v>
      </c>
      <c r="F2053" s="27">
        <v>6.0000000000000001E-3</v>
      </c>
      <c r="G2053" s="27">
        <v>0</v>
      </c>
      <c r="H2053" s="27" t="s">
        <v>1241</v>
      </c>
    </row>
    <row r="2054" spans="1:8" x14ac:dyDescent="0.45">
      <c r="A2054" s="27">
        <v>2052</v>
      </c>
      <c r="B2054" s="27" t="s">
        <v>931</v>
      </c>
      <c r="C2054" s="27">
        <v>0</v>
      </c>
      <c r="D2054" s="27">
        <v>0.81802889199999995</v>
      </c>
      <c r="E2054" s="27">
        <v>0.502</v>
      </c>
      <c r="F2054" s="27">
        <v>0.127</v>
      </c>
      <c r="G2054" s="27">
        <v>0</v>
      </c>
      <c r="H2054" s="27" t="s">
        <v>1241</v>
      </c>
    </row>
    <row r="2055" spans="1:8" x14ac:dyDescent="0.45">
      <c r="A2055" s="27">
        <v>2053</v>
      </c>
      <c r="B2055" s="27" t="s">
        <v>1083</v>
      </c>
      <c r="C2055" s="27">
        <v>0</v>
      </c>
      <c r="D2055" s="27">
        <v>0.780655612</v>
      </c>
      <c r="E2055" s="27">
        <v>0.56899999999999995</v>
      </c>
      <c r="F2055" s="27">
        <v>0.19700000000000001</v>
      </c>
      <c r="G2055" s="27">
        <v>0</v>
      </c>
      <c r="H2055" s="27" t="s">
        <v>1241</v>
      </c>
    </row>
    <row r="2056" spans="1:8" x14ac:dyDescent="0.45">
      <c r="A2056" s="27">
        <v>2054</v>
      </c>
      <c r="B2056" s="27" t="s">
        <v>220</v>
      </c>
      <c r="C2056" s="27">
        <v>0</v>
      </c>
      <c r="D2056" s="27">
        <v>0.768295803</v>
      </c>
      <c r="E2056" s="27">
        <v>0.70399999999999996</v>
      </c>
      <c r="F2056" s="27">
        <v>0.28799999999999998</v>
      </c>
      <c r="G2056" s="27">
        <v>0</v>
      </c>
      <c r="H2056" s="27" t="s">
        <v>1241</v>
      </c>
    </row>
    <row r="2057" spans="1:8" x14ac:dyDescent="0.45">
      <c r="A2057" s="27">
        <v>2055</v>
      </c>
      <c r="B2057" s="27" t="s">
        <v>835</v>
      </c>
      <c r="C2057" s="27">
        <v>0</v>
      </c>
      <c r="D2057" s="27">
        <v>0.76315688699999995</v>
      </c>
      <c r="E2057" s="27">
        <v>0.83399999999999996</v>
      </c>
      <c r="F2057" s="27">
        <v>0.434</v>
      </c>
      <c r="G2057" s="27">
        <v>0</v>
      </c>
      <c r="H2057" s="27" t="s">
        <v>1241</v>
      </c>
    </row>
    <row r="2058" spans="1:8" x14ac:dyDescent="0.45">
      <c r="A2058" s="27">
        <v>2056</v>
      </c>
      <c r="B2058" s="27" t="s">
        <v>1247</v>
      </c>
      <c r="C2058" s="27">
        <v>0</v>
      </c>
      <c r="D2058" s="27">
        <v>0.75447783199999996</v>
      </c>
      <c r="E2058" s="27">
        <v>0.41499999999999998</v>
      </c>
      <c r="F2058" s="27">
        <v>0.10199999999999999</v>
      </c>
      <c r="G2058" s="27">
        <v>0</v>
      </c>
      <c r="H2058" s="27" t="s">
        <v>1241</v>
      </c>
    </row>
    <row r="2059" spans="1:8" x14ac:dyDescent="0.45">
      <c r="A2059" s="27">
        <v>2057</v>
      </c>
      <c r="B2059" s="27" t="s">
        <v>1233</v>
      </c>
      <c r="C2059" s="27">
        <v>0</v>
      </c>
      <c r="D2059" s="27">
        <v>0.74144485900000001</v>
      </c>
      <c r="E2059" s="27">
        <v>0.76300000000000001</v>
      </c>
      <c r="F2059" s="27">
        <v>0.4</v>
      </c>
      <c r="G2059" s="27">
        <v>0</v>
      </c>
      <c r="H2059" s="27" t="s">
        <v>1241</v>
      </c>
    </row>
    <row r="2060" spans="1:8" x14ac:dyDescent="0.45">
      <c r="A2060" s="27">
        <v>2058</v>
      </c>
      <c r="B2060" s="27" t="s">
        <v>200</v>
      </c>
      <c r="C2060" s="27">
        <v>0</v>
      </c>
      <c r="D2060" s="27">
        <v>0.73705290199999995</v>
      </c>
      <c r="E2060" s="27">
        <v>0.89100000000000001</v>
      </c>
      <c r="F2060" s="27">
        <v>0.39200000000000002</v>
      </c>
      <c r="G2060" s="27">
        <v>0</v>
      </c>
      <c r="H2060" s="27" t="s">
        <v>1241</v>
      </c>
    </row>
    <row r="2061" spans="1:8" x14ac:dyDescent="0.45">
      <c r="A2061" s="27">
        <v>2059</v>
      </c>
      <c r="B2061" s="27" t="s">
        <v>1094</v>
      </c>
      <c r="C2061" s="27">
        <v>0</v>
      </c>
      <c r="D2061" s="27">
        <v>0.73062731800000003</v>
      </c>
      <c r="E2061" s="27">
        <v>0.64200000000000002</v>
      </c>
      <c r="F2061" s="27">
        <v>0.27100000000000002</v>
      </c>
      <c r="G2061" s="27">
        <v>0</v>
      </c>
      <c r="H2061" s="27" t="s">
        <v>1241</v>
      </c>
    </row>
    <row r="2062" spans="1:8" x14ac:dyDescent="0.45">
      <c r="A2062" s="27">
        <v>2060</v>
      </c>
      <c r="B2062" s="27" t="s">
        <v>1248</v>
      </c>
      <c r="C2062" s="27">
        <v>0</v>
      </c>
      <c r="D2062" s="27">
        <v>0.72994663599999998</v>
      </c>
      <c r="E2062" s="27">
        <v>0.65500000000000003</v>
      </c>
      <c r="F2062" s="27">
        <v>0.43</v>
      </c>
      <c r="G2062" s="27">
        <v>0</v>
      </c>
      <c r="H2062" s="27" t="s">
        <v>1241</v>
      </c>
    </row>
    <row r="2063" spans="1:8" x14ac:dyDescent="0.45">
      <c r="A2063" s="27">
        <v>2061</v>
      </c>
      <c r="B2063" s="27" t="s">
        <v>1086</v>
      </c>
      <c r="C2063" s="27">
        <v>0</v>
      </c>
      <c r="D2063" s="27">
        <v>0.72530529399999999</v>
      </c>
      <c r="E2063" s="27">
        <v>0.70199999999999996</v>
      </c>
      <c r="F2063" s="27">
        <v>0.36299999999999999</v>
      </c>
      <c r="G2063" s="27">
        <v>0</v>
      </c>
      <c r="H2063" s="27" t="s">
        <v>1241</v>
      </c>
    </row>
    <row r="2064" spans="1:8" x14ac:dyDescent="0.45">
      <c r="A2064" s="27">
        <v>2062</v>
      </c>
      <c r="B2064" s="27" t="s">
        <v>1098</v>
      </c>
      <c r="C2064" s="27">
        <v>0</v>
      </c>
      <c r="D2064" s="27">
        <v>0.71411794299999998</v>
      </c>
      <c r="E2064" s="27">
        <v>1</v>
      </c>
      <c r="F2064" s="27">
        <v>0.999</v>
      </c>
      <c r="G2064" s="27">
        <v>0</v>
      </c>
      <c r="H2064" s="27" t="s">
        <v>1241</v>
      </c>
    </row>
    <row r="2065" spans="1:8" x14ac:dyDescent="0.45">
      <c r="A2065" s="27">
        <v>2063</v>
      </c>
      <c r="B2065" s="27" t="s">
        <v>866</v>
      </c>
      <c r="C2065" s="27">
        <v>0</v>
      </c>
      <c r="D2065" s="27">
        <v>0.71073863599999998</v>
      </c>
      <c r="E2065" s="27">
        <v>0.51300000000000001</v>
      </c>
      <c r="F2065" s="27">
        <v>0.20699999999999999</v>
      </c>
      <c r="G2065" s="27">
        <v>0</v>
      </c>
      <c r="H2065" s="27" t="s">
        <v>1241</v>
      </c>
    </row>
    <row r="2066" spans="1:8" x14ac:dyDescent="0.45">
      <c r="A2066" s="27">
        <v>2064</v>
      </c>
      <c r="B2066" s="27" t="s">
        <v>215</v>
      </c>
      <c r="C2066" s="27">
        <v>0</v>
      </c>
      <c r="D2066" s="27">
        <v>0.69824789799999998</v>
      </c>
      <c r="E2066" s="27">
        <v>0.84299999999999997</v>
      </c>
      <c r="F2066" s="27">
        <v>0.49399999999999999</v>
      </c>
      <c r="G2066" s="27">
        <v>0</v>
      </c>
      <c r="H2066" s="27" t="s">
        <v>1241</v>
      </c>
    </row>
    <row r="2067" spans="1:8" x14ac:dyDescent="0.45">
      <c r="A2067" s="27">
        <v>2065</v>
      </c>
      <c r="B2067" s="27" t="s">
        <v>1249</v>
      </c>
      <c r="C2067" s="27">
        <v>0</v>
      </c>
      <c r="D2067" s="27">
        <v>0.69409427499999998</v>
      </c>
      <c r="E2067" s="27">
        <v>0.32900000000000001</v>
      </c>
      <c r="F2067" s="27">
        <v>4.1000000000000002E-2</v>
      </c>
      <c r="G2067" s="27">
        <v>0</v>
      </c>
      <c r="H2067" s="27" t="s">
        <v>1241</v>
      </c>
    </row>
    <row r="2068" spans="1:8" x14ac:dyDescent="0.45">
      <c r="A2068" s="27">
        <v>2066</v>
      </c>
      <c r="B2068" s="27" t="s">
        <v>1250</v>
      </c>
      <c r="C2068" s="27">
        <v>0</v>
      </c>
      <c r="D2068" s="27">
        <v>0.69333712800000002</v>
      </c>
      <c r="E2068" s="27">
        <v>0.39</v>
      </c>
      <c r="F2068" s="27">
        <v>0.112</v>
      </c>
      <c r="G2068" s="27">
        <v>0</v>
      </c>
      <c r="H2068" s="27" t="s">
        <v>1241</v>
      </c>
    </row>
    <row r="2069" spans="1:8" x14ac:dyDescent="0.45">
      <c r="A2069" s="27">
        <v>2067</v>
      </c>
      <c r="B2069" s="27" t="s">
        <v>1090</v>
      </c>
      <c r="C2069" s="27">
        <v>0</v>
      </c>
      <c r="D2069" s="27">
        <v>0.68960129400000003</v>
      </c>
      <c r="E2069" s="27">
        <v>0.52100000000000002</v>
      </c>
      <c r="F2069" s="27">
        <v>0.19900000000000001</v>
      </c>
      <c r="G2069" s="27">
        <v>0</v>
      </c>
      <c r="H2069" s="27" t="s">
        <v>1241</v>
      </c>
    </row>
    <row r="2070" spans="1:8" x14ac:dyDescent="0.45">
      <c r="A2070" s="27">
        <v>2068</v>
      </c>
      <c r="B2070" s="27" t="s">
        <v>1251</v>
      </c>
      <c r="C2070" s="27">
        <v>0</v>
      </c>
      <c r="D2070" s="27">
        <v>0.68551748199999996</v>
      </c>
      <c r="E2070" s="27">
        <v>1</v>
      </c>
      <c r="F2070" s="27">
        <v>0.99099999999999999</v>
      </c>
      <c r="G2070" s="27">
        <v>0</v>
      </c>
      <c r="H2070" s="27" t="s">
        <v>1241</v>
      </c>
    </row>
    <row r="2071" spans="1:8" x14ac:dyDescent="0.45">
      <c r="A2071" s="27">
        <v>2069</v>
      </c>
      <c r="B2071" s="27" t="s">
        <v>827</v>
      </c>
      <c r="C2071" s="27">
        <v>0</v>
      </c>
      <c r="D2071" s="27">
        <v>0.67915315200000004</v>
      </c>
      <c r="E2071" s="27">
        <v>0.92400000000000004</v>
      </c>
      <c r="F2071" s="27">
        <v>0.61299999999999999</v>
      </c>
      <c r="G2071" s="27">
        <v>0</v>
      </c>
      <c r="H2071" s="27" t="s">
        <v>1241</v>
      </c>
    </row>
    <row r="2072" spans="1:8" x14ac:dyDescent="0.45">
      <c r="A2072" s="27">
        <v>2070</v>
      </c>
      <c r="B2072" s="27" t="s">
        <v>1016</v>
      </c>
      <c r="C2072" s="27">
        <v>0</v>
      </c>
      <c r="D2072" s="27">
        <v>0.67761949799999999</v>
      </c>
      <c r="E2072" s="27">
        <v>0.84299999999999997</v>
      </c>
      <c r="F2072" s="27">
        <v>0.379</v>
      </c>
      <c r="G2072" s="27">
        <v>0</v>
      </c>
      <c r="H2072" s="27" t="s">
        <v>1241</v>
      </c>
    </row>
    <row r="2073" spans="1:8" x14ac:dyDescent="0.45">
      <c r="A2073" s="27">
        <v>2071</v>
      </c>
      <c r="B2073" s="27" t="s">
        <v>836</v>
      </c>
      <c r="C2073" s="27">
        <v>0</v>
      </c>
      <c r="D2073" s="27">
        <v>0.67452804799999999</v>
      </c>
      <c r="E2073" s="27">
        <v>0.82299999999999995</v>
      </c>
      <c r="F2073" s="27">
        <v>0.39900000000000002</v>
      </c>
      <c r="G2073" s="27">
        <v>0</v>
      </c>
      <c r="H2073" s="27" t="s">
        <v>1241</v>
      </c>
    </row>
    <row r="2074" spans="1:8" x14ac:dyDescent="0.45">
      <c r="A2074" s="27">
        <v>2072</v>
      </c>
      <c r="B2074" s="27" t="s">
        <v>1077</v>
      </c>
      <c r="C2074" s="27">
        <v>0</v>
      </c>
      <c r="D2074" s="27">
        <v>0.66143080399999998</v>
      </c>
      <c r="E2074" s="27">
        <v>0.64</v>
      </c>
      <c r="F2074" s="27">
        <v>0.27300000000000002</v>
      </c>
      <c r="G2074" s="27">
        <v>0</v>
      </c>
      <c r="H2074" s="27" t="s">
        <v>1241</v>
      </c>
    </row>
    <row r="2075" spans="1:8" x14ac:dyDescent="0.45">
      <c r="A2075" s="27">
        <v>2073</v>
      </c>
      <c r="B2075" s="27" t="s">
        <v>1105</v>
      </c>
      <c r="C2075" s="27">
        <v>0</v>
      </c>
      <c r="D2075" s="27">
        <v>0.66137465299999998</v>
      </c>
      <c r="E2075" s="27">
        <v>0.995</v>
      </c>
      <c r="F2075" s="27">
        <v>0.94</v>
      </c>
      <c r="G2075" s="27">
        <v>0</v>
      </c>
      <c r="H2075" s="27" t="s">
        <v>1241</v>
      </c>
    </row>
    <row r="2076" spans="1:8" x14ac:dyDescent="0.45">
      <c r="A2076" s="27">
        <v>2074</v>
      </c>
      <c r="B2076" s="27" t="s">
        <v>1102</v>
      </c>
      <c r="C2076" s="27">
        <v>0</v>
      </c>
      <c r="D2076" s="27">
        <v>0.65572572799999995</v>
      </c>
      <c r="E2076" s="27">
        <v>0.999</v>
      </c>
      <c r="F2076" s="27">
        <v>0.97799999999999998</v>
      </c>
      <c r="G2076" s="27">
        <v>0</v>
      </c>
      <c r="H2076" s="27" t="s">
        <v>1241</v>
      </c>
    </row>
    <row r="2077" spans="1:8" x14ac:dyDescent="0.45">
      <c r="A2077" s="27">
        <v>2075</v>
      </c>
      <c r="B2077" s="27" t="s">
        <v>1252</v>
      </c>
      <c r="C2077" s="27">
        <v>0</v>
      </c>
      <c r="D2077" s="27">
        <v>0.65187098700000001</v>
      </c>
      <c r="E2077" s="27">
        <v>0.998</v>
      </c>
      <c r="F2077" s="27">
        <v>0.97799999999999998</v>
      </c>
      <c r="G2077" s="27">
        <v>0</v>
      </c>
      <c r="H2077" s="27" t="s">
        <v>1241</v>
      </c>
    </row>
    <row r="2078" spans="1:8" x14ac:dyDescent="0.45">
      <c r="A2078" s="27">
        <v>2076</v>
      </c>
      <c r="B2078" s="27" t="s">
        <v>1104</v>
      </c>
      <c r="C2078" s="27">
        <v>0</v>
      </c>
      <c r="D2078" s="27">
        <v>0.63504417700000004</v>
      </c>
      <c r="E2078" s="27">
        <v>0.99099999999999999</v>
      </c>
      <c r="F2078" s="27">
        <v>0.89900000000000002</v>
      </c>
      <c r="G2078" s="27">
        <v>0</v>
      </c>
      <c r="H2078" s="27" t="s">
        <v>1241</v>
      </c>
    </row>
    <row r="2079" spans="1:8" x14ac:dyDescent="0.45">
      <c r="A2079" s="27">
        <v>2077</v>
      </c>
      <c r="B2079" s="27" t="s">
        <v>1095</v>
      </c>
      <c r="C2079" s="27">
        <v>0</v>
      </c>
      <c r="D2079" s="27">
        <v>0.61984023499999996</v>
      </c>
      <c r="E2079" s="27">
        <v>0.434</v>
      </c>
      <c r="F2079" s="27">
        <v>0.14299999999999999</v>
      </c>
      <c r="G2079" s="27">
        <v>0</v>
      </c>
      <c r="H2079" s="27" t="s">
        <v>1241</v>
      </c>
    </row>
    <row r="2080" spans="1:8" x14ac:dyDescent="0.45">
      <c r="A2080" s="27">
        <v>2078</v>
      </c>
      <c r="B2080" s="27" t="s">
        <v>1253</v>
      </c>
      <c r="C2080" s="27">
        <v>0</v>
      </c>
      <c r="D2080" s="27">
        <v>0.61321842400000004</v>
      </c>
      <c r="E2080" s="27">
        <v>0.70499999999999996</v>
      </c>
      <c r="F2080" s="27">
        <v>0.39100000000000001</v>
      </c>
      <c r="G2080" s="27">
        <v>0</v>
      </c>
      <c r="H2080" s="27" t="s">
        <v>1241</v>
      </c>
    </row>
    <row r="2081" spans="1:8" x14ac:dyDescent="0.45">
      <c r="A2081" s="27">
        <v>2079</v>
      </c>
      <c r="B2081" s="27" t="s">
        <v>821</v>
      </c>
      <c r="C2081" s="27">
        <v>0</v>
      </c>
      <c r="D2081" s="27">
        <v>0.61234140999999997</v>
      </c>
      <c r="E2081" s="27">
        <v>0.88500000000000001</v>
      </c>
      <c r="F2081" s="27">
        <v>0.55900000000000005</v>
      </c>
      <c r="G2081" s="27">
        <v>0</v>
      </c>
      <c r="H2081" s="27" t="s">
        <v>1241</v>
      </c>
    </row>
    <row r="2082" spans="1:8" x14ac:dyDescent="0.45">
      <c r="A2082" s="27">
        <v>2080</v>
      </c>
      <c r="B2082" s="27" t="s">
        <v>1254</v>
      </c>
      <c r="C2082" s="27">
        <v>0</v>
      </c>
      <c r="D2082" s="27">
        <v>0.61025743600000004</v>
      </c>
      <c r="E2082" s="27">
        <v>1</v>
      </c>
      <c r="F2082" s="27">
        <v>0.997</v>
      </c>
      <c r="G2082" s="27">
        <v>0</v>
      </c>
      <c r="H2082" s="27" t="s">
        <v>1241</v>
      </c>
    </row>
    <row r="2083" spans="1:8" x14ac:dyDescent="0.45">
      <c r="A2083" s="27">
        <v>2081</v>
      </c>
      <c r="B2083" s="27" t="s">
        <v>1097</v>
      </c>
      <c r="C2083" s="27">
        <v>0</v>
      </c>
      <c r="D2083" s="27">
        <v>0.60511120600000001</v>
      </c>
      <c r="E2083" s="27">
        <v>0.93799999999999994</v>
      </c>
      <c r="F2083" s="27">
        <v>0.72699999999999998</v>
      </c>
      <c r="G2083" s="27">
        <v>0</v>
      </c>
      <c r="H2083" s="27" t="s">
        <v>1241</v>
      </c>
    </row>
    <row r="2084" spans="1:8" x14ac:dyDescent="0.45">
      <c r="A2084" s="27">
        <v>2082</v>
      </c>
      <c r="B2084" s="27" t="s">
        <v>831</v>
      </c>
      <c r="C2084" s="27">
        <v>0</v>
      </c>
      <c r="D2084" s="27">
        <v>0.60347043600000005</v>
      </c>
      <c r="E2084" s="27">
        <v>0.52900000000000003</v>
      </c>
      <c r="F2084" s="27">
        <v>0.217</v>
      </c>
      <c r="G2084" s="27">
        <v>0</v>
      </c>
      <c r="H2084" s="27" t="s">
        <v>1241</v>
      </c>
    </row>
    <row r="2085" spans="1:8" x14ac:dyDescent="0.45">
      <c r="A2085" s="27">
        <v>2083</v>
      </c>
      <c r="B2085" s="27" t="s">
        <v>861</v>
      </c>
      <c r="C2085" s="27">
        <v>0</v>
      </c>
      <c r="D2085" s="27">
        <v>0.600349036</v>
      </c>
      <c r="E2085" s="27">
        <v>0.55000000000000004</v>
      </c>
      <c r="F2085" s="27">
        <v>0.22700000000000001</v>
      </c>
      <c r="G2085" s="27">
        <v>0</v>
      </c>
      <c r="H2085" s="27" t="s">
        <v>1241</v>
      </c>
    </row>
    <row r="2086" spans="1:8" x14ac:dyDescent="0.45">
      <c r="A2086" s="27">
        <v>2084</v>
      </c>
      <c r="B2086" s="27" t="s">
        <v>1087</v>
      </c>
      <c r="C2086" s="27">
        <v>0</v>
      </c>
      <c r="D2086" s="27">
        <v>0.59902826499999995</v>
      </c>
      <c r="E2086" s="27">
        <v>0.58499999999999996</v>
      </c>
      <c r="F2086" s="27">
        <v>0.27400000000000002</v>
      </c>
      <c r="G2086" s="27">
        <v>0</v>
      </c>
      <c r="H2086" s="27" t="s">
        <v>1241</v>
      </c>
    </row>
    <row r="2087" spans="1:8" x14ac:dyDescent="0.45">
      <c r="A2087" s="27">
        <v>2085</v>
      </c>
      <c r="B2087" s="27" t="s">
        <v>217</v>
      </c>
      <c r="C2087" s="27">
        <v>0</v>
      </c>
      <c r="D2087" s="27">
        <v>0.59608947599999995</v>
      </c>
      <c r="E2087" s="27">
        <v>0.53800000000000003</v>
      </c>
      <c r="F2087" s="27">
        <v>0.22</v>
      </c>
      <c r="G2087" s="27">
        <v>0</v>
      </c>
      <c r="H2087" s="27" t="s">
        <v>1241</v>
      </c>
    </row>
    <row r="2088" spans="1:8" x14ac:dyDescent="0.45">
      <c r="A2088" s="27">
        <v>2086</v>
      </c>
      <c r="B2088" s="27" t="s">
        <v>1255</v>
      </c>
      <c r="C2088" s="27">
        <v>0</v>
      </c>
      <c r="D2088" s="27">
        <v>0.59570564299999995</v>
      </c>
      <c r="E2088" s="27">
        <v>0.99199999999999999</v>
      </c>
      <c r="F2088" s="27">
        <v>0.91700000000000004</v>
      </c>
      <c r="G2088" s="27">
        <v>0</v>
      </c>
      <c r="H2088" s="27" t="s">
        <v>1241</v>
      </c>
    </row>
    <row r="2089" spans="1:8" x14ac:dyDescent="0.45">
      <c r="A2089" s="27">
        <v>2087</v>
      </c>
      <c r="B2089" s="27" t="s">
        <v>1109</v>
      </c>
      <c r="C2089" s="27">
        <v>0</v>
      </c>
      <c r="D2089" s="27">
        <v>0.59114546099999998</v>
      </c>
      <c r="E2089" s="27">
        <v>0.38</v>
      </c>
      <c r="F2089" s="27">
        <v>0.126</v>
      </c>
      <c r="G2089" s="27">
        <v>0</v>
      </c>
      <c r="H2089" s="27" t="s">
        <v>1241</v>
      </c>
    </row>
    <row r="2090" spans="1:8" x14ac:dyDescent="0.45">
      <c r="A2090" s="27">
        <v>2088</v>
      </c>
      <c r="B2090" s="27" t="s">
        <v>1107</v>
      </c>
      <c r="C2090" s="27">
        <v>0</v>
      </c>
      <c r="D2090" s="27">
        <v>0.58782336499999999</v>
      </c>
      <c r="E2090" s="27">
        <v>1</v>
      </c>
      <c r="F2090" s="27">
        <v>0.996</v>
      </c>
      <c r="G2090" s="27">
        <v>0</v>
      </c>
      <c r="H2090" s="27" t="s">
        <v>1241</v>
      </c>
    </row>
    <row r="2091" spans="1:8" x14ac:dyDescent="0.45">
      <c r="A2091" s="27">
        <v>2089</v>
      </c>
      <c r="B2091" s="27" t="s">
        <v>82</v>
      </c>
      <c r="C2091" s="27">
        <v>0</v>
      </c>
      <c r="D2091" s="27">
        <v>4.7151716710000002</v>
      </c>
      <c r="E2091" s="27">
        <v>0.59899999999999998</v>
      </c>
      <c r="F2091" s="27">
        <v>8.8999999999999996E-2</v>
      </c>
      <c r="G2091" s="27">
        <v>0</v>
      </c>
      <c r="H2091" s="27" t="s">
        <v>35</v>
      </c>
    </row>
    <row r="2092" spans="1:8" x14ac:dyDescent="0.45">
      <c r="A2092" s="27">
        <v>2090</v>
      </c>
      <c r="B2092" s="27" t="s">
        <v>1256</v>
      </c>
      <c r="C2092" s="27">
        <v>0</v>
      </c>
      <c r="D2092" s="27">
        <v>2.7140202950000001</v>
      </c>
      <c r="E2092" s="27">
        <v>0.372</v>
      </c>
      <c r="F2092" s="27">
        <v>3.0000000000000001E-3</v>
      </c>
      <c r="G2092" s="27">
        <v>0</v>
      </c>
      <c r="H2092" s="27" t="s">
        <v>35</v>
      </c>
    </row>
    <row r="2093" spans="1:8" x14ac:dyDescent="0.45">
      <c r="A2093" s="27">
        <v>2091</v>
      </c>
      <c r="B2093" s="27" t="s">
        <v>1257</v>
      </c>
      <c r="C2093" s="27">
        <v>0</v>
      </c>
      <c r="D2093" s="27">
        <v>2.6378039489999998</v>
      </c>
      <c r="E2093" s="27">
        <v>0.64600000000000002</v>
      </c>
      <c r="F2093" s="27">
        <v>0.1</v>
      </c>
      <c r="G2093" s="27">
        <v>0</v>
      </c>
      <c r="H2093" s="27" t="s">
        <v>35</v>
      </c>
    </row>
    <row r="2094" spans="1:8" x14ac:dyDescent="0.45">
      <c r="A2094" s="27">
        <v>2092</v>
      </c>
      <c r="B2094" s="27" t="s">
        <v>1258</v>
      </c>
      <c r="C2094" s="27">
        <v>0</v>
      </c>
      <c r="D2094" s="27">
        <v>2.3682799499999998</v>
      </c>
      <c r="E2094" s="27">
        <v>0.496</v>
      </c>
      <c r="F2094" s="27">
        <v>3.0000000000000001E-3</v>
      </c>
      <c r="G2094" s="27">
        <v>0</v>
      </c>
      <c r="H2094" s="27" t="s">
        <v>35</v>
      </c>
    </row>
    <row r="2095" spans="1:8" x14ac:dyDescent="0.45">
      <c r="A2095" s="27">
        <v>2093</v>
      </c>
      <c r="B2095" s="27" t="s">
        <v>1259</v>
      </c>
      <c r="C2095" s="27">
        <v>1.4378967514254501E-299</v>
      </c>
      <c r="D2095" s="27">
        <v>2.3867359709999998</v>
      </c>
      <c r="E2095" s="27">
        <v>0.57399999999999995</v>
      </c>
      <c r="F2095" s="27">
        <v>5.6000000000000001E-2</v>
      </c>
      <c r="G2095" s="27">
        <v>3.2943652471908501E-295</v>
      </c>
      <c r="H2095" s="27" t="s">
        <v>35</v>
      </c>
    </row>
    <row r="2096" spans="1:8" x14ac:dyDescent="0.45">
      <c r="A2096" s="27">
        <v>2094</v>
      </c>
      <c r="B2096" s="27" t="s">
        <v>1143</v>
      </c>
      <c r="C2096" s="27">
        <v>2.2445855650643002E-295</v>
      </c>
      <c r="D2096" s="27">
        <v>2.8231731390000001</v>
      </c>
      <c r="E2096" s="27">
        <v>0.70499999999999996</v>
      </c>
      <c r="F2096" s="27">
        <v>6.5000000000000002E-2</v>
      </c>
      <c r="G2096" s="27">
        <v>5.1425699881188097E-291</v>
      </c>
      <c r="H2096" s="27" t="s">
        <v>35</v>
      </c>
    </row>
    <row r="2097" spans="1:8" x14ac:dyDescent="0.45">
      <c r="A2097" s="27">
        <v>2095</v>
      </c>
      <c r="B2097" s="27" t="s">
        <v>1260</v>
      </c>
      <c r="C2097" s="27">
        <v>2.0544796660020301E-283</v>
      </c>
      <c r="D2097" s="27">
        <v>0.957835714</v>
      </c>
      <c r="E2097" s="27">
        <v>0.47</v>
      </c>
      <c r="F2097" s="27">
        <v>6.0000000000000001E-3</v>
      </c>
      <c r="G2097" s="27">
        <v>4.7070183627772599E-279</v>
      </c>
      <c r="H2097" s="27" t="s">
        <v>35</v>
      </c>
    </row>
    <row r="2098" spans="1:8" x14ac:dyDescent="0.45">
      <c r="A2098" s="27">
        <v>2096</v>
      </c>
      <c r="B2098" s="27" t="s">
        <v>1261</v>
      </c>
      <c r="C2098" s="27">
        <v>1.31427313665555E-281</v>
      </c>
      <c r="D2098" s="27">
        <v>2.6208512009999998</v>
      </c>
      <c r="E2098" s="27">
        <v>0.56299999999999994</v>
      </c>
      <c r="F2098" s="27">
        <v>6.0999999999999999E-2</v>
      </c>
      <c r="G2098" s="27">
        <v>3.0111311833915198E-277</v>
      </c>
      <c r="H2098" s="27" t="s">
        <v>35</v>
      </c>
    </row>
    <row r="2099" spans="1:8" x14ac:dyDescent="0.45">
      <c r="A2099" s="27">
        <v>2097</v>
      </c>
      <c r="B2099" s="27" t="s">
        <v>1262</v>
      </c>
      <c r="C2099" s="27">
        <v>5.9851718218660902E-269</v>
      </c>
      <c r="D2099" s="27">
        <v>1.84282879</v>
      </c>
      <c r="E2099" s="27">
        <v>0.45200000000000001</v>
      </c>
      <c r="F2099" s="27">
        <v>1.6E-2</v>
      </c>
      <c r="G2099" s="27">
        <v>1.37126271610774E-264</v>
      </c>
      <c r="H2099" s="27" t="s">
        <v>35</v>
      </c>
    </row>
    <row r="2100" spans="1:8" x14ac:dyDescent="0.45">
      <c r="A2100" s="27">
        <v>2098</v>
      </c>
      <c r="B2100" s="27" t="s">
        <v>1263</v>
      </c>
      <c r="C2100" s="27">
        <v>1.96018426708376E-258</v>
      </c>
      <c r="D2100" s="27">
        <v>1.6818931800000001</v>
      </c>
      <c r="E2100" s="27">
        <v>0.377</v>
      </c>
      <c r="F2100" s="27">
        <v>7.0000000000000001E-3</v>
      </c>
      <c r="G2100" s="27">
        <v>4.4909781743156102E-254</v>
      </c>
      <c r="H2100" s="27" t="s">
        <v>35</v>
      </c>
    </row>
    <row r="2101" spans="1:8" x14ac:dyDescent="0.45">
      <c r="A2101" s="27">
        <v>2099</v>
      </c>
      <c r="B2101" s="27" t="s">
        <v>1264</v>
      </c>
      <c r="C2101" s="27">
        <v>7.0404006268422998E-243</v>
      </c>
      <c r="D2101" s="27">
        <v>1.983745823</v>
      </c>
      <c r="E2101" s="27">
        <v>0.95599999999999996</v>
      </c>
      <c r="F2101" s="27">
        <v>0.55100000000000005</v>
      </c>
      <c r="G2101" s="27">
        <v>1.6130261876158399E-238</v>
      </c>
      <c r="H2101" s="27" t="s">
        <v>35</v>
      </c>
    </row>
    <row r="2102" spans="1:8" x14ac:dyDescent="0.45">
      <c r="A2102" s="27">
        <v>2100</v>
      </c>
      <c r="B2102" s="27" t="s">
        <v>1265</v>
      </c>
      <c r="C2102" s="27">
        <v>1.88432972352448E-240</v>
      </c>
      <c r="D2102" s="27">
        <v>1.085423936</v>
      </c>
      <c r="E2102" s="27">
        <v>0.434</v>
      </c>
      <c r="F2102" s="27">
        <v>7.0000000000000001E-3</v>
      </c>
      <c r="G2102" s="27">
        <v>4.3171878295669304E-236</v>
      </c>
      <c r="H2102" s="27" t="s">
        <v>35</v>
      </c>
    </row>
    <row r="2103" spans="1:8" x14ac:dyDescent="0.45">
      <c r="A2103" s="27">
        <v>2101</v>
      </c>
      <c r="B2103" s="27" t="s">
        <v>1266</v>
      </c>
      <c r="C2103" s="27">
        <v>2.53808632225281E-233</v>
      </c>
      <c r="D2103" s="27">
        <v>2.1836333680000002</v>
      </c>
      <c r="E2103" s="27">
        <v>0.68200000000000005</v>
      </c>
      <c r="F2103" s="27">
        <v>0.17</v>
      </c>
      <c r="G2103" s="27">
        <v>5.8150095729134096E-229</v>
      </c>
      <c r="H2103" s="27" t="s">
        <v>35</v>
      </c>
    </row>
    <row r="2104" spans="1:8" x14ac:dyDescent="0.45">
      <c r="A2104" s="27">
        <v>2102</v>
      </c>
      <c r="B2104" s="27" t="s">
        <v>1267</v>
      </c>
      <c r="C2104" s="27">
        <v>1.38589319984922E-230</v>
      </c>
      <c r="D2104" s="27">
        <v>1.3774932630000001</v>
      </c>
      <c r="E2104" s="27">
        <v>0.33600000000000002</v>
      </c>
      <c r="F2104" s="27">
        <v>2E-3</v>
      </c>
      <c r="G2104" s="27">
        <v>3.17521991017454E-226</v>
      </c>
      <c r="H2104" s="27" t="s">
        <v>35</v>
      </c>
    </row>
    <row r="2105" spans="1:8" x14ac:dyDescent="0.45">
      <c r="A2105" s="27">
        <v>2103</v>
      </c>
      <c r="B2105" s="27" t="s">
        <v>1268</v>
      </c>
      <c r="C2105" s="27">
        <v>7.0772311224025301E-230</v>
      </c>
      <c r="D2105" s="27">
        <v>2.1092632509999998</v>
      </c>
      <c r="E2105" s="27">
        <v>0.51200000000000001</v>
      </c>
      <c r="F2105" s="27">
        <v>0.106</v>
      </c>
      <c r="G2105" s="27">
        <v>1.6214644224536399E-225</v>
      </c>
      <c r="H2105" s="27" t="s">
        <v>35</v>
      </c>
    </row>
    <row r="2106" spans="1:8" x14ac:dyDescent="0.45">
      <c r="A2106" s="27">
        <v>2104</v>
      </c>
      <c r="B2106" s="27" t="s">
        <v>647</v>
      </c>
      <c r="C2106" s="27">
        <v>8.91008280473532E-222</v>
      </c>
      <c r="D2106" s="27">
        <v>2.3161677539999999</v>
      </c>
      <c r="E2106" s="27">
        <v>0.61199999999999999</v>
      </c>
      <c r="F2106" s="27">
        <v>0.14000000000000001</v>
      </c>
      <c r="G2106" s="27">
        <v>2.0413890713929099E-217</v>
      </c>
      <c r="H2106" s="27" t="s">
        <v>35</v>
      </c>
    </row>
    <row r="2107" spans="1:8" x14ac:dyDescent="0.45">
      <c r="A2107" s="27">
        <v>2105</v>
      </c>
      <c r="B2107" s="27" t="s">
        <v>1269</v>
      </c>
      <c r="C2107" s="27">
        <v>1.37781425781834E-221</v>
      </c>
      <c r="D2107" s="27">
        <v>1.9943093380000001</v>
      </c>
      <c r="E2107" s="27">
        <v>0.47</v>
      </c>
      <c r="F2107" s="27">
        <v>2.7E-2</v>
      </c>
      <c r="G2107" s="27">
        <v>3.1567102460876002E-217</v>
      </c>
      <c r="H2107" s="27" t="s">
        <v>35</v>
      </c>
    </row>
    <row r="2108" spans="1:8" x14ac:dyDescent="0.45">
      <c r="A2108" s="27">
        <v>2106</v>
      </c>
      <c r="B2108" s="27" t="s">
        <v>1270</v>
      </c>
      <c r="C2108" s="27">
        <v>1.4992587591832799E-221</v>
      </c>
      <c r="D2108" s="27">
        <v>1.3533029219999999</v>
      </c>
      <c r="E2108" s="27">
        <v>0.32800000000000001</v>
      </c>
      <c r="F2108" s="27">
        <v>3.0000000000000001E-3</v>
      </c>
      <c r="G2108" s="27">
        <v>3.4349517431648201E-217</v>
      </c>
      <c r="H2108" s="27" t="s">
        <v>35</v>
      </c>
    </row>
    <row r="2109" spans="1:8" x14ac:dyDescent="0.45">
      <c r="A2109" s="27">
        <v>2107</v>
      </c>
      <c r="B2109" s="27" t="s">
        <v>1271</v>
      </c>
      <c r="C2109" s="27">
        <v>3.7706954132362101E-221</v>
      </c>
      <c r="D2109" s="27">
        <v>2.470632991</v>
      </c>
      <c r="E2109" s="27">
        <v>0.7</v>
      </c>
      <c r="F2109" s="27">
        <v>0.24399999999999999</v>
      </c>
      <c r="G2109" s="27">
        <v>8.6390402612654793E-217</v>
      </c>
      <c r="H2109" s="27" t="s">
        <v>35</v>
      </c>
    </row>
    <row r="2110" spans="1:8" x14ac:dyDescent="0.45">
      <c r="A2110" s="27">
        <v>2108</v>
      </c>
      <c r="B2110" s="27" t="s">
        <v>786</v>
      </c>
      <c r="C2110" s="27">
        <v>2.78649214581759E-204</v>
      </c>
      <c r="D2110" s="27">
        <v>1.644390523</v>
      </c>
      <c r="E2110" s="27">
        <v>0.68700000000000006</v>
      </c>
      <c r="F2110" s="27">
        <v>8.8999999999999996E-2</v>
      </c>
      <c r="G2110" s="27">
        <v>6.3841321552826898E-200</v>
      </c>
      <c r="H2110" s="27" t="s">
        <v>35</v>
      </c>
    </row>
    <row r="2111" spans="1:8" x14ac:dyDescent="0.45">
      <c r="A2111" s="27">
        <v>2109</v>
      </c>
      <c r="B2111" s="27" t="s">
        <v>1272</v>
      </c>
      <c r="C2111" s="27">
        <v>8.2593752214176798E-186</v>
      </c>
      <c r="D2111" s="27">
        <v>1.543842706</v>
      </c>
      <c r="E2111" s="27">
        <v>0.64300000000000002</v>
      </c>
      <c r="F2111" s="27">
        <v>7.2999999999999995E-2</v>
      </c>
      <c r="G2111" s="27">
        <v>1.8923054569789999E-181</v>
      </c>
      <c r="H2111" s="27" t="s">
        <v>35</v>
      </c>
    </row>
    <row r="2112" spans="1:8" x14ac:dyDescent="0.45">
      <c r="A2112" s="27">
        <v>2110</v>
      </c>
      <c r="B2112" s="27" t="s">
        <v>1158</v>
      </c>
      <c r="C2112" s="27">
        <v>6.8563725286955998E-181</v>
      </c>
      <c r="D2112" s="27">
        <v>1.6296160500000001</v>
      </c>
      <c r="E2112" s="27">
        <v>0.93</v>
      </c>
      <c r="F2112" s="27">
        <v>0.50700000000000001</v>
      </c>
      <c r="G2112" s="27">
        <v>1.5708635100494501E-176</v>
      </c>
      <c r="H2112" s="27" t="s">
        <v>35</v>
      </c>
    </row>
    <row r="2113" spans="1:8" x14ac:dyDescent="0.45">
      <c r="A2113" s="27">
        <v>2111</v>
      </c>
      <c r="B2113" s="27" t="s">
        <v>742</v>
      </c>
      <c r="C2113" s="27">
        <v>8.79567126588196E-181</v>
      </c>
      <c r="D2113" s="27">
        <v>1.3455661320000001</v>
      </c>
      <c r="E2113" s="27">
        <v>0.53</v>
      </c>
      <c r="F2113" s="27">
        <v>4.1000000000000002E-2</v>
      </c>
      <c r="G2113" s="27">
        <v>2.01517624372622E-176</v>
      </c>
      <c r="H2113" s="27" t="s">
        <v>35</v>
      </c>
    </row>
    <row r="2114" spans="1:8" x14ac:dyDescent="0.45">
      <c r="A2114" s="27">
        <v>2112</v>
      </c>
      <c r="B2114" s="27" t="s">
        <v>1216</v>
      </c>
      <c r="C2114" s="27">
        <v>4.9649548285859001E-175</v>
      </c>
      <c r="D2114" s="27">
        <v>1.568710611</v>
      </c>
      <c r="E2114" s="27">
        <v>0.97199999999999998</v>
      </c>
      <c r="F2114" s="27">
        <v>0.71099999999999997</v>
      </c>
      <c r="G2114" s="27">
        <v>1.1375208007773199E-170</v>
      </c>
      <c r="H2114" s="27" t="s">
        <v>35</v>
      </c>
    </row>
    <row r="2115" spans="1:8" x14ac:dyDescent="0.45">
      <c r="A2115" s="27">
        <v>2113</v>
      </c>
      <c r="B2115" s="27" t="s">
        <v>591</v>
      </c>
      <c r="C2115" s="27">
        <v>4.5562831950313497E-173</v>
      </c>
      <c r="D2115" s="27">
        <v>2.026711642</v>
      </c>
      <c r="E2115" s="27">
        <v>0.77</v>
      </c>
      <c r="F2115" s="27">
        <v>0.34799999999999998</v>
      </c>
      <c r="G2115" s="27">
        <v>1.04389004281363E-168</v>
      </c>
      <c r="H2115" s="27" t="s">
        <v>35</v>
      </c>
    </row>
    <row r="2116" spans="1:8" x14ac:dyDescent="0.45">
      <c r="A2116" s="27">
        <v>2114</v>
      </c>
      <c r="B2116" s="27" t="s">
        <v>1273</v>
      </c>
      <c r="C2116" s="27">
        <v>5.6053957195020398E-173</v>
      </c>
      <c r="D2116" s="27">
        <v>0.63371710199999998</v>
      </c>
      <c r="E2116" s="27">
        <v>0.47799999999999998</v>
      </c>
      <c r="F2116" s="27">
        <v>5.6000000000000001E-2</v>
      </c>
      <c r="G2116" s="27">
        <v>1.28425221329511E-168</v>
      </c>
      <c r="H2116" s="27" t="s">
        <v>35</v>
      </c>
    </row>
    <row r="2117" spans="1:8" x14ac:dyDescent="0.45">
      <c r="A2117" s="27">
        <v>2115</v>
      </c>
      <c r="B2117" s="27" t="s">
        <v>1274</v>
      </c>
      <c r="C2117" s="27">
        <v>1.1125957974712601E-169</v>
      </c>
      <c r="D2117" s="27">
        <v>0.76396047300000003</v>
      </c>
      <c r="E2117" s="27">
        <v>0.42899999999999999</v>
      </c>
      <c r="F2117" s="27">
        <v>2.3E-2</v>
      </c>
      <c r="G2117" s="27">
        <v>2.5490682315864002E-165</v>
      </c>
      <c r="H2117" s="27" t="s">
        <v>35</v>
      </c>
    </row>
    <row r="2118" spans="1:8" x14ac:dyDescent="0.45">
      <c r="A2118" s="27">
        <v>2116</v>
      </c>
      <c r="B2118" s="27" t="s">
        <v>594</v>
      </c>
      <c r="C2118" s="27">
        <v>1.625782624038E-164</v>
      </c>
      <c r="D2118" s="27">
        <v>1.456152699</v>
      </c>
      <c r="E2118" s="27">
        <v>0.65900000000000003</v>
      </c>
      <c r="F2118" s="27">
        <v>9.0999999999999998E-2</v>
      </c>
      <c r="G2118" s="27">
        <v>3.7248305699334702E-160</v>
      </c>
      <c r="H2118" s="27" t="s">
        <v>35</v>
      </c>
    </row>
    <row r="2119" spans="1:8" x14ac:dyDescent="0.45">
      <c r="A2119" s="27">
        <v>2117</v>
      </c>
      <c r="B2119" s="27" t="s">
        <v>400</v>
      </c>
      <c r="C2119" s="27">
        <v>4.2465299229913503E-163</v>
      </c>
      <c r="D2119" s="27">
        <v>1.405427054</v>
      </c>
      <c r="E2119" s="27">
        <v>0.66900000000000004</v>
      </c>
      <c r="F2119" s="27">
        <v>0.1</v>
      </c>
      <c r="G2119" s="27">
        <v>9.7292247065654908E-159</v>
      </c>
      <c r="H2119" s="27" t="s">
        <v>35</v>
      </c>
    </row>
    <row r="2120" spans="1:8" x14ac:dyDescent="0.45">
      <c r="A2120" s="27">
        <v>2118</v>
      </c>
      <c r="B2120" s="27" t="s">
        <v>391</v>
      </c>
      <c r="C2120" s="27">
        <v>5.8877049479190403E-159</v>
      </c>
      <c r="D2120" s="27">
        <v>1.5276345149999999</v>
      </c>
      <c r="E2120" s="27">
        <v>0.78300000000000003</v>
      </c>
      <c r="F2120" s="27">
        <v>0.50800000000000001</v>
      </c>
      <c r="G2120" s="27">
        <v>1.3489320806177299E-154</v>
      </c>
      <c r="H2120" s="27" t="s">
        <v>35</v>
      </c>
    </row>
    <row r="2121" spans="1:8" x14ac:dyDescent="0.45">
      <c r="A2121" s="27">
        <v>2119</v>
      </c>
      <c r="B2121" s="27" t="s">
        <v>119</v>
      </c>
      <c r="C2121" s="27">
        <v>2.4254166576695601E-147</v>
      </c>
      <c r="D2121" s="27">
        <v>1.912554884</v>
      </c>
      <c r="E2121" s="27">
        <v>0.61499999999999999</v>
      </c>
      <c r="F2121" s="27">
        <v>0.105</v>
      </c>
      <c r="G2121" s="27">
        <v>5.55687210438673E-143</v>
      </c>
      <c r="H2121" s="27" t="s">
        <v>35</v>
      </c>
    </row>
    <row r="2122" spans="1:8" x14ac:dyDescent="0.45">
      <c r="A2122" s="27">
        <v>2120</v>
      </c>
      <c r="B2122" s="27" t="s">
        <v>1275</v>
      </c>
      <c r="C2122" s="27">
        <v>1.1449389240571399E-144</v>
      </c>
      <c r="D2122" s="27">
        <v>1.844426828</v>
      </c>
      <c r="E2122" s="27">
        <v>0.32300000000000001</v>
      </c>
      <c r="F2122" s="27">
        <v>2.3E-2</v>
      </c>
      <c r="G2122" s="27">
        <v>2.62316956890732E-140</v>
      </c>
      <c r="H2122" s="27" t="s">
        <v>35</v>
      </c>
    </row>
    <row r="2123" spans="1:8" x14ac:dyDescent="0.45">
      <c r="A2123" s="27">
        <v>2121</v>
      </c>
      <c r="B2123" s="27" t="s">
        <v>80</v>
      </c>
      <c r="C2123" s="27">
        <v>1.72351543558693E-143</v>
      </c>
      <c r="D2123" s="27">
        <v>4.4285208559999996</v>
      </c>
      <c r="E2123" s="27">
        <v>0.55300000000000005</v>
      </c>
      <c r="F2123" s="27">
        <v>0.16</v>
      </c>
      <c r="G2123" s="27">
        <v>3.9487462144732103E-139</v>
      </c>
      <c r="H2123" s="27" t="s">
        <v>35</v>
      </c>
    </row>
    <row r="2124" spans="1:8" x14ac:dyDescent="0.45">
      <c r="A2124" s="27">
        <v>2122</v>
      </c>
      <c r="B2124" s="27" t="s">
        <v>106</v>
      </c>
      <c r="C2124" s="27">
        <v>8.8394823528234098E-142</v>
      </c>
      <c r="D2124" s="27">
        <v>1.955059248</v>
      </c>
      <c r="E2124" s="27">
        <v>0.61199999999999999</v>
      </c>
      <c r="F2124" s="27">
        <v>0.113</v>
      </c>
      <c r="G2124" s="27">
        <v>2.02521380185537E-137</v>
      </c>
      <c r="H2124" s="27" t="s">
        <v>35</v>
      </c>
    </row>
    <row r="2125" spans="1:8" x14ac:dyDescent="0.45">
      <c r="A2125" s="27">
        <v>2123</v>
      </c>
      <c r="B2125" s="27" t="s">
        <v>139</v>
      </c>
      <c r="C2125" s="27">
        <v>9.9588583207377503E-140</v>
      </c>
      <c r="D2125" s="27">
        <v>2.1891724899999998</v>
      </c>
      <c r="E2125" s="27">
        <v>0.58099999999999996</v>
      </c>
      <c r="F2125" s="27">
        <v>0.16200000000000001</v>
      </c>
      <c r="G2125" s="27">
        <v>2.2816740298642301E-135</v>
      </c>
      <c r="H2125" s="27" t="s">
        <v>35</v>
      </c>
    </row>
    <row r="2126" spans="1:8" x14ac:dyDescent="0.45">
      <c r="A2126" s="27">
        <v>2124</v>
      </c>
      <c r="B2126" s="27" t="s">
        <v>1276</v>
      </c>
      <c r="C2126" s="27">
        <v>2.9024628941328499E-139</v>
      </c>
      <c r="D2126" s="27">
        <v>1.4165579239999999</v>
      </c>
      <c r="E2126" s="27">
        <v>0.47</v>
      </c>
      <c r="F2126" s="27">
        <v>4.2000000000000003E-2</v>
      </c>
      <c r="G2126" s="27">
        <v>6.6498327367477701E-135</v>
      </c>
      <c r="H2126" s="27" t="s">
        <v>35</v>
      </c>
    </row>
    <row r="2127" spans="1:8" x14ac:dyDescent="0.45">
      <c r="A2127" s="27">
        <v>2125</v>
      </c>
      <c r="B2127" s="27" t="s">
        <v>478</v>
      </c>
      <c r="C2127" s="27">
        <v>1.07776827915303E-138</v>
      </c>
      <c r="D2127" s="27">
        <v>1.1256255740000001</v>
      </c>
      <c r="E2127" s="27">
        <v>0.56799999999999995</v>
      </c>
      <c r="F2127" s="27">
        <v>7.4999999999999997E-2</v>
      </c>
      <c r="G2127" s="27">
        <v>2.46927490436751E-134</v>
      </c>
      <c r="H2127" s="27" t="s">
        <v>35</v>
      </c>
    </row>
    <row r="2128" spans="1:8" x14ac:dyDescent="0.45">
      <c r="A2128" s="27">
        <v>2126</v>
      </c>
      <c r="B2128" s="27" t="s">
        <v>1277</v>
      </c>
      <c r="C2128" s="27">
        <v>8.1661409284885503E-137</v>
      </c>
      <c r="D2128" s="27">
        <v>1.0729712199999999</v>
      </c>
      <c r="E2128" s="27">
        <v>0.39800000000000002</v>
      </c>
      <c r="F2128" s="27">
        <v>2.5000000000000001E-2</v>
      </c>
      <c r="G2128" s="27">
        <v>1.8709445481260099E-132</v>
      </c>
      <c r="H2128" s="27" t="s">
        <v>35</v>
      </c>
    </row>
    <row r="2129" spans="1:8" x14ac:dyDescent="0.45">
      <c r="A2129" s="27">
        <v>2127</v>
      </c>
      <c r="B2129" s="27" t="s">
        <v>1278</v>
      </c>
      <c r="C2129" s="27">
        <v>7.9525398702058401E-136</v>
      </c>
      <c r="D2129" s="27">
        <v>0.73966151700000005</v>
      </c>
      <c r="E2129" s="27">
        <v>0.38800000000000001</v>
      </c>
      <c r="F2129" s="27">
        <v>2.4E-2</v>
      </c>
      <c r="G2129" s="27">
        <v>1.8220064096628599E-131</v>
      </c>
      <c r="H2129" s="27" t="s">
        <v>35</v>
      </c>
    </row>
    <row r="2130" spans="1:8" x14ac:dyDescent="0.45">
      <c r="A2130" s="27">
        <v>2128</v>
      </c>
      <c r="B2130" s="27" t="s">
        <v>1279</v>
      </c>
      <c r="C2130" s="27">
        <v>2.3127590204756999E-135</v>
      </c>
      <c r="D2130" s="27">
        <v>0.65731131200000004</v>
      </c>
      <c r="E2130" s="27">
        <v>0.439</v>
      </c>
      <c r="F2130" s="27">
        <v>4.2000000000000003E-2</v>
      </c>
      <c r="G2130" s="27">
        <v>5.2987621918118797E-131</v>
      </c>
      <c r="H2130" s="27" t="s">
        <v>35</v>
      </c>
    </row>
    <row r="2131" spans="1:8" x14ac:dyDescent="0.45">
      <c r="A2131" s="27">
        <v>2129</v>
      </c>
      <c r="B2131" s="27" t="s">
        <v>1280</v>
      </c>
      <c r="C2131" s="27">
        <v>4.7390542806585597E-128</v>
      </c>
      <c r="D2131" s="27">
        <v>0.72035549600000004</v>
      </c>
      <c r="E2131" s="27">
        <v>0.39500000000000002</v>
      </c>
      <c r="F2131" s="27">
        <v>3.5000000000000003E-2</v>
      </c>
      <c r="G2131" s="27">
        <v>1.08576472624168E-123</v>
      </c>
      <c r="H2131" s="27" t="s">
        <v>35</v>
      </c>
    </row>
    <row r="2132" spans="1:8" x14ac:dyDescent="0.45">
      <c r="A2132" s="27">
        <v>2130</v>
      </c>
      <c r="B2132" s="27" t="s">
        <v>228</v>
      </c>
      <c r="C2132" s="27">
        <v>1.0807552363596701E-127</v>
      </c>
      <c r="D2132" s="27">
        <v>2.314410058</v>
      </c>
      <c r="E2132" s="27">
        <v>0.76500000000000001</v>
      </c>
      <c r="F2132" s="27">
        <v>0.216</v>
      </c>
      <c r="G2132" s="27">
        <v>2.4761183220236398E-123</v>
      </c>
      <c r="H2132" s="27" t="s">
        <v>35</v>
      </c>
    </row>
    <row r="2133" spans="1:8" x14ac:dyDescent="0.45">
      <c r="A2133" s="27">
        <v>2131</v>
      </c>
      <c r="B2133" s="27" t="s">
        <v>1281</v>
      </c>
      <c r="C2133" s="27">
        <v>7.9580868222342296E-127</v>
      </c>
      <c r="D2133" s="27">
        <v>0.69020917400000004</v>
      </c>
      <c r="E2133" s="27">
        <v>0.40799999999999997</v>
      </c>
      <c r="F2133" s="27">
        <v>3.5000000000000003E-2</v>
      </c>
      <c r="G2133" s="27">
        <v>1.8232772718420899E-122</v>
      </c>
      <c r="H2133" s="27" t="s">
        <v>35</v>
      </c>
    </row>
    <row r="2134" spans="1:8" x14ac:dyDescent="0.45">
      <c r="A2134" s="27">
        <v>2132</v>
      </c>
      <c r="B2134" s="27" t="s">
        <v>1282</v>
      </c>
      <c r="C2134" s="27">
        <v>3.41718011413125E-124</v>
      </c>
      <c r="D2134" s="27">
        <v>0.78338091200000004</v>
      </c>
      <c r="E2134" s="27">
        <v>0.47299999999999998</v>
      </c>
      <c r="F2134" s="27">
        <v>0.06</v>
      </c>
      <c r="G2134" s="27">
        <v>7.8291013594861006E-120</v>
      </c>
      <c r="H2134" s="27" t="s">
        <v>35</v>
      </c>
    </row>
    <row r="2135" spans="1:8" x14ac:dyDescent="0.45">
      <c r="A2135" s="27">
        <v>2133</v>
      </c>
      <c r="B2135" s="27" t="s">
        <v>1283</v>
      </c>
      <c r="C2135" s="27">
        <v>2.0314173346750101E-121</v>
      </c>
      <c r="D2135" s="27">
        <v>1.0538112909999999</v>
      </c>
      <c r="E2135" s="27">
        <v>0.59699999999999998</v>
      </c>
      <c r="F2135" s="27">
        <v>0.104</v>
      </c>
      <c r="G2135" s="27">
        <v>4.6541802554739102E-117</v>
      </c>
      <c r="H2135" s="27" t="s">
        <v>35</v>
      </c>
    </row>
    <row r="2136" spans="1:8" x14ac:dyDescent="0.45">
      <c r="A2136" s="27">
        <v>2134</v>
      </c>
      <c r="B2136" s="27" t="s">
        <v>1284</v>
      </c>
      <c r="C2136" s="27">
        <v>4.4124803727020601E-121</v>
      </c>
      <c r="D2136" s="27">
        <v>1.085698949</v>
      </c>
      <c r="E2136" s="27">
        <v>0.51900000000000002</v>
      </c>
      <c r="F2136" s="27">
        <v>7.0999999999999994E-2</v>
      </c>
      <c r="G2136" s="27">
        <v>1.01094337818977E-116</v>
      </c>
      <c r="H2136" s="27" t="s">
        <v>35</v>
      </c>
    </row>
    <row r="2137" spans="1:8" x14ac:dyDescent="0.45">
      <c r="A2137" s="27">
        <v>2135</v>
      </c>
      <c r="B2137" s="27" t="s">
        <v>244</v>
      </c>
      <c r="C2137" s="27">
        <v>2.8187673498586001E-120</v>
      </c>
      <c r="D2137" s="27">
        <v>1.6021387220000001</v>
      </c>
      <c r="E2137" s="27">
        <v>0.77300000000000002</v>
      </c>
      <c r="F2137" s="27">
        <v>0.25700000000000001</v>
      </c>
      <c r="G2137" s="27">
        <v>6.4580778752610304E-116</v>
      </c>
      <c r="H2137" s="27" t="s">
        <v>35</v>
      </c>
    </row>
    <row r="2138" spans="1:8" x14ac:dyDescent="0.45">
      <c r="A2138" s="27">
        <v>2136</v>
      </c>
      <c r="B2138" s="27" t="s">
        <v>298</v>
      </c>
      <c r="C2138" s="27">
        <v>4.1539091153998502E-120</v>
      </c>
      <c r="D2138" s="27">
        <v>0.92006223399999998</v>
      </c>
      <c r="E2138" s="27">
        <v>0.57599999999999996</v>
      </c>
      <c r="F2138" s="27">
        <v>0.107</v>
      </c>
      <c r="G2138" s="27">
        <v>9.5170211742925898E-116</v>
      </c>
      <c r="H2138" s="27" t="s">
        <v>35</v>
      </c>
    </row>
    <row r="2139" spans="1:8" x14ac:dyDescent="0.45">
      <c r="A2139" s="27">
        <v>2137</v>
      </c>
      <c r="B2139" s="27" t="s">
        <v>341</v>
      </c>
      <c r="C2139" s="27">
        <v>1.5365071072141801E-115</v>
      </c>
      <c r="D2139" s="27">
        <v>1.2937404109999999</v>
      </c>
      <c r="E2139" s="27">
        <v>0.55800000000000005</v>
      </c>
      <c r="F2139" s="27">
        <v>9.1999999999999998E-2</v>
      </c>
      <c r="G2139" s="27">
        <v>3.5202914333384103E-111</v>
      </c>
      <c r="H2139" s="27" t="s">
        <v>35</v>
      </c>
    </row>
    <row r="2140" spans="1:8" x14ac:dyDescent="0.45">
      <c r="A2140" s="27">
        <v>2138</v>
      </c>
      <c r="B2140" s="27" t="s">
        <v>1285</v>
      </c>
      <c r="C2140" s="27">
        <v>9.7872941692208194E-114</v>
      </c>
      <c r="D2140" s="27">
        <v>0.74739142400000003</v>
      </c>
      <c r="E2140" s="27">
        <v>0.318</v>
      </c>
      <c r="F2140" s="27">
        <v>1.9E-2</v>
      </c>
      <c r="G2140" s="27">
        <v>2.24236696711018E-109</v>
      </c>
      <c r="H2140" s="27" t="s">
        <v>35</v>
      </c>
    </row>
    <row r="2141" spans="1:8" x14ac:dyDescent="0.45">
      <c r="A2141" s="27">
        <v>2139</v>
      </c>
      <c r="B2141" s="27" t="s">
        <v>1286</v>
      </c>
      <c r="C2141" s="27">
        <v>1.04690436497111E-113</v>
      </c>
      <c r="D2141" s="27">
        <v>0.77107297600000002</v>
      </c>
      <c r="E2141" s="27">
        <v>0.62</v>
      </c>
      <c r="F2141" s="27">
        <v>0.14299999999999999</v>
      </c>
      <c r="G2141" s="27">
        <v>2.3985625905853201E-109</v>
      </c>
      <c r="H2141" s="27" t="s">
        <v>35</v>
      </c>
    </row>
    <row r="2142" spans="1:8" x14ac:dyDescent="0.45">
      <c r="A2142" s="27">
        <v>2140</v>
      </c>
      <c r="B2142" s="27" t="s">
        <v>1287</v>
      </c>
      <c r="C2142" s="27">
        <v>1.3135278296056799E-113</v>
      </c>
      <c r="D2142" s="27">
        <v>0.755009869</v>
      </c>
      <c r="E2142" s="27">
        <v>0.499</v>
      </c>
      <c r="F2142" s="27">
        <v>9.2999999999999999E-2</v>
      </c>
      <c r="G2142" s="27">
        <v>3.0094236104095799E-109</v>
      </c>
      <c r="H2142" s="27" t="s">
        <v>35</v>
      </c>
    </row>
    <row r="2143" spans="1:8" x14ac:dyDescent="0.45">
      <c r="A2143" s="27">
        <v>2141</v>
      </c>
      <c r="B2143" s="27" t="s">
        <v>1288</v>
      </c>
      <c r="C2143" s="27">
        <v>1.89055037269052E-111</v>
      </c>
      <c r="D2143" s="27">
        <v>0.65750187900000001</v>
      </c>
      <c r="E2143" s="27">
        <v>0.36699999999999999</v>
      </c>
      <c r="F2143" s="27">
        <v>3.3000000000000002E-2</v>
      </c>
      <c r="G2143" s="27">
        <v>4.3314399588712398E-107</v>
      </c>
      <c r="H2143" s="27" t="s">
        <v>35</v>
      </c>
    </row>
    <row r="2144" spans="1:8" x14ac:dyDescent="0.45">
      <c r="A2144" s="27">
        <v>2142</v>
      </c>
      <c r="B2144" s="27" t="s">
        <v>284</v>
      </c>
      <c r="C2144" s="27">
        <v>6.59703112003569E-111</v>
      </c>
      <c r="D2144" s="27">
        <v>1.4847649000000001</v>
      </c>
      <c r="E2144" s="27">
        <v>0.64300000000000002</v>
      </c>
      <c r="F2144" s="27">
        <v>0.14299999999999999</v>
      </c>
      <c r="G2144" s="27">
        <v>1.5114457999113801E-106</v>
      </c>
      <c r="H2144" s="27" t="s">
        <v>35</v>
      </c>
    </row>
    <row r="2145" spans="1:8" x14ac:dyDescent="0.45">
      <c r="A2145" s="27">
        <v>2143</v>
      </c>
      <c r="B2145" s="27" t="s">
        <v>1289</v>
      </c>
      <c r="C2145" s="27">
        <v>8.8087779328561693E-111</v>
      </c>
      <c r="D2145" s="27">
        <v>0.62821883099999998</v>
      </c>
      <c r="E2145" s="27">
        <v>0.40600000000000003</v>
      </c>
      <c r="F2145" s="27">
        <v>4.8000000000000001E-2</v>
      </c>
      <c r="G2145" s="27">
        <v>2.0181791121966801E-106</v>
      </c>
      <c r="H2145" s="27" t="s">
        <v>35</v>
      </c>
    </row>
    <row r="2146" spans="1:8" x14ac:dyDescent="0.45">
      <c r="A2146" s="27">
        <v>2144</v>
      </c>
      <c r="B2146" s="27" t="s">
        <v>1290</v>
      </c>
      <c r="C2146" s="27">
        <v>3.5949058882288901E-109</v>
      </c>
      <c r="D2146" s="27">
        <v>0.78988904999999998</v>
      </c>
      <c r="E2146" s="27">
        <v>0.442</v>
      </c>
      <c r="F2146" s="27">
        <v>5.5E-2</v>
      </c>
      <c r="G2146" s="27">
        <v>8.2362888805211994E-105</v>
      </c>
      <c r="H2146" s="27" t="s">
        <v>35</v>
      </c>
    </row>
    <row r="2147" spans="1:8" x14ac:dyDescent="0.45">
      <c r="A2147" s="27">
        <v>2145</v>
      </c>
      <c r="B2147" s="27" t="s">
        <v>124</v>
      </c>
      <c r="C2147" s="27">
        <v>2.9355358727768897E-107</v>
      </c>
      <c r="D2147" s="27">
        <v>0.61558042999999996</v>
      </c>
      <c r="E2147" s="27">
        <v>0.74399999999999999</v>
      </c>
      <c r="F2147" s="27">
        <v>0.253</v>
      </c>
      <c r="G2147" s="27">
        <v>6.7256062381191303E-103</v>
      </c>
      <c r="H2147" s="27" t="s">
        <v>35</v>
      </c>
    </row>
    <row r="2148" spans="1:8" x14ac:dyDescent="0.45">
      <c r="A2148" s="27">
        <v>2146</v>
      </c>
      <c r="B2148" s="27" t="s">
        <v>1291</v>
      </c>
      <c r="C2148" s="27">
        <v>3.0976366875873998E-107</v>
      </c>
      <c r="D2148" s="27">
        <v>0.61615097600000002</v>
      </c>
      <c r="E2148" s="27">
        <v>0.44700000000000001</v>
      </c>
      <c r="F2148" s="27">
        <v>7.0999999999999994E-2</v>
      </c>
      <c r="G2148" s="27">
        <v>7.0969954149314903E-103</v>
      </c>
      <c r="H2148" s="27" t="s">
        <v>35</v>
      </c>
    </row>
    <row r="2149" spans="1:8" x14ac:dyDescent="0.45">
      <c r="A2149" s="27">
        <v>2147</v>
      </c>
      <c r="B2149" s="27" t="s">
        <v>1292</v>
      </c>
      <c r="C2149" s="27">
        <v>1.8750427486910601E-106</v>
      </c>
      <c r="D2149" s="27">
        <v>1.148087082</v>
      </c>
      <c r="E2149" s="27">
        <v>0.51900000000000002</v>
      </c>
      <c r="F2149" s="27">
        <v>8.7999999999999995E-2</v>
      </c>
      <c r="G2149" s="27">
        <v>4.2959104415260902E-102</v>
      </c>
      <c r="H2149" s="27" t="s">
        <v>35</v>
      </c>
    </row>
    <row r="2150" spans="1:8" x14ac:dyDescent="0.45">
      <c r="A2150" s="27">
        <v>2148</v>
      </c>
      <c r="B2150" s="27" t="s">
        <v>624</v>
      </c>
      <c r="C2150" s="27">
        <v>6.8152464760758899E-106</v>
      </c>
      <c r="D2150" s="27">
        <v>1.1390504589999999</v>
      </c>
      <c r="E2150" s="27">
        <v>0.61799999999999999</v>
      </c>
      <c r="F2150" s="27">
        <v>0.13500000000000001</v>
      </c>
      <c r="G2150" s="27">
        <v>1.5614411201337499E-101</v>
      </c>
      <c r="H2150" s="27" t="s">
        <v>35</v>
      </c>
    </row>
    <row r="2151" spans="1:8" x14ac:dyDescent="0.45">
      <c r="A2151" s="27">
        <v>2149</v>
      </c>
      <c r="B2151" s="27" t="s">
        <v>143</v>
      </c>
      <c r="C2151" s="27">
        <v>1.03900240580641E-105</v>
      </c>
      <c r="D2151" s="27">
        <v>0.76444677500000002</v>
      </c>
      <c r="E2151" s="27">
        <v>0.46500000000000002</v>
      </c>
      <c r="F2151" s="27">
        <v>8.7999999999999995E-2</v>
      </c>
      <c r="G2151" s="27">
        <v>2.38045841194308E-101</v>
      </c>
      <c r="H2151" s="27" t="s">
        <v>35</v>
      </c>
    </row>
    <row r="2152" spans="1:8" x14ac:dyDescent="0.45">
      <c r="A2152" s="27">
        <v>2150</v>
      </c>
      <c r="B2152" s="27" t="s">
        <v>1293</v>
      </c>
      <c r="C2152" s="27">
        <v>3.40381235400368E-105</v>
      </c>
      <c r="D2152" s="27">
        <v>0.64857523699999997</v>
      </c>
      <c r="E2152" s="27">
        <v>0.38500000000000001</v>
      </c>
      <c r="F2152" s="27">
        <v>4.3999999999999997E-2</v>
      </c>
      <c r="G2152" s="27">
        <v>7.7984744842578196E-101</v>
      </c>
      <c r="H2152" s="27" t="s">
        <v>35</v>
      </c>
    </row>
    <row r="2153" spans="1:8" x14ac:dyDescent="0.45">
      <c r="A2153" s="27">
        <v>2151</v>
      </c>
      <c r="B2153" s="27" t="s">
        <v>262</v>
      </c>
      <c r="C2153" s="27">
        <v>3.7925704747042699E-105</v>
      </c>
      <c r="D2153" s="27">
        <v>0.82471274299999997</v>
      </c>
      <c r="E2153" s="27">
        <v>0.58699999999999997</v>
      </c>
      <c r="F2153" s="27">
        <v>0.156</v>
      </c>
      <c r="G2153" s="27">
        <v>8.6891582145949498E-101</v>
      </c>
      <c r="H2153" s="27" t="s">
        <v>35</v>
      </c>
    </row>
    <row r="2154" spans="1:8" x14ac:dyDescent="0.45">
      <c r="A2154" s="27">
        <v>2152</v>
      </c>
      <c r="B2154" s="27" t="s">
        <v>282</v>
      </c>
      <c r="C2154" s="27">
        <v>5.2779621004927703E-105</v>
      </c>
      <c r="D2154" s="27">
        <v>0.73127085999999997</v>
      </c>
      <c r="E2154" s="27">
        <v>0.501</v>
      </c>
      <c r="F2154" s="27">
        <v>0.10100000000000001</v>
      </c>
      <c r="G2154" s="27">
        <v>1.2092338968439E-100</v>
      </c>
      <c r="H2154" s="27" t="s">
        <v>35</v>
      </c>
    </row>
    <row r="2155" spans="1:8" x14ac:dyDescent="0.45">
      <c r="A2155" s="27">
        <v>2153</v>
      </c>
      <c r="B2155" s="27" t="s">
        <v>612</v>
      </c>
      <c r="C2155" s="27">
        <v>5.7719493363190798E-104</v>
      </c>
      <c r="D2155" s="27">
        <v>0.65630871300000004</v>
      </c>
      <c r="E2155" s="27">
        <v>0.51700000000000002</v>
      </c>
      <c r="F2155" s="27">
        <v>0.106</v>
      </c>
      <c r="G2155" s="27">
        <v>1.32241131244406E-99</v>
      </c>
      <c r="H2155" s="27" t="s">
        <v>35</v>
      </c>
    </row>
    <row r="2156" spans="1:8" x14ac:dyDescent="0.45">
      <c r="A2156" s="27">
        <v>2154</v>
      </c>
      <c r="B2156" s="27" t="s">
        <v>790</v>
      </c>
      <c r="C2156" s="27">
        <v>3.5970512652171097E-102</v>
      </c>
      <c r="D2156" s="27">
        <v>0.76050774799999998</v>
      </c>
      <c r="E2156" s="27">
        <v>0.46500000000000002</v>
      </c>
      <c r="F2156" s="27">
        <v>7.1999999999999995E-2</v>
      </c>
      <c r="G2156" s="27">
        <v>8.2412041537389097E-98</v>
      </c>
      <c r="H2156" s="27" t="s">
        <v>35</v>
      </c>
    </row>
    <row r="2157" spans="1:8" x14ac:dyDescent="0.45">
      <c r="A2157" s="27">
        <v>2155</v>
      </c>
      <c r="B2157" s="27" t="s">
        <v>468</v>
      </c>
      <c r="C2157" s="27">
        <v>3.5791172731972099E-101</v>
      </c>
      <c r="D2157" s="27">
        <v>0.73167606100000004</v>
      </c>
      <c r="E2157" s="27">
        <v>0.67200000000000004</v>
      </c>
      <c r="F2157" s="27">
        <v>0.20200000000000001</v>
      </c>
      <c r="G2157" s="27">
        <v>8.2001155846221304E-97</v>
      </c>
      <c r="H2157" s="27" t="s">
        <v>35</v>
      </c>
    </row>
    <row r="2158" spans="1:8" x14ac:dyDescent="0.45">
      <c r="A2158" s="27">
        <v>2156</v>
      </c>
      <c r="B2158" s="27" t="s">
        <v>1294</v>
      </c>
      <c r="C2158" s="27">
        <v>4.3064057676215602E-100</v>
      </c>
      <c r="D2158" s="27">
        <v>1.1021650890000001</v>
      </c>
      <c r="E2158" s="27">
        <v>0.77800000000000002</v>
      </c>
      <c r="F2158" s="27">
        <v>0.25900000000000001</v>
      </c>
      <c r="G2158" s="27">
        <v>9.8664062541977497E-96</v>
      </c>
      <c r="H2158" s="27" t="s">
        <v>35</v>
      </c>
    </row>
    <row r="2159" spans="1:8" x14ac:dyDescent="0.45">
      <c r="A2159" s="27">
        <v>2157</v>
      </c>
      <c r="B2159" s="27" t="s">
        <v>287</v>
      </c>
      <c r="C2159" s="27">
        <v>4.7535329764548897E-99</v>
      </c>
      <c r="D2159" s="27">
        <v>1.3123014980000001</v>
      </c>
      <c r="E2159" s="27">
        <v>0.73599999999999999</v>
      </c>
      <c r="F2159" s="27">
        <v>0.25600000000000001</v>
      </c>
      <c r="G2159" s="27">
        <v>1.08908194023558E-94</v>
      </c>
      <c r="H2159" s="27" t="s">
        <v>35</v>
      </c>
    </row>
    <row r="2160" spans="1:8" x14ac:dyDescent="0.45">
      <c r="A2160" s="27">
        <v>2158</v>
      </c>
      <c r="B2160" s="27" t="s">
        <v>147</v>
      </c>
      <c r="C2160" s="27">
        <v>7.2097450152278601E-99</v>
      </c>
      <c r="D2160" s="27">
        <v>1.4082052620000001</v>
      </c>
      <c r="E2160" s="27">
        <v>0.81699999999999995</v>
      </c>
      <c r="F2160" s="27">
        <v>0.33200000000000002</v>
      </c>
      <c r="G2160" s="27">
        <v>1.6518246804388501E-94</v>
      </c>
      <c r="H2160" s="27" t="s">
        <v>35</v>
      </c>
    </row>
    <row r="2161" spans="1:8" x14ac:dyDescent="0.45">
      <c r="A2161" s="27">
        <v>2159</v>
      </c>
      <c r="B2161" s="27" t="s">
        <v>539</v>
      </c>
      <c r="C2161" s="27">
        <v>1.1355443320086E-98</v>
      </c>
      <c r="D2161" s="27">
        <v>1.1189900269999999</v>
      </c>
      <c r="E2161" s="27">
        <v>0.72899999999999998</v>
      </c>
      <c r="F2161" s="27">
        <v>0.223</v>
      </c>
      <c r="G2161" s="27">
        <v>2.6016456190649001E-94</v>
      </c>
      <c r="H2161" s="27" t="s">
        <v>35</v>
      </c>
    </row>
    <row r="2162" spans="1:8" x14ac:dyDescent="0.45">
      <c r="A2162" s="27">
        <v>2160</v>
      </c>
      <c r="B2162" s="27" t="s">
        <v>321</v>
      </c>
      <c r="C2162" s="27">
        <v>3.3475727766767598E-98</v>
      </c>
      <c r="D2162" s="27">
        <v>1.1342659559999999</v>
      </c>
      <c r="E2162" s="27">
        <v>0.69299999999999995</v>
      </c>
      <c r="F2162" s="27">
        <v>0.19500000000000001</v>
      </c>
      <c r="G2162" s="27">
        <v>7.6696239886441199E-94</v>
      </c>
      <c r="H2162" s="27" t="s">
        <v>35</v>
      </c>
    </row>
    <row r="2163" spans="1:8" x14ac:dyDescent="0.45">
      <c r="A2163" s="27">
        <v>2161</v>
      </c>
      <c r="B2163" s="27" t="s">
        <v>265</v>
      </c>
      <c r="C2163" s="27">
        <v>1.42687518792572E-97</v>
      </c>
      <c r="D2163" s="27">
        <v>0.62100001100000002</v>
      </c>
      <c r="E2163" s="27">
        <v>0.50600000000000001</v>
      </c>
      <c r="F2163" s="27">
        <v>0.122</v>
      </c>
      <c r="G2163" s="27">
        <v>3.2691137430566299E-93</v>
      </c>
      <c r="H2163" s="27" t="s">
        <v>35</v>
      </c>
    </row>
    <row r="2164" spans="1:8" x14ac:dyDescent="0.45">
      <c r="A2164" s="27">
        <v>2162</v>
      </c>
      <c r="B2164" s="27" t="s">
        <v>1295</v>
      </c>
      <c r="C2164" s="27">
        <v>2.1741778024085601E-97</v>
      </c>
      <c r="D2164" s="27">
        <v>0.67641094899999998</v>
      </c>
      <c r="E2164" s="27">
        <v>0.41299999999999998</v>
      </c>
      <c r="F2164" s="27">
        <v>6.5000000000000002E-2</v>
      </c>
      <c r="G2164" s="27">
        <v>4.98125876309825E-93</v>
      </c>
      <c r="H2164" s="27" t="s">
        <v>35</v>
      </c>
    </row>
    <row r="2165" spans="1:8" x14ac:dyDescent="0.45">
      <c r="A2165" s="27">
        <v>2163</v>
      </c>
      <c r="B2165" s="27" t="s">
        <v>1296</v>
      </c>
      <c r="C2165" s="27">
        <v>3.3366688517376199E-97</v>
      </c>
      <c r="D2165" s="27">
        <v>0.86094839199999995</v>
      </c>
      <c r="E2165" s="27">
        <v>0.46800000000000003</v>
      </c>
      <c r="F2165" s="27">
        <v>7.4999999999999997E-2</v>
      </c>
      <c r="G2165" s="27">
        <v>7.6446420062160602E-93</v>
      </c>
      <c r="H2165" s="27" t="s">
        <v>35</v>
      </c>
    </row>
    <row r="2166" spans="1:8" x14ac:dyDescent="0.45">
      <c r="A2166" s="27">
        <v>2164</v>
      </c>
      <c r="B2166" s="27" t="s">
        <v>312</v>
      </c>
      <c r="C2166" s="27">
        <v>6.1177283996329895E-97</v>
      </c>
      <c r="D2166" s="27">
        <v>1.1750385210000001</v>
      </c>
      <c r="E2166" s="27">
        <v>0.64300000000000002</v>
      </c>
      <c r="F2166" s="27">
        <v>0.17100000000000001</v>
      </c>
      <c r="G2166" s="27">
        <v>1.4016327536399099E-92</v>
      </c>
      <c r="H2166" s="27" t="s">
        <v>35</v>
      </c>
    </row>
    <row r="2167" spans="1:8" x14ac:dyDescent="0.45">
      <c r="A2167" s="27">
        <v>2165</v>
      </c>
      <c r="B2167" s="27" t="s">
        <v>1297</v>
      </c>
      <c r="C2167" s="27">
        <v>7.1791592242814796E-96</v>
      </c>
      <c r="D2167" s="27">
        <v>0.94976271700000003</v>
      </c>
      <c r="E2167" s="27">
        <v>0.55000000000000004</v>
      </c>
      <c r="F2167" s="27">
        <v>0.11600000000000001</v>
      </c>
      <c r="G2167" s="27">
        <v>1.6448171698751299E-91</v>
      </c>
      <c r="H2167" s="27" t="s">
        <v>35</v>
      </c>
    </row>
    <row r="2168" spans="1:8" x14ac:dyDescent="0.45">
      <c r="A2168" s="27">
        <v>2166</v>
      </c>
      <c r="B2168" s="27" t="s">
        <v>86</v>
      </c>
      <c r="C2168" s="27">
        <v>4.1090321317212598E-95</v>
      </c>
      <c r="D2168" s="27">
        <v>1.3059844089999999</v>
      </c>
      <c r="E2168" s="27">
        <v>0.99199999999999999</v>
      </c>
      <c r="F2168" s="27">
        <v>0.89100000000000001</v>
      </c>
      <c r="G2168" s="27">
        <v>9.4142035169865702E-91</v>
      </c>
      <c r="H2168" s="27" t="s">
        <v>35</v>
      </c>
    </row>
    <row r="2169" spans="1:8" x14ac:dyDescent="0.45">
      <c r="A2169" s="27">
        <v>2167</v>
      </c>
      <c r="B2169" s="27" t="s">
        <v>1298</v>
      </c>
      <c r="C2169" s="27">
        <v>2.80471725512788E-94</v>
      </c>
      <c r="D2169" s="27">
        <v>0.78936119000000005</v>
      </c>
      <c r="E2169" s="27">
        <v>0.35699999999999998</v>
      </c>
      <c r="F2169" s="27">
        <v>3.5999999999999997E-2</v>
      </c>
      <c r="G2169" s="27">
        <v>6.4258877032234797E-90</v>
      </c>
      <c r="H2169" s="27" t="s">
        <v>35</v>
      </c>
    </row>
    <row r="2170" spans="1:8" x14ac:dyDescent="0.45">
      <c r="A2170" s="27">
        <v>2168</v>
      </c>
      <c r="B2170" s="27" t="s">
        <v>240</v>
      </c>
      <c r="C2170" s="27">
        <v>6.2709424064356198E-91</v>
      </c>
      <c r="D2170" s="27">
        <v>1.276619446</v>
      </c>
      <c r="E2170" s="27">
        <v>0.74399999999999999</v>
      </c>
      <c r="F2170" s="27">
        <v>0.253</v>
      </c>
      <c r="G2170" s="27">
        <v>1.43673561473846E-86</v>
      </c>
      <c r="H2170" s="27" t="s">
        <v>35</v>
      </c>
    </row>
    <row r="2171" spans="1:8" x14ac:dyDescent="0.45">
      <c r="A2171" s="27">
        <v>2169</v>
      </c>
      <c r="B2171" s="27" t="s">
        <v>296</v>
      </c>
      <c r="C2171" s="27">
        <v>9.4410425969982405E-91</v>
      </c>
      <c r="D2171" s="27">
        <v>0.81848468399999996</v>
      </c>
      <c r="E2171" s="27">
        <v>0.504</v>
      </c>
      <c r="F2171" s="27">
        <v>0.112</v>
      </c>
      <c r="G2171" s="27">
        <v>2.1630372693982699E-86</v>
      </c>
      <c r="H2171" s="27" t="s">
        <v>35</v>
      </c>
    </row>
    <row r="2172" spans="1:8" x14ac:dyDescent="0.45">
      <c r="A2172" s="27">
        <v>2170</v>
      </c>
      <c r="B2172" s="27" t="s">
        <v>1299</v>
      </c>
      <c r="C2172" s="27">
        <v>4.0663199987000404E-90</v>
      </c>
      <c r="D2172" s="27">
        <v>0.60165773600000005</v>
      </c>
      <c r="E2172" s="27">
        <v>0.36199999999999999</v>
      </c>
      <c r="F2172" s="27">
        <v>0.05</v>
      </c>
      <c r="G2172" s="27">
        <v>9.3163457490216707E-86</v>
      </c>
      <c r="H2172" s="27" t="s">
        <v>35</v>
      </c>
    </row>
    <row r="2173" spans="1:8" x14ac:dyDescent="0.45">
      <c r="A2173" s="27">
        <v>2171</v>
      </c>
      <c r="B2173" s="27" t="s">
        <v>100</v>
      </c>
      <c r="C2173" s="27">
        <v>1.0205299720055001E-89</v>
      </c>
      <c r="D2173" s="27">
        <v>1.845812996</v>
      </c>
      <c r="E2173" s="27">
        <v>0.80600000000000005</v>
      </c>
      <c r="F2173" s="27">
        <v>0.44600000000000001</v>
      </c>
      <c r="G2173" s="27">
        <v>2.3381362188618E-85</v>
      </c>
      <c r="H2173" s="27" t="s">
        <v>35</v>
      </c>
    </row>
    <row r="2174" spans="1:8" x14ac:dyDescent="0.45">
      <c r="A2174" s="27">
        <v>2172</v>
      </c>
      <c r="B2174" s="27" t="s">
        <v>1300</v>
      </c>
      <c r="C2174" s="27">
        <v>6.8777252678145905E-89</v>
      </c>
      <c r="D2174" s="27">
        <v>0.58530273899999996</v>
      </c>
      <c r="E2174" s="27">
        <v>0.35699999999999998</v>
      </c>
      <c r="F2174" s="27">
        <v>4.5999999999999999E-2</v>
      </c>
      <c r="G2174" s="27">
        <v>1.5757556361089999E-84</v>
      </c>
      <c r="H2174" s="27" t="s">
        <v>35</v>
      </c>
    </row>
    <row r="2175" spans="1:8" x14ac:dyDescent="0.45">
      <c r="A2175" s="27">
        <v>2173</v>
      </c>
      <c r="B2175" s="27" t="s">
        <v>438</v>
      </c>
      <c r="C2175" s="27">
        <v>5.3501182963496098E-88</v>
      </c>
      <c r="D2175" s="27">
        <v>0.61889290699999999</v>
      </c>
      <c r="E2175" s="27">
        <v>0.72599999999999998</v>
      </c>
      <c r="F2175" s="27">
        <v>0.27800000000000002</v>
      </c>
      <c r="G2175" s="27">
        <v>1.2257656028766599E-83</v>
      </c>
      <c r="H2175" s="27" t="s">
        <v>35</v>
      </c>
    </row>
    <row r="2176" spans="1:8" x14ac:dyDescent="0.45">
      <c r="A2176" s="27">
        <v>2174</v>
      </c>
      <c r="B2176" s="27" t="s">
        <v>276</v>
      </c>
      <c r="C2176" s="27">
        <v>7.0635460078958405E-88</v>
      </c>
      <c r="D2176" s="27">
        <v>1.14118985</v>
      </c>
      <c r="E2176" s="27">
        <v>0.67700000000000005</v>
      </c>
      <c r="F2176" s="27">
        <v>0.21</v>
      </c>
      <c r="G2176" s="27">
        <v>1.61832902586902E-83</v>
      </c>
      <c r="H2176" s="27" t="s">
        <v>35</v>
      </c>
    </row>
    <row r="2177" spans="1:8" x14ac:dyDescent="0.45">
      <c r="A2177" s="27">
        <v>2175</v>
      </c>
      <c r="B2177" s="27" t="s">
        <v>1301</v>
      </c>
      <c r="C2177" s="27">
        <v>8.9303459801141401E-88</v>
      </c>
      <c r="D2177" s="27">
        <v>1.2114692119999999</v>
      </c>
      <c r="E2177" s="27">
        <v>0.89400000000000002</v>
      </c>
      <c r="F2177" s="27">
        <v>0.53200000000000003</v>
      </c>
      <c r="G2177" s="27">
        <v>2.0460315675039501E-83</v>
      </c>
      <c r="H2177" s="27" t="s">
        <v>35</v>
      </c>
    </row>
    <row r="2178" spans="1:8" x14ac:dyDescent="0.45">
      <c r="A2178" s="27">
        <v>2176</v>
      </c>
      <c r="B2178" s="27" t="s">
        <v>557</v>
      </c>
      <c r="C2178" s="27">
        <v>1.17386837115022E-86</v>
      </c>
      <c r="D2178" s="27">
        <v>0.61246974600000004</v>
      </c>
      <c r="E2178" s="27">
        <v>0.56799999999999995</v>
      </c>
      <c r="F2178" s="27">
        <v>0.161</v>
      </c>
      <c r="G2178" s="27">
        <v>2.6894498251422602E-82</v>
      </c>
      <c r="H2178" s="27" t="s">
        <v>35</v>
      </c>
    </row>
    <row r="2179" spans="1:8" x14ac:dyDescent="0.45">
      <c r="A2179" s="27">
        <v>2177</v>
      </c>
      <c r="B2179" s="27" t="s">
        <v>497</v>
      </c>
      <c r="C2179" s="27">
        <v>6.8652043253676693E-86</v>
      </c>
      <c r="D2179" s="27">
        <v>0.66998140799999994</v>
      </c>
      <c r="E2179" s="27">
        <v>0.54300000000000004</v>
      </c>
      <c r="F2179" s="27">
        <v>0.13900000000000001</v>
      </c>
      <c r="G2179" s="27">
        <v>1.57288696298499E-81</v>
      </c>
      <c r="H2179" s="27" t="s">
        <v>35</v>
      </c>
    </row>
    <row r="2180" spans="1:8" x14ac:dyDescent="0.45">
      <c r="A2180" s="27">
        <v>2178</v>
      </c>
      <c r="B2180" s="27" t="s">
        <v>791</v>
      </c>
      <c r="C2180" s="27">
        <v>6.9126674392877805E-86</v>
      </c>
      <c r="D2180" s="27">
        <v>0.59408961000000005</v>
      </c>
      <c r="E2180" s="27">
        <v>0.44400000000000001</v>
      </c>
      <c r="F2180" s="27">
        <v>9.2999999999999999E-2</v>
      </c>
      <c r="G2180" s="27">
        <v>1.5837612370152199E-81</v>
      </c>
      <c r="H2180" s="27" t="s">
        <v>35</v>
      </c>
    </row>
    <row r="2181" spans="1:8" x14ac:dyDescent="0.45">
      <c r="A2181" s="27">
        <v>2179</v>
      </c>
      <c r="B2181" s="27" t="s">
        <v>90</v>
      </c>
      <c r="C2181" s="27">
        <v>8.0608509519942806E-86</v>
      </c>
      <c r="D2181" s="27">
        <v>1.5711893649999999</v>
      </c>
      <c r="E2181" s="27">
        <v>0.871</v>
      </c>
      <c r="F2181" s="27">
        <v>0.57699999999999996</v>
      </c>
      <c r="G2181" s="27">
        <v>1.84682156161141E-81</v>
      </c>
      <c r="H2181" s="27" t="s">
        <v>35</v>
      </c>
    </row>
    <row r="2182" spans="1:8" x14ac:dyDescent="0.45">
      <c r="A2182" s="27">
        <v>2180</v>
      </c>
      <c r="B2182" s="27" t="s">
        <v>1302</v>
      </c>
      <c r="C2182" s="27">
        <v>1.6956993803901701E-85</v>
      </c>
      <c r="D2182" s="27">
        <v>0.63012638200000004</v>
      </c>
      <c r="E2182" s="27">
        <v>0.45</v>
      </c>
      <c r="F2182" s="27">
        <v>9.4E-2</v>
      </c>
      <c r="G2182" s="27">
        <v>3.8850168504119098E-81</v>
      </c>
      <c r="H2182" s="27" t="s">
        <v>35</v>
      </c>
    </row>
    <row r="2183" spans="1:8" x14ac:dyDescent="0.45">
      <c r="A2183" s="27">
        <v>2181</v>
      </c>
      <c r="B2183" s="27" t="s">
        <v>1303</v>
      </c>
      <c r="C2183" s="27">
        <v>1.9990249976730701E-85</v>
      </c>
      <c r="D2183" s="27">
        <v>0.957909648</v>
      </c>
      <c r="E2183" s="27">
        <v>0.749</v>
      </c>
      <c r="F2183" s="27">
        <v>0.26700000000000002</v>
      </c>
      <c r="G2183" s="27">
        <v>4.5799661721687599E-81</v>
      </c>
      <c r="H2183" s="27" t="s">
        <v>35</v>
      </c>
    </row>
    <row r="2184" spans="1:8" x14ac:dyDescent="0.45">
      <c r="A2184" s="27">
        <v>2182</v>
      </c>
      <c r="B2184" s="27" t="s">
        <v>745</v>
      </c>
      <c r="C2184" s="27">
        <v>3.7092707521491002E-83</v>
      </c>
      <c r="D2184" s="27">
        <v>0.62535763899999997</v>
      </c>
      <c r="E2184" s="27">
        <v>0.36699999999999999</v>
      </c>
      <c r="F2184" s="27">
        <v>5.0999999999999997E-2</v>
      </c>
      <c r="G2184" s="27">
        <v>8.4983102202488003E-79</v>
      </c>
      <c r="H2184" s="27" t="s">
        <v>35</v>
      </c>
    </row>
    <row r="2185" spans="1:8" x14ac:dyDescent="0.45">
      <c r="A2185" s="27">
        <v>2183</v>
      </c>
      <c r="B2185" s="27" t="s">
        <v>1175</v>
      </c>
      <c r="C2185" s="27">
        <v>5.5469355269231901E-83</v>
      </c>
      <c r="D2185" s="27">
        <v>0.89882621600000001</v>
      </c>
      <c r="E2185" s="27">
        <v>0.64900000000000002</v>
      </c>
      <c r="F2185" s="27">
        <v>0.19400000000000001</v>
      </c>
      <c r="G2185" s="27">
        <v>1.27085839857337E-78</v>
      </c>
      <c r="H2185" s="27" t="s">
        <v>35</v>
      </c>
    </row>
    <row r="2186" spans="1:8" x14ac:dyDescent="0.45">
      <c r="A2186" s="27">
        <v>2184</v>
      </c>
      <c r="B2186" s="27" t="s">
        <v>598</v>
      </c>
      <c r="C2186" s="27">
        <v>2.50305979423039E-82</v>
      </c>
      <c r="D2186" s="27">
        <v>0.77705963</v>
      </c>
      <c r="E2186" s="27">
        <v>0.62</v>
      </c>
      <c r="F2186" s="27">
        <v>0.183</v>
      </c>
      <c r="G2186" s="27">
        <v>5.7347602945612401E-78</v>
      </c>
      <c r="H2186" s="27" t="s">
        <v>35</v>
      </c>
    </row>
    <row r="2187" spans="1:8" x14ac:dyDescent="0.45">
      <c r="A2187" s="27">
        <v>2185</v>
      </c>
      <c r="B2187" s="27" t="s">
        <v>1304</v>
      </c>
      <c r="C2187" s="27">
        <v>5.5531563390014501E-82</v>
      </c>
      <c r="D2187" s="27">
        <v>0.64349991699999998</v>
      </c>
      <c r="E2187" s="27">
        <v>0.30499999999999999</v>
      </c>
      <c r="F2187" s="27">
        <v>2.9000000000000001E-2</v>
      </c>
      <c r="G2187" s="27">
        <v>1.2722836488286201E-77</v>
      </c>
      <c r="H2187" s="27" t="s">
        <v>35</v>
      </c>
    </row>
    <row r="2188" spans="1:8" x14ac:dyDescent="0.45">
      <c r="A2188" s="27">
        <v>2186</v>
      </c>
      <c r="B2188" s="27" t="s">
        <v>1305</v>
      </c>
      <c r="C2188" s="27">
        <v>5.4881016378718796E-81</v>
      </c>
      <c r="D2188" s="27">
        <v>1.227069068</v>
      </c>
      <c r="E2188" s="27">
        <v>0.92200000000000004</v>
      </c>
      <c r="F2188" s="27">
        <v>0.66600000000000004</v>
      </c>
      <c r="G2188" s="27">
        <v>1.25737896625283E-76</v>
      </c>
      <c r="H2188" s="27" t="s">
        <v>35</v>
      </c>
    </row>
    <row r="2189" spans="1:8" x14ac:dyDescent="0.45">
      <c r="A2189" s="27">
        <v>2187</v>
      </c>
      <c r="B2189" s="27" t="s">
        <v>1306</v>
      </c>
      <c r="C2189" s="27">
        <v>6.9788294039411001E-81</v>
      </c>
      <c r="D2189" s="27">
        <v>0.93616859699999999</v>
      </c>
      <c r="E2189" s="27">
        <v>0.56100000000000005</v>
      </c>
      <c r="F2189" s="27">
        <v>0.14899999999999999</v>
      </c>
      <c r="G2189" s="27">
        <v>1.5989196047369501E-76</v>
      </c>
      <c r="H2189" s="27" t="s">
        <v>35</v>
      </c>
    </row>
    <row r="2190" spans="1:8" x14ac:dyDescent="0.45">
      <c r="A2190" s="27">
        <v>2188</v>
      </c>
      <c r="B2190" s="27" t="s">
        <v>1307</v>
      </c>
      <c r="C2190" s="27">
        <v>8.1132139836628304E-81</v>
      </c>
      <c r="D2190" s="27">
        <v>0.87804486999999998</v>
      </c>
      <c r="E2190" s="27">
        <v>0.77300000000000002</v>
      </c>
      <c r="F2190" s="27">
        <v>0.3</v>
      </c>
      <c r="G2190" s="27">
        <v>1.8588184557969899E-76</v>
      </c>
      <c r="H2190" s="27" t="s">
        <v>35</v>
      </c>
    </row>
    <row r="2191" spans="1:8" x14ac:dyDescent="0.45">
      <c r="A2191" s="27">
        <v>2189</v>
      </c>
      <c r="B2191" s="27" t="s">
        <v>1308</v>
      </c>
      <c r="C2191" s="27">
        <v>2.75166862751635E-80</v>
      </c>
      <c r="D2191" s="27">
        <v>0.84068905900000002</v>
      </c>
      <c r="E2191" s="27">
        <v>0.36699999999999999</v>
      </c>
      <c r="F2191" s="27">
        <v>0.05</v>
      </c>
      <c r="G2191" s="27">
        <v>6.3043479925027099E-76</v>
      </c>
      <c r="H2191" s="27" t="s">
        <v>35</v>
      </c>
    </row>
    <row r="2192" spans="1:8" x14ac:dyDescent="0.45">
      <c r="A2192" s="27">
        <v>2190</v>
      </c>
      <c r="B2192" s="27" t="s">
        <v>299</v>
      </c>
      <c r="C2192" s="27">
        <v>6.0316897198176498E-80</v>
      </c>
      <c r="D2192" s="27">
        <v>0.895657378</v>
      </c>
      <c r="E2192" s="27">
        <v>0.69299999999999995</v>
      </c>
      <c r="F2192" s="27">
        <v>0.23799999999999999</v>
      </c>
      <c r="G2192" s="27">
        <v>1.3819204317074201E-75</v>
      </c>
      <c r="H2192" s="27" t="s">
        <v>35</v>
      </c>
    </row>
    <row r="2193" spans="1:8" x14ac:dyDescent="0.45">
      <c r="A2193" s="27">
        <v>2191</v>
      </c>
      <c r="B2193" s="27" t="s">
        <v>85</v>
      </c>
      <c r="C2193" s="27">
        <v>1.4079145439908599E-79</v>
      </c>
      <c r="D2193" s="27">
        <v>1.5885586030000001</v>
      </c>
      <c r="E2193" s="27">
        <v>0.871</v>
      </c>
      <c r="F2193" s="27">
        <v>0.505</v>
      </c>
      <c r="G2193" s="27">
        <v>3.2256730117374502E-75</v>
      </c>
      <c r="H2193" s="27" t="s">
        <v>35</v>
      </c>
    </row>
    <row r="2194" spans="1:8" x14ac:dyDescent="0.45">
      <c r="A2194" s="27">
        <v>2192</v>
      </c>
      <c r="B2194" s="27" t="s">
        <v>156</v>
      </c>
      <c r="C2194" s="27">
        <v>2.0026176189266001E-79</v>
      </c>
      <c r="D2194" s="27">
        <v>0.96814194200000003</v>
      </c>
      <c r="E2194" s="27">
        <v>0.71299999999999997</v>
      </c>
      <c r="F2194" s="27">
        <v>0.251</v>
      </c>
      <c r="G2194" s="27">
        <v>4.5881972267227301E-75</v>
      </c>
      <c r="H2194" s="27" t="s">
        <v>35</v>
      </c>
    </row>
    <row r="2195" spans="1:8" x14ac:dyDescent="0.45">
      <c r="A2195" s="27">
        <v>2193</v>
      </c>
      <c r="B2195" s="27" t="s">
        <v>496</v>
      </c>
      <c r="C2195" s="27">
        <v>4.9432100150589901E-79</v>
      </c>
      <c r="D2195" s="27">
        <v>0.61431954899999996</v>
      </c>
      <c r="E2195" s="27">
        <v>0.62</v>
      </c>
      <c r="F2195" s="27">
        <v>0.21099999999999999</v>
      </c>
      <c r="G2195" s="27">
        <v>1.1325388465501701E-74</v>
      </c>
      <c r="H2195" s="27" t="s">
        <v>35</v>
      </c>
    </row>
    <row r="2196" spans="1:8" x14ac:dyDescent="0.45">
      <c r="A2196" s="27">
        <v>2194</v>
      </c>
      <c r="B2196" s="27" t="s">
        <v>1309</v>
      </c>
      <c r="C2196" s="27">
        <v>2.2195754640363098E-78</v>
      </c>
      <c r="D2196" s="27">
        <v>1.2024527549999999</v>
      </c>
      <c r="E2196" s="27">
        <v>0.59199999999999997</v>
      </c>
      <c r="F2196" s="27">
        <v>0.17399999999999999</v>
      </c>
      <c r="G2196" s="27">
        <v>5.0852693456535902E-74</v>
      </c>
      <c r="H2196" s="27" t="s">
        <v>35</v>
      </c>
    </row>
    <row r="2197" spans="1:8" x14ac:dyDescent="0.45">
      <c r="A2197" s="27">
        <v>2195</v>
      </c>
      <c r="B2197" s="27" t="s">
        <v>1310</v>
      </c>
      <c r="C2197" s="27">
        <v>3.3924888890486E-77</v>
      </c>
      <c r="D2197" s="27">
        <v>0.89111224700000002</v>
      </c>
      <c r="E2197" s="27">
        <v>0.65900000000000003</v>
      </c>
      <c r="F2197" s="27">
        <v>0.214</v>
      </c>
      <c r="G2197" s="27">
        <v>7.7725312936992399E-73</v>
      </c>
      <c r="H2197" s="27" t="s">
        <v>35</v>
      </c>
    </row>
    <row r="2198" spans="1:8" x14ac:dyDescent="0.45">
      <c r="A2198" s="27">
        <v>2196</v>
      </c>
      <c r="B2198" s="27" t="s">
        <v>1311</v>
      </c>
      <c r="C2198" s="27">
        <v>4.0580703698055198E-77</v>
      </c>
      <c r="D2198" s="27">
        <v>0.82906754299999996</v>
      </c>
      <c r="E2198" s="27">
        <v>0.499</v>
      </c>
      <c r="F2198" s="27">
        <v>0.11799999999999999</v>
      </c>
      <c r="G2198" s="27">
        <v>9.2974450242614204E-73</v>
      </c>
      <c r="H2198" s="27" t="s">
        <v>35</v>
      </c>
    </row>
    <row r="2199" spans="1:8" x14ac:dyDescent="0.45">
      <c r="A2199" s="27">
        <v>2197</v>
      </c>
      <c r="B2199" s="27" t="s">
        <v>108</v>
      </c>
      <c r="C2199" s="27">
        <v>5.9937149483854402E-77</v>
      </c>
      <c r="D2199" s="27">
        <v>1.1563535089999999</v>
      </c>
      <c r="E2199" s="27">
        <v>0.77300000000000002</v>
      </c>
      <c r="F2199" s="27">
        <v>0.35599999999999998</v>
      </c>
      <c r="G2199" s="27">
        <v>1.3732200318245899E-72</v>
      </c>
      <c r="H2199" s="27" t="s">
        <v>35</v>
      </c>
    </row>
    <row r="2200" spans="1:8" x14ac:dyDescent="0.45">
      <c r="A2200" s="27">
        <v>2198</v>
      </c>
      <c r="B2200" s="27" t="s">
        <v>1312</v>
      </c>
      <c r="C2200" s="27">
        <v>1.85673189806454E-76</v>
      </c>
      <c r="D2200" s="27">
        <v>0.59547373800000003</v>
      </c>
      <c r="E2200" s="27">
        <v>0.45</v>
      </c>
      <c r="F2200" s="27">
        <v>0.107</v>
      </c>
      <c r="G2200" s="27">
        <v>4.2539584516556701E-72</v>
      </c>
      <c r="H2200" s="27" t="s">
        <v>35</v>
      </c>
    </row>
    <row r="2201" spans="1:8" x14ac:dyDescent="0.45">
      <c r="A2201" s="27">
        <v>2199</v>
      </c>
      <c r="B2201" s="27" t="s">
        <v>605</v>
      </c>
      <c r="C2201" s="27">
        <v>2.5123514189402801E-76</v>
      </c>
      <c r="D2201" s="27">
        <v>0.72189322300000003</v>
      </c>
      <c r="E2201" s="27">
        <v>0.623</v>
      </c>
      <c r="F2201" s="27">
        <v>0.20200000000000001</v>
      </c>
      <c r="G2201" s="27">
        <v>5.7560483359340901E-72</v>
      </c>
      <c r="H2201" s="27" t="s">
        <v>35</v>
      </c>
    </row>
    <row r="2202" spans="1:8" x14ac:dyDescent="0.45">
      <c r="A2202" s="27">
        <v>2200</v>
      </c>
      <c r="B2202" s="27" t="s">
        <v>1313</v>
      </c>
      <c r="C2202" s="27">
        <v>4.65731014562561E-75</v>
      </c>
      <c r="D2202" s="27">
        <v>0.89655193399999999</v>
      </c>
      <c r="E2202" s="27">
        <v>0.33900000000000002</v>
      </c>
      <c r="F2202" s="27">
        <v>4.3999999999999997E-2</v>
      </c>
      <c r="G2202" s="27">
        <v>1.06703632746428E-70</v>
      </c>
      <c r="H2202" s="27" t="s">
        <v>35</v>
      </c>
    </row>
    <row r="2203" spans="1:8" x14ac:dyDescent="0.45">
      <c r="A2203" s="27">
        <v>2201</v>
      </c>
      <c r="B2203" s="27" t="s">
        <v>1314</v>
      </c>
      <c r="C2203" s="27">
        <v>1.04011857649022E-74</v>
      </c>
      <c r="D2203" s="27">
        <v>0.89225710199999997</v>
      </c>
      <c r="E2203" s="27">
        <v>0.73399999999999999</v>
      </c>
      <c r="F2203" s="27">
        <v>0.28000000000000003</v>
      </c>
      <c r="G2203" s="27">
        <v>2.38301567059674E-70</v>
      </c>
      <c r="H2203" s="27" t="s">
        <v>35</v>
      </c>
    </row>
    <row r="2204" spans="1:8" x14ac:dyDescent="0.45">
      <c r="A2204" s="27">
        <v>2202</v>
      </c>
      <c r="B2204" s="27" t="s">
        <v>1315</v>
      </c>
      <c r="C2204" s="27">
        <v>1.9009600441053501E-74</v>
      </c>
      <c r="D2204" s="27">
        <v>0.77399878799999999</v>
      </c>
      <c r="E2204" s="27">
        <v>0.53700000000000003</v>
      </c>
      <c r="F2204" s="27">
        <v>0.14399999999999999</v>
      </c>
      <c r="G2204" s="27">
        <v>4.3552895570497698E-70</v>
      </c>
      <c r="H2204" s="27" t="s">
        <v>35</v>
      </c>
    </row>
    <row r="2205" spans="1:8" x14ac:dyDescent="0.45">
      <c r="A2205" s="27">
        <v>2203</v>
      </c>
      <c r="B2205" s="27" t="s">
        <v>125</v>
      </c>
      <c r="C2205" s="27">
        <v>3.8878860891295996E-74</v>
      </c>
      <c r="D2205" s="27">
        <v>1.1520792070000001</v>
      </c>
      <c r="E2205" s="27">
        <v>0.71799999999999997</v>
      </c>
      <c r="F2205" s="27">
        <v>0.27500000000000002</v>
      </c>
      <c r="G2205" s="27">
        <v>8.9075358188048304E-70</v>
      </c>
      <c r="H2205" s="27" t="s">
        <v>35</v>
      </c>
    </row>
    <row r="2206" spans="1:8" x14ac:dyDescent="0.45">
      <c r="A2206" s="27">
        <v>2204</v>
      </c>
      <c r="B2206" s="27" t="s">
        <v>1316</v>
      </c>
      <c r="C2206" s="27">
        <v>7.9979823424262801E-74</v>
      </c>
      <c r="D2206" s="27">
        <v>0.59787135400000002</v>
      </c>
      <c r="E2206" s="27">
        <v>0.499</v>
      </c>
      <c r="F2206" s="27">
        <v>0.14199999999999999</v>
      </c>
      <c r="G2206" s="27">
        <v>1.83241773447328E-69</v>
      </c>
      <c r="H2206" s="27" t="s">
        <v>35</v>
      </c>
    </row>
    <row r="2207" spans="1:8" x14ac:dyDescent="0.45">
      <c r="A2207" s="27">
        <v>2205</v>
      </c>
      <c r="B2207" s="27" t="s">
        <v>802</v>
      </c>
      <c r="C2207" s="27">
        <v>3.0606492583656201E-73</v>
      </c>
      <c r="D2207" s="27">
        <v>0.62971739400000004</v>
      </c>
      <c r="E2207" s="27">
        <v>0.63</v>
      </c>
      <c r="F2207" s="27">
        <v>0.22</v>
      </c>
      <c r="G2207" s="27">
        <v>7.0122535158414698E-69</v>
      </c>
      <c r="H2207" s="27" t="s">
        <v>35</v>
      </c>
    </row>
    <row r="2208" spans="1:8" x14ac:dyDescent="0.45">
      <c r="A2208" s="27">
        <v>2206</v>
      </c>
      <c r="B2208" s="27" t="s">
        <v>1317</v>
      </c>
      <c r="C2208" s="27">
        <v>3.40137681341469E-73</v>
      </c>
      <c r="D2208" s="27">
        <v>1.0843674860000001</v>
      </c>
      <c r="E2208" s="27">
        <v>0.93799999999999994</v>
      </c>
      <c r="F2208" s="27">
        <v>0.68899999999999995</v>
      </c>
      <c r="G2208" s="27">
        <v>7.7928944172143902E-69</v>
      </c>
      <c r="H2208" s="27" t="s">
        <v>35</v>
      </c>
    </row>
    <row r="2209" spans="1:8" x14ac:dyDescent="0.45">
      <c r="A2209" s="27">
        <v>2207</v>
      </c>
      <c r="B2209" s="27" t="s">
        <v>351</v>
      </c>
      <c r="C2209" s="27">
        <v>4.69963681861731E-73</v>
      </c>
      <c r="D2209" s="27">
        <v>1.326002036</v>
      </c>
      <c r="E2209" s="27">
        <v>0.77</v>
      </c>
      <c r="F2209" s="27">
        <v>0.372</v>
      </c>
      <c r="G2209" s="27">
        <v>1.0767337915134099E-68</v>
      </c>
      <c r="H2209" s="27" t="s">
        <v>35</v>
      </c>
    </row>
    <row r="2210" spans="1:8" x14ac:dyDescent="0.45">
      <c r="A2210" s="27">
        <v>2208</v>
      </c>
      <c r="B2210" s="27" t="s">
        <v>685</v>
      </c>
      <c r="C2210" s="27">
        <v>1.12571087186918E-72</v>
      </c>
      <c r="D2210" s="27">
        <v>0.84310014799999999</v>
      </c>
      <c r="E2210" s="27">
        <v>0.57899999999999996</v>
      </c>
      <c r="F2210" s="27">
        <v>0.17399999999999999</v>
      </c>
      <c r="G2210" s="27">
        <v>2.5791161785394898E-68</v>
      </c>
      <c r="H2210" s="27" t="s">
        <v>35</v>
      </c>
    </row>
    <row r="2211" spans="1:8" x14ac:dyDescent="0.45">
      <c r="A2211" s="27">
        <v>2209</v>
      </c>
      <c r="B2211" s="27" t="s">
        <v>1318</v>
      </c>
      <c r="C2211" s="27">
        <v>1.4374188097068399E-70</v>
      </c>
      <c r="D2211" s="27">
        <v>0.84362931799999996</v>
      </c>
      <c r="E2211" s="27">
        <v>0.69</v>
      </c>
      <c r="F2211" s="27">
        <v>0.25600000000000001</v>
      </c>
      <c r="G2211" s="27">
        <v>3.2932702349193301E-66</v>
      </c>
      <c r="H2211" s="27" t="s">
        <v>35</v>
      </c>
    </row>
    <row r="2212" spans="1:8" x14ac:dyDescent="0.45">
      <c r="A2212" s="27">
        <v>2210</v>
      </c>
      <c r="B2212" s="27" t="s">
        <v>1319</v>
      </c>
      <c r="C2212" s="27">
        <v>1.68370106257208E-70</v>
      </c>
      <c r="D2212" s="27">
        <v>1.1429991349999999</v>
      </c>
      <c r="E2212" s="27">
        <v>0.54300000000000004</v>
      </c>
      <c r="F2212" s="27">
        <v>0.17</v>
      </c>
      <c r="G2212" s="27">
        <v>3.8575275044589001E-66</v>
      </c>
      <c r="H2212" s="27" t="s">
        <v>35</v>
      </c>
    </row>
    <row r="2213" spans="1:8" x14ac:dyDescent="0.45">
      <c r="A2213" s="27">
        <v>2211</v>
      </c>
      <c r="B2213" s="27" t="s">
        <v>288</v>
      </c>
      <c r="C2213" s="27">
        <v>2.26479488537604E-70</v>
      </c>
      <c r="D2213" s="27">
        <v>0.90620708000000005</v>
      </c>
      <c r="E2213" s="27">
        <v>0.64600000000000002</v>
      </c>
      <c r="F2213" s="27">
        <v>0.221</v>
      </c>
      <c r="G2213" s="27">
        <v>5.1888715618850396E-66</v>
      </c>
      <c r="H2213" s="27" t="s">
        <v>35</v>
      </c>
    </row>
    <row r="2214" spans="1:8" x14ac:dyDescent="0.45">
      <c r="A2214" s="27">
        <v>2212</v>
      </c>
      <c r="B2214" s="27" t="s">
        <v>430</v>
      </c>
      <c r="C2214" s="27">
        <v>2.4435353820594299E-70</v>
      </c>
      <c r="D2214" s="27">
        <v>0.60070610599999996</v>
      </c>
      <c r="E2214" s="27">
        <v>0.504</v>
      </c>
      <c r="F2214" s="27">
        <v>0.155</v>
      </c>
      <c r="G2214" s="27">
        <v>5.5983839138363496E-66</v>
      </c>
      <c r="H2214" s="27" t="s">
        <v>35</v>
      </c>
    </row>
    <row r="2215" spans="1:8" x14ac:dyDescent="0.45">
      <c r="A2215" s="27">
        <v>2213</v>
      </c>
      <c r="B2215" s="27" t="s">
        <v>1320</v>
      </c>
      <c r="C2215" s="27">
        <v>6.62532173643918E-68</v>
      </c>
      <c r="D2215" s="27">
        <v>0.75037163399999995</v>
      </c>
      <c r="E2215" s="27">
        <v>0.39500000000000002</v>
      </c>
      <c r="F2215" s="27">
        <v>7.6999999999999999E-2</v>
      </c>
      <c r="G2215" s="27">
        <v>1.5179274630355801E-63</v>
      </c>
      <c r="H2215" s="27" t="s">
        <v>35</v>
      </c>
    </row>
    <row r="2216" spans="1:8" x14ac:dyDescent="0.45">
      <c r="A2216" s="27">
        <v>2214</v>
      </c>
      <c r="B2216" s="27" t="s">
        <v>805</v>
      </c>
      <c r="C2216" s="27">
        <v>1.0662613507102201E-67</v>
      </c>
      <c r="D2216" s="27">
        <v>0.73394109900000004</v>
      </c>
      <c r="E2216" s="27">
        <v>0.40600000000000003</v>
      </c>
      <c r="F2216" s="27">
        <v>8.4000000000000005E-2</v>
      </c>
      <c r="G2216" s="27">
        <v>2.4429113806121802E-63</v>
      </c>
      <c r="H2216" s="27" t="s">
        <v>35</v>
      </c>
    </row>
    <row r="2217" spans="1:8" x14ac:dyDescent="0.45">
      <c r="A2217" s="27">
        <v>2215</v>
      </c>
      <c r="B2217" s="27" t="s">
        <v>797</v>
      </c>
      <c r="C2217" s="27">
        <v>1.2217597935434001E-67</v>
      </c>
      <c r="D2217" s="27">
        <v>0.58721881099999995</v>
      </c>
      <c r="E2217" s="27">
        <v>0.57099999999999995</v>
      </c>
      <c r="F2217" s="27">
        <v>0.19500000000000001</v>
      </c>
      <c r="G2217" s="27">
        <v>2.7991738629872899E-63</v>
      </c>
      <c r="H2217" s="27" t="s">
        <v>35</v>
      </c>
    </row>
    <row r="2218" spans="1:8" x14ac:dyDescent="0.45">
      <c r="A2218" s="27">
        <v>2216</v>
      </c>
      <c r="B2218" s="27" t="s">
        <v>358</v>
      </c>
      <c r="C2218" s="27">
        <v>1.7262292188023001E-67</v>
      </c>
      <c r="D2218" s="27">
        <v>0.96896664799999999</v>
      </c>
      <c r="E2218" s="27">
        <v>0.72899999999999998</v>
      </c>
      <c r="F2218" s="27">
        <v>0.32400000000000001</v>
      </c>
      <c r="G2218" s="27">
        <v>3.9549637631979497E-63</v>
      </c>
      <c r="H2218" s="27" t="s">
        <v>35</v>
      </c>
    </row>
    <row r="2219" spans="1:8" x14ac:dyDescent="0.45">
      <c r="A2219" s="27">
        <v>2217</v>
      </c>
      <c r="B2219" s="27" t="s">
        <v>1321</v>
      </c>
      <c r="C2219" s="27">
        <v>4.8235578285506702E-67</v>
      </c>
      <c r="D2219" s="27">
        <v>0.84895705499999996</v>
      </c>
      <c r="E2219" s="27">
        <v>0.68500000000000005</v>
      </c>
      <c r="F2219" s="27">
        <v>0.26</v>
      </c>
      <c r="G2219" s="27">
        <v>1.10512533409924E-62</v>
      </c>
      <c r="H2219" s="27" t="s">
        <v>35</v>
      </c>
    </row>
    <row r="2220" spans="1:8" x14ac:dyDescent="0.45">
      <c r="A2220" s="27">
        <v>2218</v>
      </c>
      <c r="B2220" s="27" t="s">
        <v>1322</v>
      </c>
      <c r="C2220" s="27">
        <v>1.26288018753705E-66</v>
      </c>
      <c r="D2220" s="27">
        <v>0.95920865799999999</v>
      </c>
      <c r="E2220" s="27">
        <v>0.33100000000000002</v>
      </c>
      <c r="F2220" s="27">
        <v>0.05</v>
      </c>
      <c r="G2220" s="27">
        <v>2.8933847976661301E-62</v>
      </c>
      <c r="H2220" s="27" t="s">
        <v>35</v>
      </c>
    </row>
    <row r="2221" spans="1:8" x14ac:dyDescent="0.45">
      <c r="A2221" s="27">
        <v>2219</v>
      </c>
      <c r="B2221" s="27" t="s">
        <v>1323</v>
      </c>
      <c r="C2221" s="27">
        <v>4.3334416608000902E-66</v>
      </c>
      <c r="D2221" s="27">
        <v>0.60484312399999995</v>
      </c>
      <c r="E2221" s="27">
        <v>0.38</v>
      </c>
      <c r="F2221" s="27">
        <v>8.3000000000000004E-2</v>
      </c>
      <c r="G2221" s="27">
        <v>9.92834818905909E-62</v>
      </c>
      <c r="H2221" s="27" t="s">
        <v>35</v>
      </c>
    </row>
    <row r="2222" spans="1:8" x14ac:dyDescent="0.45">
      <c r="A2222" s="27">
        <v>2220</v>
      </c>
      <c r="B2222" s="27" t="s">
        <v>746</v>
      </c>
      <c r="C2222" s="27">
        <v>5.9542883338161503E-66</v>
      </c>
      <c r="D2222" s="27">
        <v>0.63094360400000005</v>
      </c>
      <c r="E2222" s="27">
        <v>0.56100000000000005</v>
      </c>
      <c r="F2222" s="27">
        <v>0.191</v>
      </c>
      <c r="G2222" s="27">
        <v>1.3641870001606201E-61</v>
      </c>
      <c r="H2222" s="27" t="s">
        <v>35</v>
      </c>
    </row>
    <row r="2223" spans="1:8" x14ac:dyDescent="0.45">
      <c r="A2223" s="27">
        <v>2221</v>
      </c>
      <c r="B2223" s="27" t="s">
        <v>1324</v>
      </c>
      <c r="C2223" s="27">
        <v>8.0863359628868098E-66</v>
      </c>
      <c r="D2223" s="27">
        <v>0.68024769699999998</v>
      </c>
      <c r="E2223" s="27">
        <v>0.65100000000000002</v>
      </c>
      <c r="F2223" s="27">
        <v>0.248</v>
      </c>
      <c r="G2223" s="27">
        <v>1.852660432457E-61</v>
      </c>
      <c r="H2223" s="27" t="s">
        <v>35</v>
      </c>
    </row>
    <row r="2224" spans="1:8" x14ac:dyDescent="0.45">
      <c r="A2224" s="27">
        <v>2222</v>
      </c>
      <c r="B2224" s="27" t="s">
        <v>1325</v>
      </c>
      <c r="C2224" s="27">
        <v>8.1481468018553996E-66</v>
      </c>
      <c r="D2224" s="27">
        <v>0.67141273800000001</v>
      </c>
      <c r="E2224" s="27">
        <v>0.73599999999999999</v>
      </c>
      <c r="F2224" s="27">
        <v>0.32100000000000001</v>
      </c>
      <c r="G2224" s="27">
        <v>1.86682191377309E-61</v>
      </c>
      <c r="H2224" s="27" t="s">
        <v>35</v>
      </c>
    </row>
    <row r="2225" spans="1:8" x14ac:dyDescent="0.45">
      <c r="A2225" s="27">
        <v>2223</v>
      </c>
      <c r="B2225" s="27" t="s">
        <v>1326</v>
      </c>
      <c r="C2225" s="27">
        <v>2.11045317527668E-65</v>
      </c>
      <c r="D2225" s="27">
        <v>0.88754934100000005</v>
      </c>
      <c r="E2225" s="27">
        <v>0.80400000000000005</v>
      </c>
      <c r="F2225" s="27">
        <v>0.38</v>
      </c>
      <c r="G2225" s="27">
        <v>4.8352592698764002E-61</v>
      </c>
      <c r="H2225" s="27" t="s">
        <v>35</v>
      </c>
    </row>
    <row r="2226" spans="1:8" x14ac:dyDescent="0.45">
      <c r="A2226" s="27">
        <v>2224</v>
      </c>
      <c r="B2226" s="27" t="s">
        <v>132</v>
      </c>
      <c r="C2226" s="27">
        <v>2.1655281168796101E-65</v>
      </c>
      <c r="D2226" s="27">
        <v>0.91213482199999996</v>
      </c>
      <c r="E2226" s="27">
        <v>0.64900000000000002</v>
      </c>
      <c r="F2226" s="27">
        <v>0.23499999999999999</v>
      </c>
      <c r="G2226" s="27">
        <v>4.9614414685828797E-61</v>
      </c>
      <c r="H2226" s="27" t="s">
        <v>35</v>
      </c>
    </row>
    <row r="2227" spans="1:8" x14ac:dyDescent="0.45">
      <c r="A2227" s="27">
        <v>2225</v>
      </c>
      <c r="B2227" s="27" t="s">
        <v>447</v>
      </c>
      <c r="C2227" s="27">
        <v>8.4568789281491793E-65</v>
      </c>
      <c r="D2227" s="27">
        <v>0.71036776300000004</v>
      </c>
      <c r="E2227" s="27">
        <v>0.45500000000000002</v>
      </c>
      <c r="F2227" s="27">
        <v>0.112</v>
      </c>
      <c r="G2227" s="27">
        <v>1.93755553122826E-60</v>
      </c>
      <c r="H2227" s="27" t="s">
        <v>35</v>
      </c>
    </row>
    <row r="2228" spans="1:8" x14ac:dyDescent="0.45">
      <c r="A2228" s="27">
        <v>2226</v>
      </c>
      <c r="B2228" s="27" t="s">
        <v>97</v>
      </c>
      <c r="C2228" s="27">
        <v>2.34497194640264E-64</v>
      </c>
      <c r="D2228" s="27">
        <v>1.477513984</v>
      </c>
      <c r="E2228" s="27">
        <v>0.86299999999999999</v>
      </c>
      <c r="F2228" s="27">
        <v>0.55200000000000005</v>
      </c>
      <c r="G2228" s="27">
        <v>5.3725652264030797E-60</v>
      </c>
      <c r="H2228" s="27" t="s">
        <v>35</v>
      </c>
    </row>
    <row r="2229" spans="1:8" x14ac:dyDescent="0.45">
      <c r="A2229" s="27">
        <v>2227</v>
      </c>
      <c r="B2229" s="27" t="s">
        <v>1327</v>
      </c>
      <c r="C2229" s="27">
        <v>5.22896730936494E-64</v>
      </c>
      <c r="D2229" s="27">
        <v>1.0039955060000001</v>
      </c>
      <c r="E2229" s="27">
        <v>0.76200000000000001</v>
      </c>
      <c r="F2229" s="27">
        <v>0.46899999999999997</v>
      </c>
      <c r="G2229" s="27">
        <v>1.1980087002486E-59</v>
      </c>
      <c r="H2229" s="27" t="s">
        <v>35</v>
      </c>
    </row>
    <row r="2230" spans="1:8" x14ac:dyDescent="0.45">
      <c r="A2230" s="27">
        <v>2228</v>
      </c>
      <c r="B2230" s="27" t="s">
        <v>1328</v>
      </c>
      <c r="C2230" s="27">
        <v>7.7992454355184802E-64</v>
      </c>
      <c r="D2230" s="27">
        <v>0.62177086299999995</v>
      </c>
      <c r="E2230" s="27">
        <v>0.60199999999999998</v>
      </c>
      <c r="F2230" s="27">
        <v>0.223</v>
      </c>
      <c r="G2230" s="27">
        <v>1.78688512173164E-59</v>
      </c>
      <c r="H2230" s="27" t="s">
        <v>35</v>
      </c>
    </row>
    <row r="2231" spans="1:8" x14ac:dyDescent="0.45">
      <c r="A2231" s="27">
        <v>2229</v>
      </c>
      <c r="B2231" s="27" t="s">
        <v>1170</v>
      </c>
      <c r="C2231" s="27">
        <v>2.5179454856812698E-63</v>
      </c>
      <c r="D2231" s="27">
        <v>0.956013059</v>
      </c>
      <c r="E2231" s="27">
        <v>0.67700000000000005</v>
      </c>
      <c r="F2231" s="27">
        <v>0.26600000000000001</v>
      </c>
      <c r="G2231" s="27">
        <v>5.7688649022443603E-59</v>
      </c>
      <c r="H2231" s="27" t="s">
        <v>35</v>
      </c>
    </row>
    <row r="2232" spans="1:8" x14ac:dyDescent="0.45">
      <c r="A2232" s="27">
        <v>2230</v>
      </c>
      <c r="B2232" s="27" t="s">
        <v>1329</v>
      </c>
      <c r="C2232" s="27">
        <v>6.0537058402671798E-62</v>
      </c>
      <c r="D2232" s="27">
        <v>0.79117689400000002</v>
      </c>
      <c r="E2232" s="27">
        <v>0.68</v>
      </c>
      <c r="F2232" s="27">
        <v>0.27400000000000002</v>
      </c>
      <c r="G2232" s="27">
        <v>1.38696454506361E-57</v>
      </c>
      <c r="H2232" s="27" t="s">
        <v>35</v>
      </c>
    </row>
    <row r="2233" spans="1:8" x14ac:dyDescent="0.45">
      <c r="A2233" s="27">
        <v>2231</v>
      </c>
      <c r="B2233" s="27" t="s">
        <v>1330</v>
      </c>
      <c r="C2233" s="27">
        <v>1.05551844901225E-61</v>
      </c>
      <c r="D2233" s="27">
        <v>0.59619140699999995</v>
      </c>
      <c r="E2233" s="27">
        <v>0.64600000000000002</v>
      </c>
      <c r="F2233" s="27">
        <v>0.25700000000000001</v>
      </c>
      <c r="G2233" s="27">
        <v>2.4182983185319601E-57</v>
      </c>
      <c r="H2233" s="27" t="s">
        <v>35</v>
      </c>
    </row>
    <row r="2234" spans="1:8" x14ac:dyDescent="0.45">
      <c r="A2234" s="27">
        <v>2232</v>
      </c>
      <c r="B2234" s="27" t="s">
        <v>291</v>
      </c>
      <c r="C2234" s="27">
        <v>1.23714410526473E-61</v>
      </c>
      <c r="D2234" s="27">
        <v>0.83064484699999996</v>
      </c>
      <c r="E2234" s="27">
        <v>0.96099999999999997</v>
      </c>
      <c r="F2234" s="27">
        <v>0.84699999999999998</v>
      </c>
      <c r="G2234" s="27">
        <v>2.8344208595720298E-57</v>
      </c>
      <c r="H2234" s="27" t="s">
        <v>35</v>
      </c>
    </row>
    <row r="2235" spans="1:8" x14ac:dyDescent="0.45">
      <c r="A2235" s="27">
        <v>2233</v>
      </c>
      <c r="B2235" s="27" t="s">
        <v>329</v>
      </c>
      <c r="C2235" s="27">
        <v>3.1897661224562998E-61</v>
      </c>
      <c r="D2235" s="27">
        <v>1.334841446</v>
      </c>
      <c r="E2235" s="27">
        <v>0.38500000000000001</v>
      </c>
      <c r="F2235" s="27">
        <v>0.105</v>
      </c>
      <c r="G2235" s="27">
        <v>7.3080731631596205E-57</v>
      </c>
      <c r="H2235" s="27" t="s">
        <v>35</v>
      </c>
    </row>
    <row r="2236" spans="1:8" x14ac:dyDescent="0.45">
      <c r="A2236" s="27">
        <v>2234</v>
      </c>
      <c r="B2236" s="27" t="s">
        <v>1331</v>
      </c>
      <c r="C2236" s="27">
        <v>4.2535863094571799E-61</v>
      </c>
      <c r="D2236" s="27">
        <v>1.05663489</v>
      </c>
      <c r="E2236" s="27">
        <v>0.50900000000000001</v>
      </c>
      <c r="F2236" s="27">
        <v>0.157</v>
      </c>
      <c r="G2236" s="27">
        <v>9.7453915935973403E-57</v>
      </c>
      <c r="H2236" s="27" t="s">
        <v>35</v>
      </c>
    </row>
    <row r="2237" spans="1:8" x14ac:dyDescent="0.45">
      <c r="A2237" s="27">
        <v>2235</v>
      </c>
      <c r="B2237" s="27" t="s">
        <v>1332</v>
      </c>
      <c r="C2237" s="27">
        <v>2.25500886177377E-60</v>
      </c>
      <c r="D2237" s="27">
        <v>0.74814530000000001</v>
      </c>
      <c r="E2237" s="27">
        <v>0.92500000000000004</v>
      </c>
      <c r="F2237" s="27">
        <v>0.70899999999999996</v>
      </c>
      <c r="G2237" s="27">
        <v>5.1664508032098898E-56</v>
      </c>
      <c r="H2237" s="27" t="s">
        <v>35</v>
      </c>
    </row>
    <row r="2238" spans="1:8" x14ac:dyDescent="0.45">
      <c r="A2238" s="27">
        <v>2236</v>
      </c>
      <c r="B2238" s="27" t="s">
        <v>1333</v>
      </c>
      <c r="C2238" s="27">
        <v>2.4686428750536801E-60</v>
      </c>
      <c r="D2238" s="27">
        <v>0.68750681800000002</v>
      </c>
      <c r="E2238" s="27">
        <v>0.74199999999999999</v>
      </c>
      <c r="F2238" s="27">
        <v>0.33700000000000002</v>
      </c>
      <c r="G2238" s="27">
        <v>5.6559076910354897E-56</v>
      </c>
      <c r="H2238" s="27" t="s">
        <v>35</v>
      </c>
    </row>
    <row r="2239" spans="1:8" x14ac:dyDescent="0.45">
      <c r="A2239" s="27">
        <v>2237</v>
      </c>
      <c r="B2239" s="27" t="s">
        <v>1334</v>
      </c>
      <c r="C2239" s="27">
        <v>3.6611382402345901E-60</v>
      </c>
      <c r="D2239" s="27">
        <v>0.65642369300000003</v>
      </c>
      <c r="E2239" s="27">
        <v>0.68500000000000005</v>
      </c>
      <c r="F2239" s="27">
        <v>0.29099999999999998</v>
      </c>
      <c r="G2239" s="27">
        <v>8.3880338222014704E-56</v>
      </c>
      <c r="H2239" s="27" t="s">
        <v>35</v>
      </c>
    </row>
    <row r="2240" spans="1:8" x14ac:dyDescent="0.45">
      <c r="A2240" s="27">
        <v>2238</v>
      </c>
      <c r="B2240" s="27" t="s">
        <v>1335</v>
      </c>
      <c r="C2240" s="27">
        <v>9.5956127027477E-60</v>
      </c>
      <c r="D2240" s="27">
        <v>0.601754436</v>
      </c>
      <c r="E2240" s="27">
        <v>0.504</v>
      </c>
      <c r="F2240" s="27">
        <v>0.17</v>
      </c>
      <c r="G2240" s="27">
        <v>2.1984508263265199E-55</v>
      </c>
      <c r="H2240" s="27" t="s">
        <v>35</v>
      </c>
    </row>
    <row r="2241" spans="1:8" x14ac:dyDescent="0.45">
      <c r="A2241" s="27">
        <v>2239</v>
      </c>
      <c r="B2241" s="27" t="s">
        <v>88</v>
      </c>
      <c r="C2241" s="27">
        <v>9.6178016620720004E-60</v>
      </c>
      <c r="D2241" s="27">
        <v>1.4989059229999999</v>
      </c>
      <c r="E2241" s="27">
        <v>0.70299999999999996</v>
      </c>
      <c r="F2241" s="27">
        <v>0.307</v>
      </c>
      <c r="G2241" s="27">
        <v>2.2035345387973199E-55</v>
      </c>
      <c r="H2241" s="27" t="s">
        <v>35</v>
      </c>
    </row>
    <row r="2242" spans="1:8" x14ac:dyDescent="0.45">
      <c r="A2242" s="27">
        <v>2240</v>
      </c>
      <c r="B2242" s="27" t="s">
        <v>91</v>
      </c>
      <c r="C2242" s="27">
        <v>2.5155135792776501E-59</v>
      </c>
      <c r="D2242" s="27">
        <v>1.017274206</v>
      </c>
      <c r="E2242" s="27">
        <v>0.78600000000000003</v>
      </c>
      <c r="F2242" s="27">
        <v>0.38500000000000001</v>
      </c>
      <c r="G2242" s="27">
        <v>5.7632931614830197E-55</v>
      </c>
      <c r="H2242" s="27" t="s">
        <v>35</v>
      </c>
    </row>
    <row r="2243" spans="1:8" x14ac:dyDescent="0.45">
      <c r="A2243" s="27">
        <v>2241</v>
      </c>
      <c r="B2243" s="27" t="s">
        <v>89</v>
      </c>
      <c r="C2243" s="27">
        <v>3.1338125218970099E-58</v>
      </c>
      <c r="D2243" s="27">
        <v>1.420024218</v>
      </c>
      <c r="E2243" s="27">
        <v>0.82899999999999996</v>
      </c>
      <c r="F2243" s="27">
        <v>0.58599999999999997</v>
      </c>
      <c r="G2243" s="27">
        <v>7.1798778689182398E-54</v>
      </c>
      <c r="H2243" s="27" t="s">
        <v>35</v>
      </c>
    </row>
    <row r="2244" spans="1:8" x14ac:dyDescent="0.45">
      <c r="A2244" s="27">
        <v>2242</v>
      </c>
      <c r="B2244" s="27" t="s">
        <v>1336</v>
      </c>
      <c r="C2244" s="27">
        <v>4.6199963331660697E-58</v>
      </c>
      <c r="D2244" s="27">
        <v>0.59902800899999997</v>
      </c>
      <c r="E2244" s="27">
        <v>0.56799999999999995</v>
      </c>
      <c r="F2244" s="27">
        <v>0.217</v>
      </c>
      <c r="G2244" s="27">
        <v>1.0584873598916799E-53</v>
      </c>
      <c r="H2244" s="27" t="s">
        <v>35</v>
      </c>
    </row>
    <row r="2245" spans="1:8" x14ac:dyDescent="0.45">
      <c r="A2245" s="27">
        <v>2243</v>
      </c>
      <c r="B2245" s="27" t="s">
        <v>1337</v>
      </c>
      <c r="C2245" s="27">
        <v>5.7253147257338403E-58</v>
      </c>
      <c r="D2245" s="27">
        <v>0.58899253900000004</v>
      </c>
      <c r="E2245" s="27">
        <v>0.54300000000000004</v>
      </c>
      <c r="F2245" s="27">
        <v>0.19900000000000001</v>
      </c>
      <c r="G2245" s="27">
        <v>1.31172685681288E-53</v>
      </c>
      <c r="H2245" s="27" t="s">
        <v>35</v>
      </c>
    </row>
    <row r="2246" spans="1:8" x14ac:dyDescent="0.45">
      <c r="A2246" s="27">
        <v>2244</v>
      </c>
      <c r="B2246" s="27" t="s">
        <v>398</v>
      </c>
      <c r="C2246" s="27">
        <v>6.9604195883361405E-58</v>
      </c>
      <c r="D2246" s="27">
        <v>0.70828548000000002</v>
      </c>
      <c r="E2246" s="27">
        <v>0.98399999999999999</v>
      </c>
      <c r="F2246" s="27">
        <v>0.86199999999999999</v>
      </c>
      <c r="G2246" s="27">
        <v>1.5947017318836901E-53</v>
      </c>
      <c r="H2246" s="27" t="s">
        <v>35</v>
      </c>
    </row>
    <row r="2247" spans="1:8" x14ac:dyDescent="0.45">
      <c r="A2247" s="27">
        <v>2245</v>
      </c>
      <c r="B2247" s="27" t="s">
        <v>1052</v>
      </c>
      <c r="C2247" s="27">
        <v>4.9105031101068E-57</v>
      </c>
      <c r="D2247" s="27">
        <v>0.87441252199999997</v>
      </c>
      <c r="E2247" s="27">
        <v>0.71599999999999997</v>
      </c>
      <c r="F2247" s="27">
        <v>0.32100000000000001</v>
      </c>
      <c r="G2247" s="27">
        <v>1.12504536755657E-52</v>
      </c>
      <c r="H2247" s="27" t="s">
        <v>35</v>
      </c>
    </row>
    <row r="2248" spans="1:8" x14ac:dyDescent="0.45">
      <c r="A2248" s="27">
        <v>2246</v>
      </c>
      <c r="B2248" s="27" t="s">
        <v>1338</v>
      </c>
      <c r="C2248" s="27">
        <v>9.2306559402483904E-57</v>
      </c>
      <c r="D2248" s="27">
        <v>0.72657273099999997</v>
      </c>
      <c r="E2248" s="27">
        <v>0.85499999999999998</v>
      </c>
      <c r="F2248" s="27">
        <v>0.47099999999999997</v>
      </c>
      <c r="G2248" s="27">
        <v>2.1148355824703101E-52</v>
      </c>
      <c r="H2248" s="27" t="s">
        <v>35</v>
      </c>
    </row>
    <row r="2249" spans="1:8" x14ac:dyDescent="0.45">
      <c r="A2249" s="27">
        <v>2247</v>
      </c>
      <c r="B2249" s="27" t="s">
        <v>902</v>
      </c>
      <c r="C2249" s="27">
        <v>4.8823211076206502E-56</v>
      </c>
      <c r="D2249" s="27">
        <v>1.1542135490000001</v>
      </c>
      <c r="E2249" s="27">
        <v>0.57899999999999996</v>
      </c>
      <c r="F2249" s="27">
        <v>0.20799999999999999</v>
      </c>
      <c r="G2249" s="27">
        <v>1.11858858896697E-51</v>
      </c>
      <c r="H2249" s="27" t="s">
        <v>35</v>
      </c>
    </row>
    <row r="2250" spans="1:8" x14ac:dyDescent="0.45">
      <c r="A2250" s="27">
        <v>2248</v>
      </c>
      <c r="B2250" s="27" t="s">
        <v>1232</v>
      </c>
      <c r="C2250" s="27">
        <v>1.1555114961293199E-55</v>
      </c>
      <c r="D2250" s="27">
        <v>0.76822842599999996</v>
      </c>
      <c r="E2250" s="27">
        <v>0.79800000000000004</v>
      </c>
      <c r="F2250" s="27">
        <v>0.40300000000000002</v>
      </c>
      <c r="G2250" s="27">
        <v>2.64739238878188E-51</v>
      </c>
      <c r="H2250" s="27" t="s">
        <v>35</v>
      </c>
    </row>
    <row r="2251" spans="1:8" x14ac:dyDescent="0.45">
      <c r="A2251" s="27">
        <v>2249</v>
      </c>
      <c r="B2251" s="27" t="s">
        <v>953</v>
      </c>
      <c r="C2251" s="27">
        <v>1.7120087844107199E-55</v>
      </c>
      <c r="D2251" s="27">
        <v>0.70315036600000003</v>
      </c>
      <c r="E2251" s="27">
        <v>0.35399999999999998</v>
      </c>
      <c r="F2251" s="27">
        <v>7.6999999999999999E-2</v>
      </c>
      <c r="G2251" s="27">
        <v>3.9223833259634E-51</v>
      </c>
      <c r="H2251" s="27" t="s">
        <v>35</v>
      </c>
    </row>
    <row r="2252" spans="1:8" x14ac:dyDescent="0.45">
      <c r="A2252" s="27">
        <v>2250</v>
      </c>
      <c r="B2252" s="27" t="s">
        <v>632</v>
      </c>
      <c r="C2252" s="27">
        <v>1.8793747699850401E-53</v>
      </c>
      <c r="D2252" s="27">
        <v>0.59207208</v>
      </c>
      <c r="E2252" s="27">
        <v>0.57399999999999995</v>
      </c>
      <c r="F2252" s="27">
        <v>0.221</v>
      </c>
      <c r="G2252" s="27">
        <v>4.3058355355127199E-49</v>
      </c>
      <c r="H2252" s="27" t="s">
        <v>35</v>
      </c>
    </row>
    <row r="2253" spans="1:8" x14ac:dyDescent="0.45">
      <c r="A2253" s="27">
        <v>2251</v>
      </c>
      <c r="B2253" s="27" t="s">
        <v>990</v>
      </c>
      <c r="C2253" s="27">
        <v>5.6236267681366398E-53</v>
      </c>
      <c r="D2253" s="27">
        <v>0.96042443399999999</v>
      </c>
      <c r="E2253" s="27">
        <v>0.81699999999999995</v>
      </c>
      <c r="F2253" s="27">
        <v>0.436</v>
      </c>
      <c r="G2253" s="27">
        <v>1.28842912884779E-48</v>
      </c>
      <c r="H2253" s="27" t="s">
        <v>35</v>
      </c>
    </row>
    <row r="2254" spans="1:8" x14ac:dyDescent="0.45">
      <c r="A2254" s="27">
        <v>2252</v>
      </c>
      <c r="B2254" s="27" t="s">
        <v>1339</v>
      </c>
      <c r="C2254" s="27">
        <v>5.9496836511299604E-53</v>
      </c>
      <c r="D2254" s="27">
        <v>0.73720028800000004</v>
      </c>
      <c r="E2254" s="27">
        <v>0.749</v>
      </c>
      <c r="F2254" s="27">
        <v>0.36299999999999999</v>
      </c>
      <c r="G2254" s="27">
        <v>1.3631320213103801E-48</v>
      </c>
      <c r="H2254" s="27" t="s">
        <v>35</v>
      </c>
    </row>
    <row r="2255" spans="1:8" x14ac:dyDescent="0.45">
      <c r="A2255" s="27">
        <v>2253</v>
      </c>
      <c r="B2255" s="27" t="s">
        <v>300</v>
      </c>
      <c r="C2255" s="27">
        <v>1.4398486569216601E-52</v>
      </c>
      <c r="D2255" s="27">
        <v>0.90668032499999995</v>
      </c>
      <c r="E2255" s="27">
        <v>0.83199999999999996</v>
      </c>
      <c r="F2255" s="27">
        <v>0.56999999999999995</v>
      </c>
      <c r="G2255" s="27">
        <v>3.2988372578732199E-48</v>
      </c>
      <c r="H2255" s="27" t="s">
        <v>35</v>
      </c>
    </row>
    <row r="2256" spans="1:8" x14ac:dyDescent="0.45">
      <c r="A2256" s="27">
        <v>2254</v>
      </c>
      <c r="B2256" s="27" t="s">
        <v>1340</v>
      </c>
      <c r="C2256" s="27">
        <v>2.29804577836471E-52</v>
      </c>
      <c r="D2256" s="27">
        <v>1.146982545</v>
      </c>
      <c r="E2256" s="27">
        <v>0.57899999999999996</v>
      </c>
      <c r="F2256" s="27">
        <v>0.224</v>
      </c>
      <c r="G2256" s="27">
        <v>5.2650526828113903E-48</v>
      </c>
      <c r="H2256" s="27" t="s">
        <v>35</v>
      </c>
    </row>
    <row r="2257" spans="1:8" x14ac:dyDescent="0.45">
      <c r="A2257" s="27">
        <v>2255</v>
      </c>
      <c r="B2257" s="27" t="s">
        <v>515</v>
      </c>
      <c r="C2257" s="27">
        <v>4.7139191694143501E-52</v>
      </c>
      <c r="D2257" s="27">
        <v>0.97917885500000001</v>
      </c>
      <c r="E2257" s="27">
        <v>0.71799999999999997</v>
      </c>
      <c r="F2257" s="27">
        <v>0.33600000000000002</v>
      </c>
      <c r="G2257" s="27">
        <v>1.08000602090452E-47</v>
      </c>
      <c r="H2257" s="27" t="s">
        <v>35</v>
      </c>
    </row>
    <row r="2258" spans="1:8" x14ac:dyDescent="0.45">
      <c r="A2258" s="27">
        <v>2256</v>
      </c>
      <c r="B2258" s="27" t="s">
        <v>467</v>
      </c>
      <c r="C2258" s="27">
        <v>5.4162756672733596E-52</v>
      </c>
      <c r="D2258" s="27">
        <v>0.81784464199999996</v>
      </c>
      <c r="E2258" s="27">
        <v>0.752</v>
      </c>
      <c r="F2258" s="27">
        <v>0.40100000000000002</v>
      </c>
      <c r="G2258" s="27">
        <v>1.2409229181289999E-47</v>
      </c>
      <c r="H2258" s="27" t="s">
        <v>35</v>
      </c>
    </row>
    <row r="2259" spans="1:8" x14ac:dyDescent="0.45">
      <c r="A2259" s="27">
        <v>2257</v>
      </c>
      <c r="B2259" s="27" t="s">
        <v>1223</v>
      </c>
      <c r="C2259" s="27">
        <v>5.9994193112911401E-52</v>
      </c>
      <c r="D2259" s="27">
        <v>0.64840095399999997</v>
      </c>
      <c r="E2259" s="27">
        <v>0.749</v>
      </c>
      <c r="F2259" s="27">
        <v>0.36599999999999999</v>
      </c>
      <c r="G2259" s="27">
        <v>1.37452695840991E-47</v>
      </c>
      <c r="H2259" s="27" t="s">
        <v>35</v>
      </c>
    </row>
    <row r="2260" spans="1:8" x14ac:dyDescent="0.45">
      <c r="A2260" s="27">
        <v>2258</v>
      </c>
      <c r="B2260" s="27" t="s">
        <v>1194</v>
      </c>
      <c r="C2260" s="27">
        <v>1.33188685108399E-51</v>
      </c>
      <c r="D2260" s="27">
        <v>1.004455696</v>
      </c>
      <c r="E2260" s="27">
        <v>0.41299999999999998</v>
      </c>
      <c r="F2260" s="27">
        <v>0.11600000000000001</v>
      </c>
      <c r="G2260" s="27">
        <v>3.05148596451854E-47</v>
      </c>
      <c r="H2260" s="27" t="s">
        <v>35</v>
      </c>
    </row>
    <row r="2261" spans="1:8" x14ac:dyDescent="0.45">
      <c r="A2261" s="27">
        <v>2259</v>
      </c>
      <c r="B2261" s="27" t="s">
        <v>245</v>
      </c>
      <c r="C2261" s="27">
        <v>1.89445925842037E-51</v>
      </c>
      <c r="D2261" s="27">
        <v>1.1940036439999999</v>
      </c>
      <c r="E2261" s="27">
        <v>0.47299999999999998</v>
      </c>
      <c r="F2261" s="27">
        <v>0.14599999999999999</v>
      </c>
      <c r="G2261" s="27">
        <v>4.3403956069669198E-47</v>
      </c>
      <c r="H2261" s="27" t="s">
        <v>35</v>
      </c>
    </row>
    <row r="2262" spans="1:8" x14ac:dyDescent="0.45">
      <c r="A2262" s="27">
        <v>2260</v>
      </c>
      <c r="B2262" s="27" t="s">
        <v>1341</v>
      </c>
      <c r="C2262" s="27">
        <v>1.2521524012872701E-50</v>
      </c>
      <c r="D2262" s="27">
        <v>0.618052818</v>
      </c>
      <c r="E2262" s="27">
        <v>0.65600000000000003</v>
      </c>
      <c r="F2262" s="27">
        <v>0.29399999999999998</v>
      </c>
      <c r="G2262" s="27">
        <v>2.8688063665892699E-46</v>
      </c>
      <c r="H2262" s="27" t="s">
        <v>35</v>
      </c>
    </row>
    <row r="2263" spans="1:8" x14ac:dyDescent="0.45">
      <c r="A2263" s="27">
        <v>2261</v>
      </c>
      <c r="B2263" s="27" t="s">
        <v>346</v>
      </c>
      <c r="C2263" s="27">
        <v>1.44986413423382E-50</v>
      </c>
      <c r="D2263" s="27">
        <v>0.61749079900000003</v>
      </c>
      <c r="E2263" s="27">
        <v>0.90400000000000003</v>
      </c>
      <c r="F2263" s="27">
        <v>0.56499999999999995</v>
      </c>
      <c r="G2263" s="27">
        <v>3.3217837179431101E-46</v>
      </c>
      <c r="H2263" s="27" t="s">
        <v>35</v>
      </c>
    </row>
    <row r="2264" spans="1:8" x14ac:dyDescent="0.45">
      <c r="A2264" s="27">
        <v>2262</v>
      </c>
      <c r="B2264" s="27" t="s">
        <v>1342</v>
      </c>
      <c r="C2264" s="27">
        <v>3.9778287172294701E-50</v>
      </c>
      <c r="D2264" s="27">
        <v>0.60111564399999995</v>
      </c>
      <c r="E2264" s="27">
        <v>0.30199999999999999</v>
      </c>
      <c r="F2264" s="27">
        <v>0.06</v>
      </c>
      <c r="G2264" s="27">
        <v>9.1136033740444307E-46</v>
      </c>
      <c r="H2264" s="27" t="s">
        <v>35</v>
      </c>
    </row>
    <row r="2265" spans="1:8" x14ac:dyDescent="0.45">
      <c r="A2265" s="27">
        <v>2263</v>
      </c>
      <c r="B2265" s="27" t="s">
        <v>295</v>
      </c>
      <c r="C2265" s="27">
        <v>2.1432853462322499E-49</v>
      </c>
      <c r="D2265" s="27">
        <v>0.68373986399999997</v>
      </c>
      <c r="E2265" s="27">
        <v>0.63300000000000001</v>
      </c>
      <c r="F2265" s="27">
        <v>0.27100000000000002</v>
      </c>
      <c r="G2265" s="27">
        <v>4.9104810567527102E-45</v>
      </c>
      <c r="H2265" s="27" t="s">
        <v>35</v>
      </c>
    </row>
    <row r="2266" spans="1:8" x14ac:dyDescent="0.45">
      <c r="A2266" s="27">
        <v>2264</v>
      </c>
      <c r="B2266" s="27" t="s">
        <v>1343</v>
      </c>
      <c r="C2266" s="27">
        <v>9.2170615796993394E-49</v>
      </c>
      <c r="D2266" s="27">
        <v>0.80982256200000002</v>
      </c>
      <c r="E2266" s="27">
        <v>0.34599999999999997</v>
      </c>
      <c r="F2266" s="27">
        <v>0.08</v>
      </c>
      <c r="G2266" s="27">
        <v>2.1117209785249199E-44</v>
      </c>
      <c r="H2266" s="27" t="s">
        <v>35</v>
      </c>
    </row>
    <row r="2267" spans="1:8" x14ac:dyDescent="0.45">
      <c r="A2267" s="27">
        <v>2265</v>
      </c>
      <c r="B2267" s="27" t="s">
        <v>357</v>
      </c>
      <c r="C2267" s="27">
        <v>1.78205087268351E-48</v>
      </c>
      <c r="D2267" s="27">
        <v>0.58898500099999995</v>
      </c>
      <c r="E2267" s="27">
        <v>0.755</v>
      </c>
      <c r="F2267" s="27">
        <v>0.38500000000000001</v>
      </c>
      <c r="G2267" s="27">
        <v>4.0828567544052001E-44</v>
      </c>
      <c r="H2267" s="27" t="s">
        <v>35</v>
      </c>
    </row>
    <row r="2268" spans="1:8" x14ac:dyDescent="0.45">
      <c r="A2268" s="27">
        <v>2266</v>
      </c>
      <c r="B2268" s="27" t="s">
        <v>1344</v>
      </c>
      <c r="C2268" s="27">
        <v>8.1097519287783405E-48</v>
      </c>
      <c r="D2268" s="27">
        <v>0.663271006</v>
      </c>
      <c r="E2268" s="27">
        <v>0.53500000000000003</v>
      </c>
      <c r="F2268" s="27">
        <v>0.20799999999999999</v>
      </c>
      <c r="G2268" s="27">
        <v>1.8580252644024002E-43</v>
      </c>
      <c r="H2268" s="27" t="s">
        <v>35</v>
      </c>
    </row>
    <row r="2269" spans="1:8" x14ac:dyDescent="0.45">
      <c r="A2269" s="27">
        <v>2267</v>
      </c>
      <c r="B2269" s="27" t="s">
        <v>1345</v>
      </c>
      <c r="C2269" s="27">
        <v>6.8932834869881903E-47</v>
      </c>
      <c r="D2269" s="27">
        <v>0.73466205200000001</v>
      </c>
      <c r="E2269" s="27">
        <v>0.33900000000000002</v>
      </c>
      <c r="F2269" s="27">
        <v>8.1000000000000003E-2</v>
      </c>
      <c r="G2269" s="27">
        <v>1.5793201797038699E-42</v>
      </c>
      <c r="H2269" s="27" t="s">
        <v>35</v>
      </c>
    </row>
    <row r="2270" spans="1:8" x14ac:dyDescent="0.45">
      <c r="A2270" s="27">
        <v>2268</v>
      </c>
      <c r="B2270" s="27" t="s">
        <v>138</v>
      </c>
      <c r="C2270" s="27">
        <v>1.16422584564428E-46</v>
      </c>
      <c r="D2270" s="27">
        <v>0.73871787300000002</v>
      </c>
      <c r="E2270" s="27">
        <v>0.42099999999999999</v>
      </c>
      <c r="F2270" s="27">
        <v>0.128</v>
      </c>
      <c r="G2270" s="27">
        <v>2.6673578349555999E-42</v>
      </c>
      <c r="H2270" s="27" t="s">
        <v>35</v>
      </c>
    </row>
    <row r="2271" spans="1:8" x14ac:dyDescent="0.45">
      <c r="A2271" s="27">
        <v>2269</v>
      </c>
      <c r="B2271" s="27" t="s">
        <v>911</v>
      </c>
      <c r="C2271" s="27">
        <v>1.1984716192980301E-46</v>
      </c>
      <c r="D2271" s="27">
        <v>0.93582574200000002</v>
      </c>
      <c r="E2271" s="27">
        <v>0.68500000000000005</v>
      </c>
      <c r="F2271" s="27">
        <v>0.32400000000000001</v>
      </c>
      <c r="G2271" s="27">
        <v>2.74581832697372E-42</v>
      </c>
      <c r="H2271" s="27" t="s">
        <v>35</v>
      </c>
    </row>
    <row r="2272" spans="1:8" x14ac:dyDescent="0.45">
      <c r="A2272" s="27">
        <v>2270</v>
      </c>
      <c r="B2272" s="27" t="s">
        <v>941</v>
      </c>
      <c r="C2272" s="27">
        <v>1.9888859397485499E-46</v>
      </c>
      <c r="D2272" s="27">
        <v>0.70786909899999995</v>
      </c>
      <c r="E2272" s="27">
        <v>0.89900000000000002</v>
      </c>
      <c r="F2272" s="27">
        <v>0.57399999999999995</v>
      </c>
      <c r="G2272" s="27">
        <v>4.5567365765578999E-42</v>
      </c>
      <c r="H2272" s="27" t="s">
        <v>35</v>
      </c>
    </row>
    <row r="2273" spans="1:8" x14ac:dyDescent="0.45">
      <c r="A2273" s="27">
        <v>2271</v>
      </c>
      <c r="B2273" s="27" t="s">
        <v>1346</v>
      </c>
      <c r="C2273" s="27">
        <v>2.1423424393242801E-46</v>
      </c>
      <c r="D2273" s="27">
        <v>0.87861444399999999</v>
      </c>
      <c r="E2273" s="27">
        <v>0.73399999999999999</v>
      </c>
      <c r="F2273" s="27">
        <v>0.371</v>
      </c>
      <c r="G2273" s="27">
        <v>4.9083207627358499E-42</v>
      </c>
      <c r="H2273" s="27" t="s">
        <v>35</v>
      </c>
    </row>
    <row r="2274" spans="1:8" x14ac:dyDescent="0.45">
      <c r="A2274" s="27">
        <v>2272</v>
      </c>
      <c r="B2274" s="27" t="s">
        <v>110</v>
      </c>
      <c r="C2274" s="27">
        <v>2.42753302895126E-46</v>
      </c>
      <c r="D2274" s="27">
        <v>0.59893558999999996</v>
      </c>
      <c r="E2274" s="27">
        <v>0.80400000000000005</v>
      </c>
      <c r="F2274" s="27">
        <v>0.44400000000000001</v>
      </c>
      <c r="G2274" s="27">
        <v>5.56172092263023E-42</v>
      </c>
      <c r="H2274" s="27" t="s">
        <v>35</v>
      </c>
    </row>
    <row r="2275" spans="1:8" x14ac:dyDescent="0.45">
      <c r="A2275" s="27">
        <v>2273</v>
      </c>
      <c r="B2275" s="27" t="s">
        <v>1347</v>
      </c>
      <c r="C2275" s="27">
        <v>4.3694622412662401E-46</v>
      </c>
      <c r="D2275" s="27">
        <v>0.69767635900000002</v>
      </c>
      <c r="E2275" s="27">
        <v>0.74399999999999999</v>
      </c>
      <c r="F2275" s="27">
        <v>0.38300000000000001</v>
      </c>
      <c r="G2275" s="27">
        <v>1.00108749409651E-41</v>
      </c>
      <c r="H2275" s="27" t="s">
        <v>35</v>
      </c>
    </row>
    <row r="2276" spans="1:8" x14ac:dyDescent="0.45">
      <c r="A2276" s="27">
        <v>2274</v>
      </c>
      <c r="B2276" s="27" t="s">
        <v>1348</v>
      </c>
      <c r="C2276" s="27">
        <v>4.6386623737291799E-46</v>
      </c>
      <c r="D2276" s="27">
        <v>0.79452657400000004</v>
      </c>
      <c r="E2276" s="27">
        <v>0.93799999999999994</v>
      </c>
      <c r="F2276" s="27">
        <v>0.78</v>
      </c>
      <c r="G2276" s="27">
        <v>1.06276393644509E-41</v>
      </c>
      <c r="H2276" s="27" t="s">
        <v>35</v>
      </c>
    </row>
    <row r="2277" spans="1:8" x14ac:dyDescent="0.45">
      <c r="A2277" s="27">
        <v>2275</v>
      </c>
      <c r="B2277" s="27" t="s">
        <v>641</v>
      </c>
      <c r="C2277" s="27">
        <v>1.5709632458244801E-45</v>
      </c>
      <c r="D2277" s="27">
        <v>0.67686300799999999</v>
      </c>
      <c r="E2277" s="27">
        <v>0.90400000000000003</v>
      </c>
      <c r="F2277" s="27">
        <v>0.79300000000000004</v>
      </c>
      <c r="G2277" s="27">
        <v>3.5992338925084802E-41</v>
      </c>
      <c r="H2277" s="27" t="s">
        <v>35</v>
      </c>
    </row>
    <row r="2278" spans="1:8" x14ac:dyDescent="0.45">
      <c r="A2278" s="27">
        <v>2276</v>
      </c>
      <c r="B2278" s="27" t="s">
        <v>303</v>
      </c>
      <c r="C2278" s="27">
        <v>3.69508599184678E-45</v>
      </c>
      <c r="D2278" s="27">
        <v>0.58983205299999997</v>
      </c>
      <c r="E2278" s="27">
        <v>0.34599999999999997</v>
      </c>
      <c r="F2278" s="27">
        <v>9.9000000000000005E-2</v>
      </c>
      <c r="G2278" s="27">
        <v>8.4658115159201599E-41</v>
      </c>
      <c r="H2278" s="27" t="s">
        <v>35</v>
      </c>
    </row>
    <row r="2279" spans="1:8" x14ac:dyDescent="0.45">
      <c r="A2279" s="27">
        <v>2277</v>
      </c>
      <c r="B2279" s="27" t="s">
        <v>1349</v>
      </c>
      <c r="C2279" s="27">
        <v>4.0751671176483699E-45</v>
      </c>
      <c r="D2279" s="27">
        <v>0.69049708700000001</v>
      </c>
      <c r="E2279" s="27">
        <v>0.84</v>
      </c>
      <c r="F2279" s="27">
        <v>0.501</v>
      </c>
      <c r="G2279" s="27">
        <v>9.3366153832441704E-41</v>
      </c>
      <c r="H2279" s="27" t="s">
        <v>35</v>
      </c>
    </row>
    <row r="2280" spans="1:8" x14ac:dyDescent="0.45">
      <c r="A2280" s="27">
        <v>2278</v>
      </c>
      <c r="B2280" s="27" t="s">
        <v>749</v>
      </c>
      <c r="C2280" s="27">
        <v>4.2689179764259298E-45</v>
      </c>
      <c r="D2280" s="27">
        <v>0.84482219400000003</v>
      </c>
      <c r="E2280" s="27">
        <v>0.65400000000000003</v>
      </c>
      <c r="F2280" s="27">
        <v>0.30099999999999999</v>
      </c>
      <c r="G2280" s="27">
        <v>9.780517975789451E-41</v>
      </c>
      <c r="H2280" s="27" t="s">
        <v>35</v>
      </c>
    </row>
    <row r="2281" spans="1:8" x14ac:dyDescent="0.45">
      <c r="A2281" s="27">
        <v>2279</v>
      </c>
      <c r="B2281" s="27" t="s">
        <v>1350</v>
      </c>
      <c r="C2281" s="27">
        <v>5.3792472896731504E-44</v>
      </c>
      <c r="D2281" s="27">
        <v>0.77027250199999997</v>
      </c>
      <c r="E2281" s="27">
        <v>0.81899999999999995</v>
      </c>
      <c r="F2281" s="27">
        <v>0.56200000000000006</v>
      </c>
      <c r="G2281" s="27">
        <v>1.23243934653701E-39</v>
      </c>
      <c r="H2281" s="27" t="s">
        <v>35</v>
      </c>
    </row>
    <row r="2282" spans="1:8" x14ac:dyDescent="0.45">
      <c r="A2282" s="27">
        <v>2280</v>
      </c>
      <c r="B2282" s="27" t="s">
        <v>1351</v>
      </c>
      <c r="C2282" s="27">
        <v>1.1712553640381401E-43</v>
      </c>
      <c r="D2282" s="27">
        <v>0.69980669799999995</v>
      </c>
      <c r="E2282" s="27">
        <v>0.755</v>
      </c>
      <c r="F2282" s="27">
        <v>0.40300000000000002</v>
      </c>
      <c r="G2282" s="27">
        <v>2.6834631645477899E-39</v>
      </c>
      <c r="H2282" s="27" t="s">
        <v>35</v>
      </c>
    </row>
    <row r="2283" spans="1:8" x14ac:dyDescent="0.45">
      <c r="A2283" s="27">
        <v>2281</v>
      </c>
      <c r="B2283" s="27" t="s">
        <v>773</v>
      </c>
      <c r="C2283" s="27">
        <v>1.48446527312226E-43</v>
      </c>
      <c r="D2283" s="27">
        <v>0.63412823600000001</v>
      </c>
      <c r="E2283" s="27">
        <v>0.52700000000000002</v>
      </c>
      <c r="F2283" s="27">
        <v>0.21199999999999999</v>
      </c>
      <c r="G2283" s="27">
        <v>3.4010583872504199E-39</v>
      </c>
      <c r="H2283" s="27" t="s">
        <v>35</v>
      </c>
    </row>
    <row r="2284" spans="1:8" x14ac:dyDescent="0.45">
      <c r="A2284" s="27">
        <v>2282</v>
      </c>
      <c r="B2284" s="27" t="s">
        <v>604</v>
      </c>
      <c r="C2284" s="27">
        <v>7.0516425933006502E-43</v>
      </c>
      <c r="D2284" s="27">
        <v>0.76662593599999995</v>
      </c>
      <c r="E2284" s="27">
        <v>0.78</v>
      </c>
      <c r="F2284" s="27">
        <v>0.53400000000000003</v>
      </c>
      <c r="G2284" s="27">
        <v>1.61560183455111E-38</v>
      </c>
      <c r="H2284" s="27" t="s">
        <v>35</v>
      </c>
    </row>
    <row r="2285" spans="1:8" x14ac:dyDescent="0.45">
      <c r="A2285" s="27">
        <v>2283</v>
      </c>
      <c r="B2285" s="27" t="s">
        <v>1352</v>
      </c>
      <c r="C2285" s="27">
        <v>7.1295873832890003E-42</v>
      </c>
      <c r="D2285" s="27">
        <v>0.67928142999999996</v>
      </c>
      <c r="E2285" s="27">
        <v>0.84199999999999997</v>
      </c>
      <c r="F2285" s="27">
        <v>0.56200000000000006</v>
      </c>
      <c r="G2285" s="27">
        <v>1.63345976538534E-37</v>
      </c>
      <c r="H2285" s="27" t="s">
        <v>35</v>
      </c>
    </row>
    <row r="2286" spans="1:8" x14ac:dyDescent="0.45">
      <c r="A2286" s="27">
        <v>2284</v>
      </c>
      <c r="B2286" s="27" t="s">
        <v>1353</v>
      </c>
      <c r="C2286" s="27">
        <v>1.2495599936366401E-41</v>
      </c>
      <c r="D2286" s="27">
        <v>0.65563567599999995</v>
      </c>
      <c r="E2286" s="27">
        <v>0.63</v>
      </c>
      <c r="F2286" s="27">
        <v>0.29799999999999999</v>
      </c>
      <c r="G2286" s="27">
        <v>2.8628669014209201E-37</v>
      </c>
      <c r="H2286" s="27" t="s">
        <v>35</v>
      </c>
    </row>
    <row r="2287" spans="1:8" x14ac:dyDescent="0.45">
      <c r="A2287" s="27">
        <v>2285</v>
      </c>
      <c r="B2287" s="27" t="s">
        <v>1354</v>
      </c>
      <c r="C2287" s="27">
        <v>3.4561049165670698E-41</v>
      </c>
      <c r="D2287" s="27">
        <v>0.65025962900000001</v>
      </c>
      <c r="E2287" s="27">
        <v>0.39800000000000002</v>
      </c>
      <c r="F2287" s="27">
        <v>0.127</v>
      </c>
      <c r="G2287" s="27">
        <v>7.9182819743468199E-37</v>
      </c>
      <c r="H2287" s="27" t="s">
        <v>35</v>
      </c>
    </row>
    <row r="2288" spans="1:8" x14ac:dyDescent="0.45">
      <c r="A2288" s="27">
        <v>2286</v>
      </c>
      <c r="B2288" s="27" t="s">
        <v>1171</v>
      </c>
      <c r="C2288" s="27">
        <v>6.31139788468605E-41</v>
      </c>
      <c r="D2288" s="27">
        <v>0.89599854599999995</v>
      </c>
      <c r="E2288" s="27">
        <v>0.501</v>
      </c>
      <c r="F2288" s="27">
        <v>0.193</v>
      </c>
      <c r="G2288" s="27">
        <v>1.44600436936042E-36</v>
      </c>
      <c r="H2288" s="27" t="s">
        <v>35</v>
      </c>
    </row>
    <row r="2289" spans="1:8" x14ac:dyDescent="0.45">
      <c r="A2289" s="27">
        <v>2287</v>
      </c>
      <c r="B2289" s="27" t="s">
        <v>967</v>
      </c>
      <c r="C2289" s="27">
        <v>7.5576005468537398E-41</v>
      </c>
      <c r="D2289" s="27">
        <v>0.65621433799999995</v>
      </c>
      <c r="E2289" s="27">
        <v>0.96099999999999997</v>
      </c>
      <c r="F2289" s="27">
        <v>0.88100000000000001</v>
      </c>
      <c r="G2289" s="27">
        <v>1.7315218612896601E-36</v>
      </c>
      <c r="H2289" s="27" t="s">
        <v>35</v>
      </c>
    </row>
    <row r="2290" spans="1:8" x14ac:dyDescent="0.45">
      <c r="A2290" s="27">
        <v>2288</v>
      </c>
      <c r="B2290" s="27" t="s">
        <v>248</v>
      </c>
      <c r="C2290" s="27">
        <v>1.1163008869532499E-40</v>
      </c>
      <c r="D2290" s="27">
        <v>0.69950089299999996</v>
      </c>
      <c r="E2290" s="27">
        <v>0.55000000000000004</v>
      </c>
      <c r="F2290" s="27">
        <v>0.23699999999999999</v>
      </c>
      <c r="G2290" s="27">
        <v>2.5575569620985899E-36</v>
      </c>
      <c r="H2290" s="27" t="s">
        <v>35</v>
      </c>
    </row>
    <row r="2291" spans="1:8" x14ac:dyDescent="0.45">
      <c r="A2291" s="27">
        <v>2289</v>
      </c>
      <c r="B2291" s="27" t="s">
        <v>1355</v>
      </c>
      <c r="C2291" s="27">
        <v>1.76908673513993E-40</v>
      </c>
      <c r="D2291" s="27">
        <v>0.68829918099999998</v>
      </c>
      <c r="E2291" s="27">
        <v>0.876</v>
      </c>
      <c r="F2291" s="27">
        <v>0.70399999999999996</v>
      </c>
      <c r="G2291" s="27">
        <v>4.0531546188790998E-36</v>
      </c>
      <c r="H2291" s="27" t="s">
        <v>35</v>
      </c>
    </row>
    <row r="2292" spans="1:8" x14ac:dyDescent="0.45">
      <c r="A2292" s="27">
        <v>2290</v>
      </c>
      <c r="B2292" s="27" t="s">
        <v>1356</v>
      </c>
      <c r="C2292" s="27">
        <v>7.3968713280032802E-40</v>
      </c>
      <c r="D2292" s="27">
        <v>0.84913428599999996</v>
      </c>
      <c r="E2292" s="27">
        <v>0.313</v>
      </c>
      <c r="F2292" s="27">
        <v>7.8E-2</v>
      </c>
      <c r="G2292" s="27">
        <v>1.6946971899588299E-35</v>
      </c>
      <c r="H2292" s="27" t="s">
        <v>35</v>
      </c>
    </row>
    <row r="2293" spans="1:8" x14ac:dyDescent="0.45">
      <c r="A2293" s="27">
        <v>2291</v>
      </c>
      <c r="B2293" s="27" t="s">
        <v>983</v>
      </c>
      <c r="C2293" s="27">
        <v>1.18807487474043E-39</v>
      </c>
      <c r="D2293" s="27">
        <v>0.63196952299999998</v>
      </c>
      <c r="E2293" s="27">
        <v>0.86299999999999999</v>
      </c>
      <c r="F2293" s="27">
        <v>0.55200000000000005</v>
      </c>
      <c r="G2293" s="27">
        <v>2.7219983455177898E-35</v>
      </c>
      <c r="H2293" s="27" t="s">
        <v>35</v>
      </c>
    </row>
    <row r="2294" spans="1:8" x14ac:dyDescent="0.45">
      <c r="A2294" s="27">
        <v>2292</v>
      </c>
      <c r="B2294" s="27" t="s">
        <v>1357</v>
      </c>
      <c r="C2294" s="27">
        <v>1.2578837860699301E-39</v>
      </c>
      <c r="D2294" s="27">
        <v>0.65029276000000003</v>
      </c>
      <c r="E2294" s="27">
        <v>0.39800000000000002</v>
      </c>
      <c r="F2294" s="27">
        <v>0.13</v>
      </c>
      <c r="G2294" s="27">
        <v>2.8819375422648303E-35</v>
      </c>
      <c r="H2294" s="27" t="s">
        <v>35</v>
      </c>
    </row>
    <row r="2295" spans="1:8" x14ac:dyDescent="0.45">
      <c r="A2295" s="27">
        <v>2293</v>
      </c>
      <c r="B2295" s="27" t="s">
        <v>1358</v>
      </c>
      <c r="C2295" s="27">
        <v>2.13910105638342E-39</v>
      </c>
      <c r="D2295" s="27">
        <v>0.63794347200000001</v>
      </c>
      <c r="E2295" s="27">
        <v>0.65100000000000002</v>
      </c>
      <c r="F2295" s="27">
        <v>0.32400000000000001</v>
      </c>
      <c r="G2295" s="27">
        <v>4.9008944302800401E-35</v>
      </c>
      <c r="H2295" s="27" t="s">
        <v>35</v>
      </c>
    </row>
    <row r="2296" spans="1:8" x14ac:dyDescent="0.45">
      <c r="A2296" s="27">
        <v>2294</v>
      </c>
      <c r="B2296" s="27" t="s">
        <v>565</v>
      </c>
      <c r="C2296" s="27">
        <v>2.4204767140286801E-39</v>
      </c>
      <c r="D2296" s="27">
        <v>0.72350694699999996</v>
      </c>
      <c r="E2296" s="27">
        <v>0.78300000000000003</v>
      </c>
      <c r="F2296" s="27">
        <v>0.46100000000000002</v>
      </c>
      <c r="G2296" s="27">
        <v>5.5455541995111204E-35</v>
      </c>
      <c r="H2296" s="27" t="s">
        <v>35</v>
      </c>
    </row>
    <row r="2297" spans="1:8" x14ac:dyDescent="0.45">
      <c r="A2297" s="27">
        <v>2295</v>
      </c>
      <c r="B2297" s="27" t="s">
        <v>1359</v>
      </c>
      <c r="C2297" s="27">
        <v>3.1073824923809697E-39</v>
      </c>
      <c r="D2297" s="27">
        <v>0.72680212600000005</v>
      </c>
      <c r="E2297" s="27">
        <v>0.80400000000000005</v>
      </c>
      <c r="F2297" s="27">
        <v>0.504</v>
      </c>
      <c r="G2297" s="27">
        <v>7.1193240282940395E-35</v>
      </c>
      <c r="H2297" s="27" t="s">
        <v>35</v>
      </c>
    </row>
    <row r="2298" spans="1:8" x14ac:dyDescent="0.45">
      <c r="A2298" s="27">
        <v>2296</v>
      </c>
      <c r="B2298" s="27" t="s">
        <v>1360</v>
      </c>
      <c r="C2298" s="27">
        <v>7.3365800028451196E-39</v>
      </c>
      <c r="D2298" s="27">
        <v>0.84626444199999995</v>
      </c>
      <c r="E2298" s="27">
        <v>0.78800000000000003</v>
      </c>
      <c r="F2298" s="27">
        <v>0.49299999999999999</v>
      </c>
      <c r="G2298" s="27">
        <v>1.68088384445185E-34</v>
      </c>
      <c r="H2298" s="27" t="s">
        <v>35</v>
      </c>
    </row>
    <row r="2299" spans="1:8" x14ac:dyDescent="0.45">
      <c r="A2299" s="27">
        <v>2297</v>
      </c>
      <c r="B2299" s="27" t="s">
        <v>1361</v>
      </c>
      <c r="C2299" s="27">
        <v>5.9028178614493397E-38</v>
      </c>
      <c r="D2299" s="27">
        <v>0.759766304</v>
      </c>
      <c r="E2299" s="27">
        <v>0.79300000000000004</v>
      </c>
      <c r="F2299" s="27">
        <v>0.47099999999999997</v>
      </c>
      <c r="G2299" s="27">
        <v>1.35239460023666E-33</v>
      </c>
      <c r="H2299" s="27" t="s">
        <v>35</v>
      </c>
    </row>
    <row r="2300" spans="1:8" x14ac:dyDescent="0.45">
      <c r="A2300" s="27">
        <v>2298</v>
      </c>
      <c r="B2300" s="27" t="s">
        <v>163</v>
      </c>
      <c r="C2300" s="27">
        <v>6.0326686228299101E-38</v>
      </c>
      <c r="D2300" s="27">
        <v>0.771812622</v>
      </c>
      <c r="E2300" s="27">
        <v>0.499</v>
      </c>
      <c r="F2300" s="27">
        <v>0.20200000000000001</v>
      </c>
      <c r="G2300" s="27">
        <v>1.38214470817656E-33</v>
      </c>
      <c r="H2300" s="27" t="s">
        <v>35</v>
      </c>
    </row>
    <row r="2301" spans="1:8" x14ac:dyDescent="0.45">
      <c r="A2301" s="27">
        <v>2299</v>
      </c>
      <c r="B2301" s="27" t="s">
        <v>216</v>
      </c>
      <c r="C2301" s="27">
        <v>7.6697397611129801E-38</v>
      </c>
      <c r="D2301" s="27">
        <v>0.83149197699999999</v>
      </c>
      <c r="E2301" s="27">
        <v>0.40799999999999997</v>
      </c>
      <c r="F2301" s="27">
        <v>0.13800000000000001</v>
      </c>
      <c r="G2301" s="27">
        <v>1.7572140766685999E-33</v>
      </c>
      <c r="H2301" s="27" t="s">
        <v>35</v>
      </c>
    </row>
    <row r="2302" spans="1:8" x14ac:dyDescent="0.45">
      <c r="A2302" s="27">
        <v>2300</v>
      </c>
      <c r="B2302" s="27" t="s">
        <v>160</v>
      </c>
      <c r="C2302" s="27">
        <v>3.39602964680916E-37</v>
      </c>
      <c r="D2302" s="27">
        <v>1.0879821759999999</v>
      </c>
      <c r="E2302" s="27">
        <v>0.36399999999999999</v>
      </c>
      <c r="F2302" s="27">
        <v>0.19600000000000001</v>
      </c>
      <c r="G2302" s="27">
        <v>7.7806435238044597E-33</v>
      </c>
      <c r="H2302" s="27" t="s">
        <v>35</v>
      </c>
    </row>
    <row r="2303" spans="1:8" x14ac:dyDescent="0.45">
      <c r="A2303" s="27">
        <v>2301</v>
      </c>
      <c r="B2303" s="27" t="s">
        <v>1214</v>
      </c>
      <c r="C2303" s="27">
        <v>3.7695915585993701E-37</v>
      </c>
      <c r="D2303" s="27">
        <v>1.138518022</v>
      </c>
      <c r="E2303" s="27">
        <v>0.56100000000000005</v>
      </c>
      <c r="F2303" s="27">
        <v>0.34300000000000003</v>
      </c>
      <c r="G2303" s="27">
        <v>8.6365112199070204E-33</v>
      </c>
      <c r="H2303" s="27" t="s">
        <v>35</v>
      </c>
    </row>
    <row r="2304" spans="1:8" x14ac:dyDescent="0.45">
      <c r="A2304" s="27">
        <v>2302</v>
      </c>
      <c r="B2304" s="27" t="s">
        <v>95</v>
      </c>
      <c r="C2304" s="27">
        <v>1.06091198639871E-36</v>
      </c>
      <c r="D2304" s="27">
        <v>0.952832283</v>
      </c>
      <c r="E2304" s="27">
        <v>0.372</v>
      </c>
      <c r="F2304" s="27">
        <v>0.11799999999999999</v>
      </c>
      <c r="G2304" s="27">
        <v>2.4306554520380801E-32</v>
      </c>
      <c r="H2304" s="27" t="s">
        <v>35</v>
      </c>
    </row>
    <row r="2305" spans="1:8" x14ac:dyDescent="0.45">
      <c r="A2305" s="27">
        <v>2303</v>
      </c>
      <c r="B2305" s="27" t="s">
        <v>1048</v>
      </c>
      <c r="C2305" s="27">
        <v>1.4259453031883E-36</v>
      </c>
      <c r="D2305" s="27">
        <v>0.76590512899999996</v>
      </c>
      <c r="E2305" s="27">
        <v>0.31</v>
      </c>
      <c r="F2305" s="27">
        <v>8.3000000000000004E-2</v>
      </c>
      <c r="G2305" s="27">
        <v>3.2669832841347202E-32</v>
      </c>
      <c r="H2305" s="27" t="s">
        <v>35</v>
      </c>
    </row>
    <row r="2306" spans="1:8" x14ac:dyDescent="0.45">
      <c r="A2306" s="27">
        <v>2304</v>
      </c>
      <c r="B2306" s="27" t="s">
        <v>1362</v>
      </c>
      <c r="C2306" s="27">
        <v>2.21227789465329E-36</v>
      </c>
      <c r="D2306" s="27">
        <v>0.63298403400000003</v>
      </c>
      <c r="E2306" s="27">
        <v>0.81100000000000005</v>
      </c>
      <c r="F2306" s="27">
        <v>0.59399999999999997</v>
      </c>
      <c r="G2306" s="27">
        <v>5.0685498844401503E-32</v>
      </c>
      <c r="H2306" s="27" t="s">
        <v>35</v>
      </c>
    </row>
    <row r="2307" spans="1:8" x14ac:dyDescent="0.45">
      <c r="A2307" s="27">
        <v>2305</v>
      </c>
      <c r="B2307" s="27" t="s">
        <v>1363</v>
      </c>
      <c r="C2307" s="27">
        <v>2.4609687460688901E-34</v>
      </c>
      <c r="D2307" s="27">
        <v>0.84162635500000005</v>
      </c>
      <c r="E2307" s="27">
        <v>0.41899999999999998</v>
      </c>
      <c r="F2307" s="27">
        <v>0.17499999999999999</v>
      </c>
      <c r="G2307" s="27">
        <v>5.6383254941184402E-30</v>
      </c>
      <c r="H2307" s="27" t="s">
        <v>35</v>
      </c>
    </row>
    <row r="2308" spans="1:8" x14ac:dyDescent="0.45">
      <c r="A2308" s="27">
        <v>2306</v>
      </c>
      <c r="B2308" s="27" t="s">
        <v>1364</v>
      </c>
      <c r="C2308" s="27">
        <v>3.14457041482522E-34</v>
      </c>
      <c r="D2308" s="27">
        <v>0.65171840299999995</v>
      </c>
      <c r="E2308" s="27">
        <v>0.40100000000000002</v>
      </c>
      <c r="F2308" s="27">
        <v>0.14399999999999999</v>
      </c>
      <c r="G2308" s="27">
        <v>7.2045252774060693E-30</v>
      </c>
      <c r="H2308" s="27" t="s">
        <v>35</v>
      </c>
    </row>
    <row r="2309" spans="1:8" x14ac:dyDescent="0.45">
      <c r="A2309" s="27">
        <v>2307</v>
      </c>
      <c r="B2309" s="27" t="s">
        <v>272</v>
      </c>
      <c r="C2309" s="27">
        <v>1.7568350950769802E-33</v>
      </c>
      <c r="D2309" s="27">
        <v>0.707435916</v>
      </c>
      <c r="E2309" s="27">
        <v>0.40600000000000003</v>
      </c>
      <c r="F2309" s="27">
        <v>0.14899999999999999</v>
      </c>
      <c r="G2309" s="27">
        <v>4.0250848863308699E-29</v>
      </c>
      <c r="H2309" s="27" t="s">
        <v>35</v>
      </c>
    </row>
    <row r="2310" spans="1:8" x14ac:dyDescent="0.45">
      <c r="A2310" s="27">
        <v>2308</v>
      </c>
      <c r="B2310" s="27" t="s">
        <v>455</v>
      </c>
      <c r="C2310" s="27">
        <v>2.2718642230038299E-33</v>
      </c>
      <c r="D2310" s="27">
        <v>0.634973907</v>
      </c>
      <c r="E2310" s="27">
        <v>0.64900000000000002</v>
      </c>
      <c r="F2310" s="27">
        <v>0.34200000000000003</v>
      </c>
      <c r="G2310" s="27">
        <v>5.2050681213240704E-29</v>
      </c>
      <c r="H2310" s="27" t="s">
        <v>35</v>
      </c>
    </row>
    <row r="2311" spans="1:8" x14ac:dyDescent="0.45">
      <c r="A2311" s="27">
        <v>2309</v>
      </c>
      <c r="B2311" s="27" t="s">
        <v>359</v>
      </c>
      <c r="C2311" s="27">
        <v>2.0534282853039001E-32</v>
      </c>
      <c r="D2311" s="27">
        <v>0.59609532099999996</v>
      </c>
      <c r="E2311" s="27">
        <v>0.85</v>
      </c>
      <c r="F2311" s="27">
        <v>0.74</v>
      </c>
      <c r="G2311" s="27">
        <v>4.7046095444597701E-28</v>
      </c>
      <c r="H2311" s="27" t="s">
        <v>35</v>
      </c>
    </row>
    <row r="2312" spans="1:8" x14ac:dyDescent="0.45">
      <c r="A2312" s="27">
        <v>2310</v>
      </c>
      <c r="B2312" s="27" t="s">
        <v>340</v>
      </c>
      <c r="C2312" s="27">
        <v>2.3814305073694401E-32</v>
      </c>
      <c r="D2312" s="27">
        <v>0.61258636399999999</v>
      </c>
      <c r="E2312" s="27">
        <v>0.76500000000000001</v>
      </c>
      <c r="F2312" s="27">
        <v>0.5</v>
      </c>
      <c r="G2312" s="27">
        <v>5.4560954354341199E-28</v>
      </c>
      <c r="H2312" s="27" t="s">
        <v>35</v>
      </c>
    </row>
    <row r="2313" spans="1:8" x14ac:dyDescent="0.45">
      <c r="A2313" s="27">
        <v>2311</v>
      </c>
      <c r="B2313" s="27" t="s">
        <v>1365</v>
      </c>
      <c r="C2313" s="27">
        <v>4.0089882702824898E-32</v>
      </c>
      <c r="D2313" s="27">
        <v>0.80095296900000001</v>
      </c>
      <c r="E2313" s="27">
        <v>0.35699999999999998</v>
      </c>
      <c r="F2313" s="27">
        <v>0.128</v>
      </c>
      <c r="G2313" s="27">
        <v>9.1849930260442192E-28</v>
      </c>
      <c r="H2313" s="27" t="s">
        <v>35</v>
      </c>
    </row>
    <row r="2314" spans="1:8" x14ac:dyDescent="0.45">
      <c r="A2314" s="27">
        <v>2312</v>
      </c>
      <c r="B2314" s="27" t="s">
        <v>294</v>
      </c>
      <c r="C2314" s="27">
        <v>7.0306871746812E-32</v>
      </c>
      <c r="D2314" s="27">
        <v>0.80876322099999998</v>
      </c>
      <c r="E2314" s="27">
        <v>0.67700000000000005</v>
      </c>
      <c r="F2314" s="27">
        <v>0.40100000000000002</v>
      </c>
      <c r="G2314" s="27">
        <v>1.61080073859121E-27</v>
      </c>
      <c r="H2314" s="27" t="s">
        <v>35</v>
      </c>
    </row>
    <row r="2315" spans="1:8" x14ac:dyDescent="0.45">
      <c r="A2315" s="27">
        <v>2313</v>
      </c>
      <c r="B2315" s="27" t="s">
        <v>425</v>
      </c>
      <c r="C2315" s="27">
        <v>1.05850145563411E-31</v>
      </c>
      <c r="D2315" s="27">
        <v>0.61447178800000002</v>
      </c>
      <c r="E2315" s="27">
        <v>0.84499999999999997</v>
      </c>
      <c r="F2315" s="27">
        <v>0.65500000000000003</v>
      </c>
      <c r="G2315" s="27">
        <v>2.4251326850033098E-27</v>
      </c>
      <c r="H2315" s="27" t="s">
        <v>35</v>
      </c>
    </row>
    <row r="2316" spans="1:8" x14ac:dyDescent="0.45">
      <c r="A2316" s="27">
        <v>2314</v>
      </c>
      <c r="B2316" s="27" t="s">
        <v>903</v>
      </c>
      <c r="C2316" s="27">
        <v>3.8006834693861901E-31</v>
      </c>
      <c r="D2316" s="27">
        <v>1.5003121230000001</v>
      </c>
      <c r="E2316" s="27">
        <v>0.33300000000000002</v>
      </c>
      <c r="F2316" s="27">
        <v>0.14099999999999999</v>
      </c>
      <c r="G2316" s="27">
        <v>8.7077458967107098E-27</v>
      </c>
      <c r="H2316" s="27" t="s">
        <v>35</v>
      </c>
    </row>
    <row r="2317" spans="1:8" x14ac:dyDescent="0.45">
      <c r="A2317" s="27">
        <v>2315</v>
      </c>
      <c r="B2317" s="27" t="s">
        <v>1366</v>
      </c>
      <c r="C2317" s="27">
        <v>1.8043174176097198E-30</v>
      </c>
      <c r="D2317" s="27">
        <v>0.73140911399999997</v>
      </c>
      <c r="E2317" s="27">
        <v>0.45200000000000001</v>
      </c>
      <c r="F2317" s="27">
        <v>0.191</v>
      </c>
      <c r="G2317" s="27">
        <v>4.1338716354856298E-26</v>
      </c>
      <c r="H2317" s="27" t="s">
        <v>35</v>
      </c>
    </row>
    <row r="2318" spans="1:8" x14ac:dyDescent="0.45">
      <c r="A2318" s="27">
        <v>2316</v>
      </c>
      <c r="B2318" s="27" t="s">
        <v>1141</v>
      </c>
      <c r="C2318" s="27">
        <v>5.1347777843110801E-30</v>
      </c>
      <c r="D2318" s="27">
        <v>0.59203858200000004</v>
      </c>
      <c r="E2318" s="27">
        <v>0.76</v>
      </c>
      <c r="F2318" s="27">
        <v>0.49299999999999999</v>
      </c>
      <c r="G2318" s="27">
        <v>1.17642893816351E-25</v>
      </c>
      <c r="H2318" s="27" t="s">
        <v>35</v>
      </c>
    </row>
    <row r="2319" spans="1:8" x14ac:dyDescent="0.45">
      <c r="A2319" s="27">
        <v>2317</v>
      </c>
      <c r="B2319" s="27" t="s">
        <v>556</v>
      </c>
      <c r="C2319" s="27">
        <v>9.7420008239321505E-28</v>
      </c>
      <c r="D2319" s="27">
        <v>0.58554792</v>
      </c>
      <c r="E2319" s="27">
        <v>0.61</v>
      </c>
      <c r="F2319" s="27">
        <v>0.33300000000000002</v>
      </c>
      <c r="G2319" s="27">
        <v>2.2319898087710899E-23</v>
      </c>
      <c r="H2319" s="27" t="s">
        <v>35</v>
      </c>
    </row>
    <row r="2320" spans="1:8" x14ac:dyDescent="0.45">
      <c r="A2320" s="27">
        <v>2318</v>
      </c>
      <c r="B2320" s="27" t="s">
        <v>959</v>
      </c>
      <c r="C2320" s="27">
        <v>7.7228239958948598E-27</v>
      </c>
      <c r="D2320" s="27">
        <v>0.94273626600000004</v>
      </c>
      <c r="E2320" s="27">
        <v>0.31</v>
      </c>
      <c r="F2320" s="27">
        <v>0.106</v>
      </c>
      <c r="G2320" s="27">
        <v>1.7693762056994701E-22</v>
      </c>
      <c r="H2320" s="27" t="s">
        <v>35</v>
      </c>
    </row>
    <row r="2321" spans="1:8" x14ac:dyDescent="0.45">
      <c r="A2321" s="27">
        <v>2319</v>
      </c>
      <c r="B2321" s="27" t="s">
        <v>1053</v>
      </c>
      <c r="C2321" s="27">
        <v>8.9661577788992203E-27</v>
      </c>
      <c r="D2321" s="27">
        <v>0.96588548600000002</v>
      </c>
      <c r="E2321" s="27">
        <v>0.54800000000000004</v>
      </c>
      <c r="F2321" s="27">
        <v>0.41599999999999998</v>
      </c>
      <c r="G2321" s="27">
        <v>2.0542364087236E-22</v>
      </c>
      <c r="H2321" s="27" t="s">
        <v>35</v>
      </c>
    </row>
    <row r="2322" spans="1:8" x14ac:dyDescent="0.45">
      <c r="A2322" s="27">
        <v>2320</v>
      </c>
      <c r="B2322" s="27" t="s">
        <v>111</v>
      </c>
      <c r="C2322" s="27">
        <v>1.02700882404559E-24</v>
      </c>
      <c r="D2322" s="27">
        <v>1.442983007</v>
      </c>
      <c r="E2322" s="27">
        <v>0.32</v>
      </c>
      <c r="F2322" s="27">
        <v>0.13900000000000001</v>
      </c>
      <c r="G2322" s="27">
        <v>2.3529799167708401E-20</v>
      </c>
      <c r="H2322" s="27" t="s">
        <v>35</v>
      </c>
    </row>
    <row r="2323" spans="1:8" x14ac:dyDescent="0.45">
      <c r="A2323" s="27">
        <v>2321</v>
      </c>
      <c r="B2323" s="27" t="s">
        <v>225</v>
      </c>
      <c r="C2323" s="27">
        <v>3.50678874508301E-20</v>
      </c>
      <c r="D2323" s="27">
        <v>0.85396712900000005</v>
      </c>
      <c r="E2323" s="27">
        <v>0.48599999999999999</v>
      </c>
      <c r="F2323" s="27">
        <v>0.29199999999999998</v>
      </c>
      <c r="G2323" s="27">
        <v>8.0344036938596796E-16</v>
      </c>
      <c r="H2323" s="27" t="s">
        <v>35</v>
      </c>
    </row>
    <row r="2324" spans="1:8" x14ac:dyDescent="0.45">
      <c r="A2324" s="27">
        <v>2322</v>
      </c>
      <c r="B2324" s="27" t="s">
        <v>159</v>
      </c>
      <c r="C2324" s="27">
        <v>7.70114390034029E-20</v>
      </c>
      <c r="D2324" s="27">
        <v>0.67095077999999997</v>
      </c>
      <c r="E2324" s="27">
        <v>0.33300000000000002</v>
      </c>
      <c r="F2324" s="27">
        <v>0.14399999999999999</v>
      </c>
      <c r="G2324" s="27">
        <v>1.76440907900696E-15</v>
      </c>
      <c r="H2324" s="27" t="s">
        <v>35</v>
      </c>
    </row>
    <row r="2325" spans="1:8" x14ac:dyDescent="0.45">
      <c r="A2325" s="27">
        <v>2323</v>
      </c>
      <c r="B2325" s="27" t="s">
        <v>267</v>
      </c>
      <c r="C2325" s="27">
        <v>1.23080978413466E-15</v>
      </c>
      <c r="D2325" s="27">
        <v>0.61804068199999995</v>
      </c>
      <c r="E2325" s="27">
        <v>0.63300000000000001</v>
      </c>
      <c r="F2325" s="27">
        <v>0.57799999999999996</v>
      </c>
      <c r="G2325" s="27">
        <v>2.8199082964309099E-11</v>
      </c>
      <c r="H2325" s="27" t="s">
        <v>35</v>
      </c>
    </row>
    <row r="2326" spans="1:8" x14ac:dyDescent="0.45">
      <c r="A2326" s="27">
        <v>2324</v>
      </c>
      <c r="B2326" s="27" t="s">
        <v>1367</v>
      </c>
      <c r="C2326" s="27">
        <v>0</v>
      </c>
      <c r="D2326" s="27">
        <v>2.7402391700000002</v>
      </c>
      <c r="E2326" s="27">
        <v>0.57499999999999996</v>
      </c>
      <c r="F2326" s="27">
        <v>2.7E-2</v>
      </c>
      <c r="G2326" s="27">
        <v>0</v>
      </c>
      <c r="H2326" s="27" t="s">
        <v>36</v>
      </c>
    </row>
    <row r="2327" spans="1:8" x14ac:dyDescent="0.45">
      <c r="A2327" s="27">
        <v>2325</v>
      </c>
      <c r="B2327" s="27" t="s">
        <v>1368</v>
      </c>
      <c r="C2327" s="27">
        <v>0</v>
      </c>
      <c r="D2327" s="27">
        <v>2.6975609989999998</v>
      </c>
      <c r="E2327" s="27">
        <v>0.379</v>
      </c>
      <c r="F2327" s="27">
        <v>3.0000000000000001E-3</v>
      </c>
      <c r="G2327" s="27">
        <v>0</v>
      </c>
      <c r="H2327" s="27" t="s">
        <v>36</v>
      </c>
    </row>
    <row r="2328" spans="1:8" x14ac:dyDescent="0.45">
      <c r="A2328" s="27">
        <v>2326</v>
      </c>
      <c r="B2328" s="27" t="s">
        <v>872</v>
      </c>
      <c r="C2328" s="27">
        <v>0</v>
      </c>
      <c r="D2328" s="27">
        <v>2.190870071</v>
      </c>
      <c r="E2328" s="27">
        <v>0.99299999999999999</v>
      </c>
      <c r="F2328" s="27">
        <v>0.28899999999999998</v>
      </c>
      <c r="G2328" s="27">
        <v>0</v>
      </c>
      <c r="H2328" s="27" t="s">
        <v>36</v>
      </c>
    </row>
    <row r="2329" spans="1:8" x14ac:dyDescent="0.45">
      <c r="A2329" s="27">
        <v>2327</v>
      </c>
      <c r="B2329" s="27" t="s">
        <v>1369</v>
      </c>
      <c r="C2329" s="27">
        <v>0</v>
      </c>
      <c r="D2329" s="27">
        <v>2.1832427299999999</v>
      </c>
      <c r="E2329" s="27">
        <v>0.36199999999999999</v>
      </c>
      <c r="F2329" s="27">
        <v>1.2E-2</v>
      </c>
      <c r="G2329" s="27">
        <v>0</v>
      </c>
      <c r="H2329" s="27" t="s">
        <v>36</v>
      </c>
    </row>
    <row r="2330" spans="1:8" x14ac:dyDescent="0.45">
      <c r="A2330" s="27">
        <v>2328</v>
      </c>
      <c r="B2330" s="27" t="s">
        <v>896</v>
      </c>
      <c r="C2330" s="27">
        <v>0</v>
      </c>
      <c r="D2330" s="27">
        <v>2.0085651160000002</v>
      </c>
      <c r="E2330" s="27">
        <v>0.98799999999999999</v>
      </c>
      <c r="F2330" s="27">
        <v>0.28000000000000003</v>
      </c>
      <c r="G2330" s="27">
        <v>0</v>
      </c>
      <c r="H2330" s="27" t="s">
        <v>36</v>
      </c>
    </row>
    <row r="2331" spans="1:8" x14ac:dyDescent="0.45">
      <c r="A2331" s="27">
        <v>2329</v>
      </c>
      <c r="B2331" s="27" t="s">
        <v>870</v>
      </c>
      <c r="C2331" s="27">
        <v>0</v>
      </c>
      <c r="D2331" s="27">
        <v>1.9546682820000001</v>
      </c>
      <c r="E2331" s="27">
        <v>0.81499999999999995</v>
      </c>
      <c r="F2331" s="27">
        <v>0.28199999999999997</v>
      </c>
      <c r="G2331" s="27">
        <v>0</v>
      </c>
      <c r="H2331" s="27" t="s">
        <v>36</v>
      </c>
    </row>
    <row r="2332" spans="1:8" x14ac:dyDescent="0.45">
      <c r="A2332" s="27">
        <v>2330</v>
      </c>
      <c r="B2332" s="27" t="s">
        <v>885</v>
      </c>
      <c r="C2332" s="27">
        <v>0</v>
      </c>
      <c r="D2332" s="27">
        <v>1.918499728</v>
      </c>
      <c r="E2332" s="27">
        <v>0.96599999999999997</v>
      </c>
      <c r="F2332" s="27">
        <v>0.248</v>
      </c>
      <c r="G2332" s="27">
        <v>0</v>
      </c>
      <c r="H2332" s="27" t="s">
        <v>36</v>
      </c>
    </row>
    <row r="2333" spans="1:8" x14ac:dyDescent="0.45">
      <c r="A2333" s="27">
        <v>2331</v>
      </c>
      <c r="B2333" s="27" t="s">
        <v>1018</v>
      </c>
      <c r="C2333" s="27">
        <v>0</v>
      </c>
      <c r="D2333" s="27">
        <v>1.651750756</v>
      </c>
      <c r="E2333" s="27">
        <v>0.47099999999999997</v>
      </c>
      <c r="F2333" s="27">
        <v>4.2000000000000003E-2</v>
      </c>
      <c r="G2333" s="27">
        <v>0</v>
      </c>
      <c r="H2333" s="27" t="s">
        <v>36</v>
      </c>
    </row>
    <row r="2334" spans="1:8" x14ac:dyDescent="0.45">
      <c r="A2334" s="27">
        <v>2332</v>
      </c>
      <c r="B2334" s="27" t="s">
        <v>874</v>
      </c>
      <c r="C2334" s="27">
        <v>0</v>
      </c>
      <c r="D2334" s="27">
        <v>1.639871064</v>
      </c>
      <c r="E2334" s="27">
        <v>0.63800000000000001</v>
      </c>
      <c r="F2334" s="27">
        <v>0.12</v>
      </c>
      <c r="G2334" s="27">
        <v>0</v>
      </c>
      <c r="H2334" s="27" t="s">
        <v>36</v>
      </c>
    </row>
    <row r="2335" spans="1:8" x14ac:dyDescent="0.45">
      <c r="A2335" s="27">
        <v>2333</v>
      </c>
      <c r="B2335" s="27" t="s">
        <v>901</v>
      </c>
      <c r="C2335" s="27">
        <v>0</v>
      </c>
      <c r="D2335" s="27">
        <v>1.617581975</v>
      </c>
      <c r="E2335" s="27">
        <v>0.749</v>
      </c>
      <c r="F2335" s="27">
        <v>0.14000000000000001</v>
      </c>
      <c r="G2335" s="27">
        <v>0</v>
      </c>
      <c r="H2335" s="27" t="s">
        <v>36</v>
      </c>
    </row>
    <row r="2336" spans="1:8" x14ac:dyDescent="0.45">
      <c r="A2336" s="27">
        <v>2334</v>
      </c>
      <c r="B2336" s="27" t="s">
        <v>898</v>
      </c>
      <c r="C2336" s="27">
        <v>0</v>
      </c>
      <c r="D2336" s="27">
        <v>1.6023171620000001</v>
      </c>
      <c r="E2336" s="27">
        <v>0.91400000000000003</v>
      </c>
      <c r="F2336" s="27">
        <v>0.308</v>
      </c>
      <c r="G2336" s="27">
        <v>0</v>
      </c>
      <c r="H2336" s="27" t="s">
        <v>36</v>
      </c>
    </row>
    <row r="2337" spans="1:8" x14ac:dyDescent="0.45">
      <c r="A2337" s="27">
        <v>2335</v>
      </c>
      <c r="B2337" s="27" t="s">
        <v>894</v>
      </c>
      <c r="C2337" s="27">
        <v>0</v>
      </c>
      <c r="D2337" s="27">
        <v>1.595190578</v>
      </c>
      <c r="E2337" s="27">
        <v>0.69599999999999995</v>
      </c>
      <c r="F2337" s="27">
        <v>0.16200000000000001</v>
      </c>
      <c r="G2337" s="27">
        <v>0</v>
      </c>
      <c r="H2337" s="27" t="s">
        <v>36</v>
      </c>
    </row>
    <row r="2338" spans="1:8" x14ac:dyDescent="0.45">
      <c r="A2338" s="27">
        <v>2336</v>
      </c>
      <c r="B2338" s="27" t="s">
        <v>906</v>
      </c>
      <c r="C2338" s="27">
        <v>0</v>
      </c>
      <c r="D2338" s="27">
        <v>1.568869962</v>
      </c>
      <c r="E2338" s="27">
        <v>0.66800000000000004</v>
      </c>
      <c r="F2338" s="27">
        <v>0.16700000000000001</v>
      </c>
      <c r="G2338" s="27">
        <v>0</v>
      </c>
      <c r="H2338" s="27" t="s">
        <v>36</v>
      </c>
    </row>
    <row r="2339" spans="1:8" x14ac:dyDescent="0.45">
      <c r="A2339" s="27">
        <v>2337</v>
      </c>
      <c r="B2339" s="27" t="s">
        <v>1026</v>
      </c>
      <c r="C2339" s="27">
        <v>0</v>
      </c>
      <c r="D2339" s="27">
        <v>1.5488223130000001</v>
      </c>
      <c r="E2339" s="27">
        <v>0.39</v>
      </c>
      <c r="F2339" s="27">
        <v>5.6000000000000001E-2</v>
      </c>
      <c r="G2339" s="27">
        <v>0</v>
      </c>
      <c r="H2339" s="27" t="s">
        <v>36</v>
      </c>
    </row>
    <row r="2340" spans="1:8" x14ac:dyDescent="0.45">
      <c r="A2340" s="27">
        <v>2338</v>
      </c>
      <c r="B2340" s="27" t="s">
        <v>878</v>
      </c>
      <c r="C2340" s="27">
        <v>0</v>
      </c>
      <c r="D2340" s="27">
        <v>1.4859980180000001</v>
      </c>
      <c r="E2340" s="27">
        <v>0.88300000000000001</v>
      </c>
      <c r="F2340" s="27">
        <v>0.23200000000000001</v>
      </c>
      <c r="G2340" s="27">
        <v>0</v>
      </c>
      <c r="H2340" s="27" t="s">
        <v>36</v>
      </c>
    </row>
    <row r="2341" spans="1:8" x14ac:dyDescent="0.45">
      <c r="A2341" s="27">
        <v>2339</v>
      </c>
      <c r="B2341" s="27" t="s">
        <v>199</v>
      </c>
      <c r="C2341" s="27">
        <v>0</v>
      </c>
      <c r="D2341" s="27">
        <v>1.438811512</v>
      </c>
      <c r="E2341" s="27">
        <v>0.61199999999999999</v>
      </c>
      <c r="F2341" s="27">
        <v>0.161</v>
      </c>
      <c r="G2341" s="27">
        <v>0</v>
      </c>
      <c r="H2341" s="27" t="s">
        <v>36</v>
      </c>
    </row>
    <row r="2342" spans="1:8" x14ac:dyDescent="0.45">
      <c r="A2342" s="27">
        <v>2340</v>
      </c>
      <c r="B2342" s="27" t="s">
        <v>886</v>
      </c>
      <c r="C2342" s="27">
        <v>0</v>
      </c>
      <c r="D2342" s="27">
        <v>1.426675065</v>
      </c>
      <c r="E2342" s="27">
        <v>0.86399999999999999</v>
      </c>
      <c r="F2342" s="27">
        <v>0.34599999999999997</v>
      </c>
      <c r="G2342" s="27">
        <v>0</v>
      </c>
      <c r="H2342" s="27" t="s">
        <v>36</v>
      </c>
    </row>
    <row r="2343" spans="1:8" x14ac:dyDescent="0.45">
      <c r="A2343" s="27">
        <v>2341</v>
      </c>
      <c r="B2343" s="27" t="s">
        <v>920</v>
      </c>
      <c r="C2343" s="27">
        <v>0</v>
      </c>
      <c r="D2343" s="27">
        <v>1.3925821709999999</v>
      </c>
      <c r="E2343" s="27">
        <v>0.54400000000000004</v>
      </c>
      <c r="F2343" s="27">
        <v>0.18</v>
      </c>
      <c r="G2343" s="27">
        <v>0</v>
      </c>
      <c r="H2343" s="27" t="s">
        <v>36</v>
      </c>
    </row>
    <row r="2344" spans="1:8" x14ac:dyDescent="0.45">
      <c r="A2344" s="27">
        <v>2342</v>
      </c>
      <c r="B2344" s="27" t="s">
        <v>899</v>
      </c>
      <c r="C2344" s="27">
        <v>0</v>
      </c>
      <c r="D2344" s="27">
        <v>1.368512282</v>
      </c>
      <c r="E2344" s="27">
        <v>0.80500000000000005</v>
      </c>
      <c r="F2344" s="27">
        <v>0.221</v>
      </c>
      <c r="G2344" s="27">
        <v>0</v>
      </c>
      <c r="H2344" s="27" t="s">
        <v>36</v>
      </c>
    </row>
    <row r="2345" spans="1:8" x14ac:dyDescent="0.45">
      <c r="A2345" s="27">
        <v>2343</v>
      </c>
      <c r="B2345" s="27" t="s">
        <v>928</v>
      </c>
      <c r="C2345" s="27">
        <v>0</v>
      </c>
      <c r="D2345" s="27">
        <v>1.3399590669999999</v>
      </c>
      <c r="E2345" s="27">
        <v>0.66600000000000004</v>
      </c>
      <c r="F2345" s="27">
        <v>0.17599999999999999</v>
      </c>
      <c r="G2345" s="27">
        <v>0</v>
      </c>
      <c r="H2345" s="27" t="s">
        <v>36</v>
      </c>
    </row>
    <row r="2346" spans="1:8" x14ac:dyDescent="0.45">
      <c r="A2346" s="27">
        <v>2344</v>
      </c>
      <c r="B2346" s="27" t="s">
        <v>868</v>
      </c>
      <c r="C2346" s="27">
        <v>0</v>
      </c>
      <c r="D2346" s="27">
        <v>1.302976906</v>
      </c>
      <c r="E2346" s="27">
        <v>0.39100000000000001</v>
      </c>
      <c r="F2346" s="27">
        <v>0.112</v>
      </c>
      <c r="G2346" s="27">
        <v>0</v>
      </c>
      <c r="H2346" s="27" t="s">
        <v>36</v>
      </c>
    </row>
    <row r="2347" spans="1:8" x14ac:dyDescent="0.45">
      <c r="A2347" s="27">
        <v>2345</v>
      </c>
      <c r="B2347" s="27" t="s">
        <v>892</v>
      </c>
      <c r="C2347" s="27">
        <v>0</v>
      </c>
      <c r="D2347" s="27">
        <v>1.2488332499999999</v>
      </c>
      <c r="E2347" s="27">
        <v>0.96099999999999997</v>
      </c>
      <c r="F2347" s="27">
        <v>0.63800000000000001</v>
      </c>
      <c r="G2347" s="27">
        <v>0</v>
      </c>
      <c r="H2347" s="27" t="s">
        <v>36</v>
      </c>
    </row>
    <row r="2348" spans="1:8" x14ac:dyDescent="0.45">
      <c r="A2348" s="27">
        <v>2346</v>
      </c>
      <c r="B2348" s="27" t="s">
        <v>889</v>
      </c>
      <c r="C2348" s="27">
        <v>0</v>
      </c>
      <c r="D2348" s="27">
        <v>1.2000092959999999</v>
      </c>
      <c r="E2348" s="27">
        <v>0.67600000000000005</v>
      </c>
      <c r="F2348" s="27">
        <v>0.22700000000000001</v>
      </c>
      <c r="G2348" s="27">
        <v>0</v>
      </c>
      <c r="H2348" s="27" t="s">
        <v>36</v>
      </c>
    </row>
    <row r="2349" spans="1:8" x14ac:dyDescent="0.45">
      <c r="A2349" s="27">
        <v>2347</v>
      </c>
      <c r="B2349" s="27" t="s">
        <v>169</v>
      </c>
      <c r="C2349" s="27">
        <v>0</v>
      </c>
      <c r="D2349" s="27">
        <v>1.1960294309999999</v>
      </c>
      <c r="E2349" s="27">
        <v>0.98499999999999999</v>
      </c>
      <c r="F2349" s="27">
        <v>0.55400000000000005</v>
      </c>
      <c r="G2349" s="27">
        <v>0</v>
      </c>
      <c r="H2349" s="27" t="s">
        <v>36</v>
      </c>
    </row>
    <row r="2350" spans="1:8" x14ac:dyDescent="0.45">
      <c r="A2350" s="27">
        <v>2348</v>
      </c>
      <c r="B2350" s="27" t="s">
        <v>923</v>
      </c>
      <c r="C2350" s="27">
        <v>0</v>
      </c>
      <c r="D2350" s="27">
        <v>1.1601318899999999</v>
      </c>
      <c r="E2350" s="27">
        <v>0.52500000000000002</v>
      </c>
      <c r="F2350" s="27">
        <v>0.109</v>
      </c>
      <c r="G2350" s="27">
        <v>0</v>
      </c>
      <c r="H2350" s="27" t="s">
        <v>36</v>
      </c>
    </row>
    <row r="2351" spans="1:8" x14ac:dyDescent="0.45">
      <c r="A2351" s="27">
        <v>2349</v>
      </c>
      <c r="B2351" s="27" t="s">
        <v>916</v>
      </c>
      <c r="C2351" s="27">
        <v>0</v>
      </c>
      <c r="D2351" s="27">
        <v>1.159208169</v>
      </c>
      <c r="E2351" s="27">
        <v>0.56499999999999995</v>
      </c>
      <c r="F2351" s="27">
        <v>0.15</v>
      </c>
      <c r="G2351" s="27">
        <v>0</v>
      </c>
      <c r="H2351" s="27" t="s">
        <v>36</v>
      </c>
    </row>
    <row r="2352" spans="1:8" x14ac:dyDescent="0.45">
      <c r="A2352" s="27">
        <v>2350</v>
      </c>
      <c r="B2352" s="27" t="s">
        <v>867</v>
      </c>
      <c r="C2352" s="27">
        <v>0</v>
      </c>
      <c r="D2352" s="27">
        <v>1.1296304239999999</v>
      </c>
      <c r="E2352" s="27">
        <v>0.60599999999999998</v>
      </c>
      <c r="F2352" s="27">
        <v>0.255</v>
      </c>
      <c r="G2352" s="27">
        <v>0</v>
      </c>
      <c r="H2352" s="27" t="s">
        <v>36</v>
      </c>
    </row>
    <row r="2353" spans="1:8" x14ac:dyDescent="0.45">
      <c r="A2353" s="27">
        <v>2351</v>
      </c>
      <c r="B2353" s="27" t="s">
        <v>940</v>
      </c>
      <c r="C2353" s="27">
        <v>0</v>
      </c>
      <c r="D2353" s="27">
        <v>1.122954872</v>
      </c>
      <c r="E2353" s="27">
        <v>0.499</v>
      </c>
      <c r="F2353" s="27">
        <v>0.13100000000000001</v>
      </c>
      <c r="G2353" s="27">
        <v>0</v>
      </c>
      <c r="H2353" s="27" t="s">
        <v>36</v>
      </c>
    </row>
    <row r="2354" spans="1:8" x14ac:dyDescent="0.45">
      <c r="A2354" s="27">
        <v>2352</v>
      </c>
      <c r="B2354" s="27" t="s">
        <v>876</v>
      </c>
      <c r="C2354" s="27">
        <v>0</v>
      </c>
      <c r="D2354" s="27">
        <v>1.1107487250000001</v>
      </c>
      <c r="E2354" s="27">
        <v>0.84899999999999998</v>
      </c>
      <c r="F2354" s="27">
        <v>0.47499999999999998</v>
      </c>
      <c r="G2354" s="27">
        <v>0</v>
      </c>
      <c r="H2354" s="27" t="s">
        <v>36</v>
      </c>
    </row>
    <row r="2355" spans="1:8" x14ac:dyDescent="0.45">
      <c r="A2355" s="27">
        <v>2353</v>
      </c>
      <c r="B2355" s="27" t="s">
        <v>871</v>
      </c>
      <c r="C2355" s="27">
        <v>0</v>
      </c>
      <c r="D2355" s="27">
        <v>1.090599517</v>
      </c>
      <c r="E2355" s="27">
        <v>0.56200000000000006</v>
      </c>
      <c r="F2355" s="27">
        <v>0.19600000000000001</v>
      </c>
      <c r="G2355" s="27">
        <v>0</v>
      </c>
      <c r="H2355" s="27" t="s">
        <v>36</v>
      </c>
    </row>
    <row r="2356" spans="1:8" x14ac:dyDescent="0.45">
      <c r="A2356" s="27">
        <v>2354</v>
      </c>
      <c r="B2356" s="27" t="s">
        <v>200</v>
      </c>
      <c r="C2356" s="27">
        <v>0</v>
      </c>
      <c r="D2356" s="27">
        <v>1.079741667</v>
      </c>
      <c r="E2356" s="27">
        <v>0.83599999999999997</v>
      </c>
      <c r="F2356" s="27">
        <v>0.435</v>
      </c>
      <c r="G2356" s="27">
        <v>0</v>
      </c>
      <c r="H2356" s="27" t="s">
        <v>36</v>
      </c>
    </row>
    <row r="2357" spans="1:8" x14ac:dyDescent="0.45">
      <c r="A2357" s="27">
        <v>2355</v>
      </c>
      <c r="B2357" s="27" t="s">
        <v>897</v>
      </c>
      <c r="C2357" s="27">
        <v>0</v>
      </c>
      <c r="D2357" s="27">
        <v>1.067555144</v>
      </c>
      <c r="E2357" s="27">
        <v>0.51500000000000001</v>
      </c>
      <c r="F2357" s="27">
        <v>0.14499999999999999</v>
      </c>
      <c r="G2357" s="27">
        <v>0</v>
      </c>
      <c r="H2357" s="27" t="s">
        <v>36</v>
      </c>
    </row>
    <row r="2358" spans="1:8" x14ac:dyDescent="0.45">
      <c r="A2358" s="27">
        <v>2356</v>
      </c>
      <c r="B2358" s="27" t="s">
        <v>902</v>
      </c>
      <c r="C2358" s="27">
        <v>0</v>
      </c>
      <c r="D2358" s="27">
        <v>1.056209223</v>
      </c>
      <c r="E2358" s="27">
        <v>0.58599999999999997</v>
      </c>
      <c r="F2358" s="27">
        <v>0.20200000000000001</v>
      </c>
      <c r="G2358" s="27">
        <v>0</v>
      </c>
      <c r="H2358" s="27" t="s">
        <v>36</v>
      </c>
    </row>
    <row r="2359" spans="1:8" x14ac:dyDescent="0.45">
      <c r="A2359" s="27">
        <v>2357</v>
      </c>
      <c r="B2359" s="27" t="s">
        <v>918</v>
      </c>
      <c r="C2359" s="27">
        <v>0</v>
      </c>
      <c r="D2359" s="27">
        <v>1.0325781089999999</v>
      </c>
      <c r="E2359" s="27">
        <v>0.81100000000000005</v>
      </c>
      <c r="F2359" s="27">
        <v>0.48499999999999999</v>
      </c>
      <c r="G2359" s="27">
        <v>0</v>
      </c>
      <c r="H2359" s="27" t="s">
        <v>36</v>
      </c>
    </row>
    <row r="2360" spans="1:8" x14ac:dyDescent="0.45">
      <c r="A2360" s="27">
        <v>2358</v>
      </c>
      <c r="B2360" s="27" t="s">
        <v>905</v>
      </c>
      <c r="C2360" s="27">
        <v>0</v>
      </c>
      <c r="D2360" s="27">
        <v>1.0297299710000001</v>
      </c>
      <c r="E2360" s="27">
        <v>0.40400000000000003</v>
      </c>
      <c r="F2360" s="27">
        <v>8.7999999999999995E-2</v>
      </c>
      <c r="G2360" s="27">
        <v>0</v>
      </c>
      <c r="H2360" s="27" t="s">
        <v>36</v>
      </c>
    </row>
    <row r="2361" spans="1:8" x14ac:dyDescent="0.45">
      <c r="A2361" s="27">
        <v>2359</v>
      </c>
      <c r="B2361" s="27" t="s">
        <v>888</v>
      </c>
      <c r="C2361" s="27">
        <v>0</v>
      </c>
      <c r="D2361" s="27">
        <v>1.0232151229999999</v>
      </c>
      <c r="E2361" s="27">
        <v>0.61599999999999999</v>
      </c>
      <c r="F2361" s="27">
        <v>0.36199999999999999</v>
      </c>
      <c r="G2361" s="27">
        <v>0</v>
      </c>
      <c r="H2361" s="27" t="s">
        <v>36</v>
      </c>
    </row>
    <row r="2362" spans="1:8" x14ac:dyDescent="0.45">
      <c r="A2362" s="27">
        <v>2360</v>
      </c>
      <c r="B2362" s="27" t="s">
        <v>913</v>
      </c>
      <c r="C2362" s="27">
        <v>0</v>
      </c>
      <c r="D2362" s="27">
        <v>0.99441097199999995</v>
      </c>
      <c r="E2362" s="27">
        <v>0.443</v>
      </c>
      <c r="F2362" s="27">
        <v>0.11</v>
      </c>
      <c r="G2362" s="27">
        <v>0</v>
      </c>
      <c r="H2362" s="27" t="s">
        <v>36</v>
      </c>
    </row>
    <row r="2363" spans="1:8" x14ac:dyDescent="0.45">
      <c r="A2363" s="27">
        <v>2361</v>
      </c>
      <c r="B2363" s="27" t="s">
        <v>880</v>
      </c>
      <c r="C2363" s="27">
        <v>0</v>
      </c>
      <c r="D2363" s="27">
        <v>0.99152390400000001</v>
      </c>
      <c r="E2363" s="27">
        <v>0.65900000000000003</v>
      </c>
      <c r="F2363" s="27">
        <v>0.312</v>
      </c>
      <c r="G2363" s="27">
        <v>0</v>
      </c>
      <c r="H2363" s="27" t="s">
        <v>36</v>
      </c>
    </row>
    <row r="2364" spans="1:8" x14ac:dyDescent="0.45">
      <c r="A2364" s="27">
        <v>2362</v>
      </c>
      <c r="B2364" s="27" t="s">
        <v>925</v>
      </c>
      <c r="C2364" s="27">
        <v>0</v>
      </c>
      <c r="D2364" s="27">
        <v>0.98094569499999995</v>
      </c>
      <c r="E2364" s="27">
        <v>0.52500000000000002</v>
      </c>
      <c r="F2364" s="27">
        <v>0.11799999999999999</v>
      </c>
      <c r="G2364" s="27">
        <v>0</v>
      </c>
      <c r="H2364" s="27" t="s">
        <v>36</v>
      </c>
    </row>
    <row r="2365" spans="1:8" x14ac:dyDescent="0.45">
      <c r="A2365" s="27">
        <v>2363</v>
      </c>
      <c r="B2365" s="27" t="s">
        <v>939</v>
      </c>
      <c r="C2365" s="27">
        <v>0</v>
      </c>
      <c r="D2365" s="27">
        <v>0.96971164499999996</v>
      </c>
      <c r="E2365" s="27">
        <v>0.54300000000000004</v>
      </c>
      <c r="F2365" s="27">
        <v>0.19900000000000001</v>
      </c>
      <c r="G2365" s="27">
        <v>0</v>
      </c>
      <c r="H2365" s="27" t="s">
        <v>36</v>
      </c>
    </row>
    <row r="2366" spans="1:8" x14ac:dyDescent="0.45">
      <c r="A2366" s="27">
        <v>2364</v>
      </c>
      <c r="B2366" s="27" t="s">
        <v>903</v>
      </c>
      <c r="C2366" s="27">
        <v>0</v>
      </c>
      <c r="D2366" s="27">
        <v>0.96927385700000002</v>
      </c>
      <c r="E2366" s="27">
        <v>0.502</v>
      </c>
      <c r="F2366" s="27">
        <v>0.13500000000000001</v>
      </c>
      <c r="G2366" s="27">
        <v>0</v>
      </c>
      <c r="H2366" s="27" t="s">
        <v>36</v>
      </c>
    </row>
    <row r="2367" spans="1:8" x14ac:dyDescent="0.45">
      <c r="A2367" s="27">
        <v>2365</v>
      </c>
      <c r="B2367" s="27" t="s">
        <v>909</v>
      </c>
      <c r="C2367" s="27">
        <v>0</v>
      </c>
      <c r="D2367" s="27">
        <v>0.96861338500000005</v>
      </c>
      <c r="E2367" s="27">
        <v>0.57399999999999995</v>
      </c>
      <c r="F2367" s="27">
        <v>0.25900000000000001</v>
      </c>
      <c r="G2367" s="27">
        <v>0</v>
      </c>
      <c r="H2367" s="27" t="s">
        <v>36</v>
      </c>
    </row>
    <row r="2368" spans="1:8" x14ac:dyDescent="0.45">
      <c r="A2368" s="27">
        <v>2366</v>
      </c>
      <c r="B2368" s="27" t="s">
        <v>904</v>
      </c>
      <c r="C2368" s="27">
        <v>0</v>
      </c>
      <c r="D2368" s="27">
        <v>0.96735742800000002</v>
      </c>
      <c r="E2368" s="27">
        <v>0.88400000000000001</v>
      </c>
      <c r="F2368" s="27">
        <v>0.58799999999999997</v>
      </c>
      <c r="G2368" s="27">
        <v>0</v>
      </c>
      <c r="H2368" s="27" t="s">
        <v>36</v>
      </c>
    </row>
    <row r="2369" spans="1:8" x14ac:dyDescent="0.45">
      <c r="A2369" s="27">
        <v>2367</v>
      </c>
      <c r="B2369" s="27" t="s">
        <v>912</v>
      </c>
      <c r="C2369" s="27">
        <v>0</v>
      </c>
      <c r="D2369" s="27">
        <v>0.96702385099999999</v>
      </c>
      <c r="E2369" s="27">
        <v>0.66</v>
      </c>
      <c r="F2369" s="27">
        <v>0.4</v>
      </c>
      <c r="G2369" s="27">
        <v>0</v>
      </c>
      <c r="H2369" s="27" t="s">
        <v>36</v>
      </c>
    </row>
    <row r="2370" spans="1:8" x14ac:dyDescent="0.45">
      <c r="A2370" s="27">
        <v>2368</v>
      </c>
      <c r="B2370" s="27" t="s">
        <v>910</v>
      </c>
      <c r="C2370" s="27">
        <v>0</v>
      </c>
      <c r="D2370" s="27">
        <v>0.96112909599999996</v>
      </c>
      <c r="E2370" s="27">
        <v>0.374</v>
      </c>
      <c r="F2370" s="27">
        <v>8.6999999999999994E-2</v>
      </c>
      <c r="G2370" s="27">
        <v>0</v>
      </c>
      <c r="H2370" s="27" t="s">
        <v>36</v>
      </c>
    </row>
    <row r="2371" spans="1:8" x14ac:dyDescent="0.45">
      <c r="A2371" s="27">
        <v>2369</v>
      </c>
      <c r="B2371" s="27" t="s">
        <v>185</v>
      </c>
      <c r="C2371" s="27">
        <v>0</v>
      </c>
      <c r="D2371" s="27">
        <v>0.94276503599999995</v>
      </c>
      <c r="E2371" s="27">
        <v>0.95799999999999996</v>
      </c>
      <c r="F2371" s="27">
        <v>0.52800000000000002</v>
      </c>
      <c r="G2371" s="27">
        <v>0</v>
      </c>
      <c r="H2371" s="27" t="s">
        <v>36</v>
      </c>
    </row>
    <row r="2372" spans="1:8" x14ac:dyDescent="0.45">
      <c r="A2372" s="27">
        <v>2370</v>
      </c>
      <c r="B2372" s="27" t="s">
        <v>914</v>
      </c>
      <c r="C2372" s="27">
        <v>0</v>
      </c>
      <c r="D2372" s="27">
        <v>0.94227433100000002</v>
      </c>
      <c r="E2372" s="27">
        <v>0.49099999999999999</v>
      </c>
      <c r="F2372" s="27">
        <v>0.17199999999999999</v>
      </c>
      <c r="G2372" s="27">
        <v>0</v>
      </c>
      <c r="H2372" s="27" t="s">
        <v>36</v>
      </c>
    </row>
    <row r="2373" spans="1:8" x14ac:dyDescent="0.45">
      <c r="A2373" s="27">
        <v>2371</v>
      </c>
      <c r="B2373" s="27" t="s">
        <v>891</v>
      </c>
      <c r="C2373" s="27">
        <v>0</v>
      </c>
      <c r="D2373" s="27">
        <v>0.93253759800000002</v>
      </c>
      <c r="E2373" s="27">
        <v>0.63500000000000001</v>
      </c>
      <c r="F2373" s="27">
        <v>0.34599999999999997</v>
      </c>
      <c r="G2373" s="27">
        <v>0</v>
      </c>
      <c r="H2373" s="27" t="s">
        <v>36</v>
      </c>
    </row>
    <row r="2374" spans="1:8" x14ac:dyDescent="0.45">
      <c r="A2374" s="27">
        <v>2372</v>
      </c>
      <c r="B2374" s="27" t="s">
        <v>210</v>
      </c>
      <c r="C2374" s="27">
        <v>0</v>
      </c>
      <c r="D2374" s="27">
        <v>0.91512431400000005</v>
      </c>
      <c r="E2374" s="27">
        <v>0.71399999999999997</v>
      </c>
      <c r="F2374" s="27">
        <v>0.372</v>
      </c>
      <c r="G2374" s="27">
        <v>0</v>
      </c>
      <c r="H2374" s="27" t="s">
        <v>36</v>
      </c>
    </row>
    <row r="2375" spans="1:8" x14ac:dyDescent="0.45">
      <c r="A2375" s="27">
        <v>2373</v>
      </c>
      <c r="B2375" s="27" t="s">
        <v>915</v>
      </c>
      <c r="C2375" s="27">
        <v>0</v>
      </c>
      <c r="D2375" s="27">
        <v>0.89798224999999998</v>
      </c>
      <c r="E2375" s="27">
        <v>0.39800000000000002</v>
      </c>
      <c r="F2375" s="27">
        <v>0.11</v>
      </c>
      <c r="G2375" s="27">
        <v>0</v>
      </c>
      <c r="H2375" s="27" t="s">
        <v>36</v>
      </c>
    </row>
    <row r="2376" spans="1:8" x14ac:dyDescent="0.45">
      <c r="A2376" s="27">
        <v>2374</v>
      </c>
      <c r="B2376" s="27" t="s">
        <v>1016</v>
      </c>
      <c r="C2376" s="27">
        <v>0</v>
      </c>
      <c r="D2376" s="27">
        <v>0.87330891899999996</v>
      </c>
      <c r="E2376" s="27">
        <v>0.78800000000000003</v>
      </c>
      <c r="F2376" s="27">
        <v>0.41799999999999998</v>
      </c>
      <c r="G2376" s="27">
        <v>0</v>
      </c>
      <c r="H2376" s="27" t="s">
        <v>36</v>
      </c>
    </row>
    <row r="2377" spans="1:8" x14ac:dyDescent="0.45">
      <c r="A2377" s="27">
        <v>2375</v>
      </c>
      <c r="B2377" s="27" t="s">
        <v>986</v>
      </c>
      <c r="C2377" s="27">
        <v>0</v>
      </c>
      <c r="D2377" s="27">
        <v>0.86951158200000001</v>
      </c>
      <c r="E2377" s="27">
        <v>0.39800000000000002</v>
      </c>
      <c r="F2377" s="27">
        <v>0.13200000000000001</v>
      </c>
      <c r="G2377" s="27">
        <v>0</v>
      </c>
      <c r="H2377" s="27" t="s">
        <v>36</v>
      </c>
    </row>
    <row r="2378" spans="1:8" x14ac:dyDescent="0.45">
      <c r="A2378" s="27">
        <v>2376</v>
      </c>
      <c r="B2378" s="27" t="s">
        <v>464</v>
      </c>
      <c r="C2378" s="27">
        <v>0</v>
      </c>
      <c r="D2378" s="27">
        <v>0.85923829699999998</v>
      </c>
      <c r="E2378" s="27">
        <v>0.73499999999999999</v>
      </c>
      <c r="F2378" s="27">
        <v>0.39700000000000002</v>
      </c>
      <c r="G2378" s="27">
        <v>0</v>
      </c>
      <c r="H2378" s="27" t="s">
        <v>36</v>
      </c>
    </row>
    <row r="2379" spans="1:8" x14ac:dyDescent="0.45">
      <c r="A2379" s="27">
        <v>2377</v>
      </c>
      <c r="B2379" s="27" t="s">
        <v>1056</v>
      </c>
      <c r="C2379" s="27">
        <v>0</v>
      </c>
      <c r="D2379" s="27">
        <v>0.85201931799999997</v>
      </c>
      <c r="E2379" s="27">
        <v>0.67</v>
      </c>
      <c r="F2379" s="27">
        <v>0.34499999999999997</v>
      </c>
      <c r="G2379" s="27">
        <v>0</v>
      </c>
      <c r="H2379" s="27" t="s">
        <v>36</v>
      </c>
    </row>
    <row r="2380" spans="1:8" x14ac:dyDescent="0.45">
      <c r="A2380" s="27">
        <v>2378</v>
      </c>
      <c r="B2380" s="27" t="s">
        <v>921</v>
      </c>
      <c r="C2380" s="27">
        <v>0</v>
      </c>
      <c r="D2380" s="27">
        <v>0.84278440099999996</v>
      </c>
      <c r="E2380" s="27">
        <v>0.30599999999999999</v>
      </c>
      <c r="F2380" s="27">
        <v>6.3E-2</v>
      </c>
      <c r="G2380" s="27">
        <v>0</v>
      </c>
      <c r="H2380" s="27" t="s">
        <v>36</v>
      </c>
    </row>
    <row r="2381" spans="1:8" x14ac:dyDescent="0.45">
      <c r="A2381" s="27">
        <v>2379</v>
      </c>
      <c r="B2381" s="27" t="s">
        <v>951</v>
      </c>
      <c r="C2381" s="27">
        <v>0</v>
      </c>
      <c r="D2381" s="27">
        <v>0.78126661600000002</v>
      </c>
      <c r="E2381" s="27">
        <v>0.97799999999999998</v>
      </c>
      <c r="F2381" s="27">
        <v>0.86099999999999999</v>
      </c>
      <c r="G2381" s="27">
        <v>0</v>
      </c>
      <c r="H2381" s="27" t="s">
        <v>36</v>
      </c>
    </row>
    <row r="2382" spans="1:8" x14ac:dyDescent="0.45">
      <c r="A2382" s="27">
        <v>2380</v>
      </c>
      <c r="B2382" s="27" t="s">
        <v>944</v>
      </c>
      <c r="C2382" s="27">
        <v>0</v>
      </c>
      <c r="D2382" s="27">
        <v>0.77907788200000005</v>
      </c>
      <c r="E2382" s="27">
        <v>1</v>
      </c>
      <c r="F2382" s="27">
        <v>0.96</v>
      </c>
      <c r="G2382" s="27">
        <v>0</v>
      </c>
      <c r="H2382" s="27" t="s">
        <v>36</v>
      </c>
    </row>
    <row r="2383" spans="1:8" x14ac:dyDescent="0.45">
      <c r="A2383" s="27">
        <v>2381</v>
      </c>
      <c r="B2383" s="27" t="s">
        <v>346</v>
      </c>
      <c r="C2383" s="27">
        <v>0</v>
      </c>
      <c r="D2383" s="27">
        <v>0.77052609999999999</v>
      </c>
      <c r="E2383" s="27">
        <v>0.88500000000000001</v>
      </c>
      <c r="F2383" s="27">
        <v>0.55900000000000005</v>
      </c>
      <c r="G2383" s="27">
        <v>0</v>
      </c>
      <c r="H2383" s="27" t="s">
        <v>36</v>
      </c>
    </row>
    <row r="2384" spans="1:8" x14ac:dyDescent="0.45">
      <c r="A2384" s="27">
        <v>2382</v>
      </c>
      <c r="B2384" s="27" t="s">
        <v>963</v>
      </c>
      <c r="C2384" s="27">
        <v>0</v>
      </c>
      <c r="D2384" s="27">
        <v>0.76546497300000005</v>
      </c>
      <c r="E2384" s="27">
        <v>1</v>
      </c>
      <c r="F2384" s="27">
        <v>0.98399999999999999</v>
      </c>
      <c r="G2384" s="27">
        <v>0</v>
      </c>
      <c r="H2384" s="27" t="s">
        <v>36</v>
      </c>
    </row>
    <row r="2385" spans="1:8" x14ac:dyDescent="0.45">
      <c r="A2385" s="27">
        <v>2383</v>
      </c>
      <c r="B2385" s="27" t="s">
        <v>209</v>
      </c>
      <c r="C2385" s="27">
        <v>0</v>
      </c>
      <c r="D2385" s="27">
        <v>0.61502105699999998</v>
      </c>
      <c r="E2385" s="27">
        <v>0.98099999999999998</v>
      </c>
      <c r="F2385" s="27">
        <v>0.77100000000000002</v>
      </c>
      <c r="G2385" s="27">
        <v>0</v>
      </c>
      <c r="H2385" s="27" t="s">
        <v>36</v>
      </c>
    </row>
    <row r="2386" spans="1:8" x14ac:dyDescent="0.45">
      <c r="A2386" s="27">
        <v>2384</v>
      </c>
      <c r="B2386" s="27" t="s">
        <v>955</v>
      </c>
      <c r="C2386" s="27">
        <v>0</v>
      </c>
      <c r="D2386" s="27">
        <v>0.608454414</v>
      </c>
      <c r="E2386" s="27">
        <v>1</v>
      </c>
      <c r="F2386" s="27">
        <v>1</v>
      </c>
      <c r="G2386" s="27">
        <v>0</v>
      </c>
      <c r="H2386" s="27" t="s">
        <v>36</v>
      </c>
    </row>
    <row r="2387" spans="1:8" x14ac:dyDescent="0.45">
      <c r="A2387" s="27">
        <v>2385</v>
      </c>
      <c r="B2387" s="27" t="s">
        <v>936</v>
      </c>
      <c r="C2387" s="27">
        <v>0</v>
      </c>
      <c r="D2387" s="27">
        <v>0.60637113300000001</v>
      </c>
      <c r="E2387" s="27">
        <v>0.995</v>
      </c>
      <c r="F2387" s="27">
        <v>0.97499999999999998</v>
      </c>
      <c r="G2387" s="27">
        <v>0</v>
      </c>
      <c r="H2387" s="27" t="s">
        <v>36</v>
      </c>
    </row>
    <row r="2388" spans="1:8" x14ac:dyDescent="0.45">
      <c r="A2388" s="27">
        <v>2386</v>
      </c>
      <c r="B2388" s="27" t="s">
        <v>924</v>
      </c>
      <c r="C2388" s="27" t="s">
        <v>1370</v>
      </c>
      <c r="D2388" s="27">
        <v>0.85066813600000002</v>
      </c>
      <c r="E2388" s="27">
        <v>0.41699999999999998</v>
      </c>
      <c r="F2388" s="27">
        <v>0.14399999999999999</v>
      </c>
      <c r="G2388" s="27" t="s">
        <v>1371</v>
      </c>
      <c r="H2388" s="27" t="s">
        <v>36</v>
      </c>
    </row>
    <row r="2389" spans="1:8" x14ac:dyDescent="0.45">
      <c r="A2389" s="27">
        <v>2387</v>
      </c>
      <c r="B2389" s="27" t="s">
        <v>952</v>
      </c>
      <c r="C2389" s="27" t="s">
        <v>1372</v>
      </c>
      <c r="D2389" s="27">
        <v>0.77108167299999997</v>
      </c>
      <c r="E2389" s="27">
        <v>0.64700000000000002</v>
      </c>
      <c r="F2389" s="27">
        <v>0.41</v>
      </c>
      <c r="G2389" s="27" t="s">
        <v>1373</v>
      </c>
      <c r="H2389" s="27" t="s">
        <v>36</v>
      </c>
    </row>
    <row r="2390" spans="1:8" x14ac:dyDescent="0.45">
      <c r="A2390" s="27">
        <v>2388</v>
      </c>
      <c r="B2390" s="27" t="s">
        <v>942</v>
      </c>
      <c r="C2390" s="27" t="s">
        <v>1374</v>
      </c>
      <c r="D2390" s="27">
        <v>0.81067959599999995</v>
      </c>
      <c r="E2390" s="27">
        <v>0.3</v>
      </c>
      <c r="F2390" s="27">
        <v>7.8E-2</v>
      </c>
      <c r="G2390" s="27">
        <v>2.4582492864039601E-308</v>
      </c>
      <c r="H2390" s="27" t="s">
        <v>36</v>
      </c>
    </row>
    <row r="2391" spans="1:8" x14ac:dyDescent="0.45">
      <c r="A2391" s="27">
        <v>2389</v>
      </c>
      <c r="B2391" s="27" t="s">
        <v>917</v>
      </c>
      <c r="C2391" s="27">
        <v>0</v>
      </c>
      <c r="D2391" s="27">
        <v>0.75235278699999997</v>
      </c>
      <c r="E2391" s="27">
        <v>0.754</v>
      </c>
      <c r="F2391" s="27">
        <v>0.501</v>
      </c>
      <c r="G2391" s="27">
        <v>2.4093506653670998E-305</v>
      </c>
      <c r="H2391" s="27" t="s">
        <v>36</v>
      </c>
    </row>
    <row r="2392" spans="1:8" x14ac:dyDescent="0.45">
      <c r="A2392" s="27">
        <v>2390</v>
      </c>
      <c r="B2392" s="27" t="s">
        <v>908</v>
      </c>
      <c r="C2392" s="27">
        <v>1.7309177439181699E-307</v>
      </c>
      <c r="D2392" s="27">
        <v>0.79302729199999999</v>
      </c>
      <c r="E2392" s="27">
        <v>0.66300000000000003</v>
      </c>
      <c r="F2392" s="27">
        <v>0.41199999999999998</v>
      </c>
      <c r="G2392" s="27">
        <v>3.9657056430909201E-303</v>
      </c>
      <c r="H2392" s="27" t="s">
        <v>36</v>
      </c>
    </row>
    <row r="2393" spans="1:8" x14ac:dyDescent="0.45">
      <c r="A2393" s="27">
        <v>2391</v>
      </c>
      <c r="B2393" s="27" t="s">
        <v>956</v>
      </c>
      <c r="C2393" s="27">
        <v>2.1121371896182602E-298</v>
      </c>
      <c r="D2393" s="27">
        <v>0.83594415899999996</v>
      </c>
      <c r="E2393" s="27">
        <v>0.45900000000000002</v>
      </c>
      <c r="F2393" s="27">
        <v>0.20100000000000001</v>
      </c>
      <c r="G2393" s="27">
        <v>4.8391175151344E-294</v>
      </c>
      <c r="H2393" s="27" t="s">
        <v>36</v>
      </c>
    </row>
    <row r="2394" spans="1:8" x14ac:dyDescent="0.45">
      <c r="A2394" s="27">
        <v>2392</v>
      </c>
      <c r="B2394" s="27" t="s">
        <v>934</v>
      </c>
      <c r="C2394" s="27">
        <v>1.1590769982584499E-294</v>
      </c>
      <c r="D2394" s="27">
        <v>0.80605425200000003</v>
      </c>
      <c r="E2394" s="27">
        <v>0.54700000000000004</v>
      </c>
      <c r="F2394" s="27">
        <v>0.27900000000000003</v>
      </c>
      <c r="G2394" s="27">
        <v>2.6555613107099301E-290</v>
      </c>
      <c r="H2394" s="27" t="s">
        <v>36</v>
      </c>
    </row>
    <row r="2395" spans="1:8" x14ac:dyDescent="0.45">
      <c r="A2395" s="27">
        <v>2393</v>
      </c>
      <c r="B2395" s="27" t="s">
        <v>836</v>
      </c>
      <c r="C2395" s="27">
        <v>3.6282991842699799E-288</v>
      </c>
      <c r="D2395" s="27">
        <v>0.71381133500000005</v>
      </c>
      <c r="E2395" s="27">
        <v>0.73199999999999998</v>
      </c>
      <c r="F2395" s="27">
        <v>0.436</v>
      </c>
      <c r="G2395" s="27">
        <v>8.3127962610809502E-284</v>
      </c>
      <c r="H2395" s="27" t="s">
        <v>36</v>
      </c>
    </row>
    <row r="2396" spans="1:8" x14ac:dyDescent="0.45">
      <c r="A2396" s="27">
        <v>2394</v>
      </c>
      <c r="B2396" s="27" t="s">
        <v>1020</v>
      </c>
      <c r="C2396" s="27">
        <v>6.5209010752642101E-288</v>
      </c>
      <c r="D2396" s="27">
        <v>0.66467419000000005</v>
      </c>
      <c r="E2396" s="27">
        <v>0.89500000000000002</v>
      </c>
      <c r="F2396" s="27">
        <v>0.745</v>
      </c>
      <c r="G2396" s="27">
        <v>1.4940036453537801E-283</v>
      </c>
      <c r="H2396" s="27" t="s">
        <v>36</v>
      </c>
    </row>
    <row r="2397" spans="1:8" x14ac:dyDescent="0.45">
      <c r="A2397" s="27">
        <v>2395</v>
      </c>
      <c r="B2397" s="27" t="s">
        <v>932</v>
      </c>
      <c r="C2397" s="27">
        <v>2.7037584839568901E-282</v>
      </c>
      <c r="D2397" s="27">
        <v>0.77568318999999997</v>
      </c>
      <c r="E2397" s="27">
        <v>0.61699999999999999</v>
      </c>
      <c r="F2397" s="27">
        <v>0.34100000000000003</v>
      </c>
      <c r="G2397" s="27">
        <v>6.1945810625936405E-278</v>
      </c>
      <c r="H2397" s="27" t="s">
        <v>36</v>
      </c>
    </row>
    <row r="2398" spans="1:8" x14ac:dyDescent="0.45">
      <c r="A2398" s="27">
        <v>2396</v>
      </c>
      <c r="B2398" s="27" t="s">
        <v>919</v>
      </c>
      <c r="C2398" s="27">
        <v>1.6543941052765999E-278</v>
      </c>
      <c r="D2398" s="27">
        <v>0.74411745100000004</v>
      </c>
      <c r="E2398" s="27">
        <v>0.67300000000000004</v>
      </c>
      <c r="F2398" s="27">
        <v>0.47299999999999998</v>
      </c>
      <c r="G2398" s="27">
        <v>3.7903823345992299E-274</v>
      </c>
      <c r="H2398" s="27" t="s">
        <v>36</v>
      </c>
    </row>
    <row r="2399" spans="1:8" x14ac:dyDescent="0.45">
      <c r="A2399" s="27">
        <v>2397</v>
      </c>
      <c r="B2399" s="27" t="s">
        <v>789</v>
      </c>
      <c r="C2399" s="27">
        <v>7.9900505170920299E-278</v>
      </c>
      <c r="D2399" s="27">
        <v>0.73645362400000003</v>
      </c>
      <c r="E2399" s="27">
        <v>0.80600000000000005</v>
      </c>
      <c r="F2399" s="27">
        <v>0.56799999999999995</v>
      </c>
      <c r="G2399" s="27">
        <v>1.83060047397096E-273</v>
      </c>
      <c r="H2399" s="27" t="s">
        <v>36</v>
      </c>
    </row>
    <row r="2400" spans="1:8" x14ac:dyDescent="0.45">
      <c r="A2400" s="27">
        <v>2398</v>
      </c>
      <c r="B2400" s="27" t="s">
        <v>860</v>
      </c>
      <c r="C2400" s="27">
        <v>1.46292635409797E-276</v>
      </c>
      <c r="D2400" s="27">
        <v>0.75181446600000001</v>
      </c>
      <c r="E2400" s="27">
        <v>0.65700000000000003</v>
      </c>
      <c r="F2400" s="27">
        <v>0.41499999999999998</v>
      </c>
      <c r="G2400" s="27">
        <v>3.3517105698738698E-272</v>
      </c>
      <c r="H2400" s="27" t="s">
        <v>36</v>
      </c>
    </row>
    <row r="2401" spans="1:8" x14ac:dyDescent="0.45">
      <c r="A2401" s="27">
        <v>2399</v>
      </c>
      <c r="B2401" s="27" t="s">
        <v>973</v>
      </c>
      <c r="C2401" s="27">
        <v>1.9348784404738799E-275</v>
      </c>
      <c r="D2401" s="27">
        <v>0.77165059800000002</v>
      </c>
      <c r="E2401" s="27">
        <v>0.34100000000000003</v>
      </c>
      <c r="F2401" s="27">
        <v>0.13700000000000001</v>
      </c>
      <c r="G2401" s="27">
        <v>4.4329999949697099E-271</v>
      </c>
      <c r="H2401" s="27" t="s">
        <v>36</v>
      </c>
    </row>
    <row r="2402" spans="1:8" x14ac:dyDescent="0.45">
      <c r="A2402" s="27">
        <v>2400</v>
      </c>
      <c r="B2402" s="27" t="s">
        <v>873</v>
      </c>
      <c r="C2402" s="27">
        <v>4.23744490669692E-263</v>
      </c>
      <c r="D2402" s="27">
        <v>0.76233501400000003</v>
      </c>
      <c r="E2402" s="27">
        <v>0.379</v>
      </c>
      <c r="F2402" s="27">
        <v>0.13500000000000001</v>
      </c>
      <c r="G2402" s="27">
        <v>9.7084100257333204E-259</v>
      </c>
      <c r="H2402" s="27" t="s">
        <v>36</v>
      </c>
    </row>
    <row r="2403" spans="1:8" x14ac:dyDescent="0.45">
      <c r="A2403" s="27">
        <v>2401</v>
      </c>
      <c r="B2403" s="27" t="s">
        <v>911</v>
      </c>
      <c r="C2403" s="27">
        <v>1.13774681138789E-255</v>
      </c>
      <c r="D2403" s="27">
        <v>0.748665527</v>
      </c>
      <c r="E2403" s="27">
        <v>0.57199999999999995</v>
      </c>
      <c r="F2403" s="27">
        <v>0.32</v>
      </c>
      <c r="G2403" s="27">
        <v>2.60669171957079E-251</v>
      </c>
      <c r="H2403" s="27" t="s">
        <v>36</v>
      </c>
    </row>
    <row r="2404" spans="1:8" x14ac:dyDescent="0.45">
      <c r="A2404" s="27">
        <v>2402</v>
      </c>
      <c r="B2404" s="27" t="s">
        <v>1014</v>
      </c>
      <c r="C2404" s="27">
        <v>3.2042310462032302E-254</v>
      </c>
      <c r="D2404" s="27">
        <v>0.62531708200000002</v>
      </c>
      <c r="E2404" s="27">
        <v>0.379</v>
      </c>
      <c r="F2404" s="27">
        <v>0.13600000000000001</v>
      </c>
      <c r="G2404" s="27">
        <v>7.3412137499562199E-250</v>
      </c>
      <c r="H2404" s="27" t="s">
        <v>36</v>
      </c>
    </row>
    <row r="2405" spans="1:8" x14ac:dyDescent="0.45">
      <c r="A2405" s="27">
        <v>2403</v>
      </c>
      <c r="B2405" s="27" t="s">
        <v>1006</v>
      </c>
      <c r="C2405" s="27">
        <v>6.8928434886118597E-252</v>
      </c>
      <c r="D2405" s="27">
        <v>0.73860513699999997</v>
      </c>
      <c r="E2405" s="27">
        <v>0.45300000000000001</v>
      </c>
      <c r="F2405" s="27">
        <v>0.22700000000000001</v>
      </c>
      <c r="G2405" s="27">
        <v>1.5792193716758601E-247</v>
      </c>
      <c r="H2405" s="27" t="s">
        <v>36</v>
      </c>
    </row>
    <row r="2406" spans="1:8" x14ac:dyDescent="0.45">
      <c r="A2406" s="27">
        <v>2404</v>
      </c>
      <c r="B2406" s="27" t="s">
        <v>947</v>
      </c>
      <c r="C2406" s="27">
        <v>4.1131917680904603E-250</v>
      </c>
      <c r="D2406" s="27">
        <v>0.74023289299999995</v>
      </c>
      <c r="E2406" s="27">
        <v>0.53400000000000003</v>
      </c>
      <c r="F2406" s="27">
        <v>0.29199999999999998</v>
      </c>
      <c r="G2406" s="27">
        <v>9.4237336598720595E-246</v>
      </c>
      <c r="H2406" s="27" t="s">
        <v>36</v>
      </c>
    </row>
    <row r="2407" spans="1:8" x14ac:dyDescent="0.45">
      <c r="A2407" s="27">
        <v>2405</v>
      </c>
      <c r="B2407" s="27" t="s">
        <v>965</v>
      </c>
      <c r="C2407" s="27">
        <v>2.77292977661722E-247</v>
      </c>
      <c r="D2407" s="27">
        <v>0.66650045000000002</v>
      </c>
      <c r="E2407" s="27">
        <v>0.77900000000000003</v>
      </c>
      <c r="F2407" s="27">
        <v>0.61</v>
      </c>
      <c r="G2407" s="27">
        <v>6.3530594112077201E-243</v>
      </c>
      <c r="H2407" s="27" t="s">
        <v>36</v>
      </c>
    </row>
    <row r="2408" spans="1:8" x14ac:dyDescent="0.45">
      <c r="A2408" s="27">
        <v>2406</v>
      </c>
      <c r="B2408" s="27" t="s">
        <v>930</v>
      </c>
      <c r="C2408" s="27">
        <v>7.3750966925312996E-246</v>
      </c>
      <c r="D2408" s="27">
        <v>0.73224551400000004</v>
      </c>
      <c r="E2408" s="27">
        <v>0.45300000000000001</v>
      </c>
      <c r="F2408" s="27">
        <v>0.218</v>
      </c>
      <c r="G2408" s="27">
        <v>1.6897084032258501E-241</v>
      </c>
      <c r="H2408" s="27" t="s">
        <v>36</v>
      </c>
    </row>
    <row r="2409" spans="1:8" x14ac:dyDescent="0.45">
      <c r="A2409" s="27">
        <v>2407</v>
      </c>
      <c r="B2409" s="27" t="s">
        <v>968</v>
      </c>
      <c r="C2409" s="27">
        <v>2.5329391555427201E-241</v>
      </c>
      <c r="D2409" s="27">
        <v>0.70421710999999998</v>
      </c>
      <c r="E2409" s="27">
        <v>0.38700000000000001</v>
      </c>
      <c r="F2409" s="27">
        <v>0.16400000000000001</v>
      </c>
      <c r="G2409" s="27">
        <v>5.80321689926392E-237</v>
      </c>
      <c r="H2409" s="27" t="s">
        <v>36</v>
      </c>
    </row>
    <row r="2410" spans="1:8" x14ac:dyDescent="0.45">
      <c r="A2410" s="27">
        <v>2408</v>
      </c>
      <c r="B2410" s="27" t="s">
        <v>1008</v>
      </c>
      <c r="C2410" s="27">
        <v>8.5185145840469308E-236</v>
      </c>
      <c r="D2410" s="27">
        <v>0.59499711399999999</v>
      </c>
      <c r="E2410" s="27">
        <v>0.73099999999999998</v>
      </c>
      <c r="F2410" s="27">
        <v>0.55700000000000005</v>
      </c>
      <c r="G2410" s="27">
        <v>1.9516768763509901E-231</v>
      </c>
      <c r="H2410" s="27" t="s">
        <v>36</v>
      </c>
    </row>
    <row r="2411" spans="1:8" x14ac:dyDescent="0.45">
      <c r="A2411" s="27">
        <v>2409</v>
      </c>
      <c r="B2411" s="27" t="s">
        <v>1046</v>
      </c>
      <c r="C2411" s="27">
        <v>1.73475146646873E-232</v>
      </c>
      <c r="D2411" s="27">
        <v>0.69303709899999999</v>
      </c>
      <c r="E2411" s="27">
        <v>0.42799999999999999</v>
      </c>
      <c r="F2411" s="27">
        <v>0.18099999999999999</v>
      </c>
      <c r="G2411" s="27">
        <v>3.9744890848265002E-228</v>
      </c>
      <c r="H2411" s="27" t="s">
        <v>36</v>
      </c>
    </row>
    <row r="2412" spans="1:8" x14ac:dyDescent="0.45">
      <c r="A2412" s="27">
        <v>2410</v>
      </c>
      <c r="B2412" s="27" t="s">
        <v>172</v>
      </c>
      <c r="C2412" s="27">
        <v>1.86528323014045E-232</v>
      </c>
      <c r="D2412" s="27">
        <v>0.707876599</v>
      </c>
      <c r="E2412" s="27">
        <v>0.72499999999999998</v>
      </c>
      <c r="F2412" s="27">
        <v>0.45600000000000002</v>
      </c>
      <c r="G2412" s="27">
        <v>4.2735504085747899E-228</v>
      </c>
      <c r="H2412" s="27" t="s">
        <v>36</v>
      </c>
    </row>
    <row r="2413" spans="1:8" x14ac:dyDescent="0.45">
      <c r="A2413" s="27">
        <v>2411</v>
      </c>
      <c r="B2413" s="27" t="s">
        <v>992</v>
      </c>
      <c r="C2413" s="27">
        <v>2.1675032770921601E-224</v>
      </c>
      <c r="D2413" s="27">
        <v>0.72523846000000003</v>
      </c>
      <c r="E2413" s="27">
        <v>0.73699999999999999</v>
      </c>
      <c r="F2413" s="27">
        <v>0.53100000000000003</v>
      </c>
      <c r="G2413" s="27">
        <v>4.9659667581458601E-220</v>
      </c>
      <c r="H2413" s="27" t="s">
        <v>36</v>
      </c>
    </row>
    <row r="2414" spans="1:8" x14ac:dyDescent="0.45">
      <c r="A2414" s="27">
        <v>2412</v>
      </c>
      <c r="B2414" s="27" t="s">
        <v>946</v>
      </c>
      <c r="C2414" s="27">
        <v>1.36643212127777E-223</v>
      </c>
      <c r="D2414" s="27">
        <v>0.67555312700000003</v>
      </c>
      <c r="E2414" s="27">
        <v>0.375</v>
      </c>
      <c r="F2414" s="27">
        <v>0.154</v>
      </c>
      <c r="G2414" s="27">
        <v>3.1306326330594998E-219</v>
      </c>
      <c r="H2414" s="27" t="s">
        <v>36</v>
      </c>
    </row>
    <row r="2415" spans="1:8" x14ac:dyDescent="0.45">
      <c r="A2415" s="27">
        <v>2413</v>
      </c>
      <c r="B2415" s="27" t="s">
        <v>933</v>
      </c>
      <c r="C2415" s="27">
        <v>1.78995747327518E-223</v>
      </c>
      <c r="D2415" s="27">
        <v>0.71100697700000004</v>
      </c>
      <c r="E2415" s="27">
        <v>0.50800000000000001</v>
      </c>
      <c r="F2415" s="27">
        <v>0.28100000000000003</v>
      </c>
      <c r="G2415" s="27">
        <v>4.1009715670207602E-219</v>
      </c>
      <c r="H2415" s="27" t="s">
        <v>36</v>
      </c>
    </row>
    <row r="2416" spans="1:8" x14ac:dyDescent="0.45">
      <c r="A2416" s="27">
        <v>2414</v>
      </c>
      <c r="B2416" s="27" t="s">
        <v>179</v>
      </c>
      <c r="C2416" s="27">
        <v>5.7779101137155706E-219</v>
      </c>
      <c r="D2416" s="27">
        <v>0.65453242899999997</v>
      </c>
      <c r="E2416" s="27">
        <v>0.89200000000000002</v>
      </c>
      <c r="F2416" s="27">
        <v>0.76800000000000002</v>
      </c>
      <c r="G2416" s="27">
        <v>1.32377698615338E-214</v>
      </c>
      <c r="H2416" s="27" t="s">
        <v>36</v>
      </c>
    </row>
    <row r="2417" spans="1:8" x14ac:dyDescent="0.45">
      <c r="A2417" s="27">
        <v>2415</v>
      </c>
      <c r="B2417" s="27" t="s">
        <v>926</v>
      </c>
      <c r="C2417" s="27">
        <v>2.0819462040076899E-210</v>
      </c>
      <c r="D2417" s="27">
        <v>0.691390956</v>
      </c>
      <c r="E2417" s="27">
        <v>0.47499999999999998</v>
      </c>
      <c r="F2417" s="27">
        <v>0.26300000000000001</v>
      </c>
      <c r="G2417" s="27">
        <v>4.7699469480020298E-206</v>
      </c>
      <c r="H2417" s="27" t="s">
        <v>36</v>
      </c>
    </row>
    <row r="2418" spans="1:8" x14ac:dyDescent="0.45">
      <c r="A2418" s="27">
        <v>2416</v>
      </c>
      <c r="B2418" s="27" t="s">
        <v>990</v>
      </c>
      <c r="C2418" s="27">
        <v>5.2903032837406899E-204</v>
      </c>
      <c r="D2418" s="27">
        <v>0.66900296299999995</v>
      </c>
      <c r="E2418" s="27">
        <v>0.61399999999999999</v>
      </c>
      <c r="F2418" s="27">
        <v>0.433</v>
      </c>
      <c r="G2418" s="27">
        <v>1.2120613853378299E-199</v>
      </c>
      <c r="H2418" s="27" t="s">
        <v>36</v>
      </c>
    </row>
    <row r="2419" spans="1:8" x14ac:dyDescent="0.45">
      <c r="A2419" s="27">
        <v>2417</v>
      </c>
      <c r="B2419" s="27" t="s">
        <v>991</v>
      </c>
      <c r="C2419" s="27">
        <v>6.3978107260293702E-198</v>
      </c>
      <c r="D2419" s="27">
        <v>0.65080146400000005</v>
      </c>
      <c r="E2419" s="27">
        <v>0.316</v>
      </c>
      <c r="F2419" s="27">
        <v>0.124</v>
      </c>
      <c r="G2419" s="27">
        <v>1.46580241544059E-193</v>
      </c>
      <c r="H2419" s="27" t="s">
        <v>36</v>
      </c>
    </row>
    <row r="2420" spans="1:8" x14ac:dyDescent="0.45">
      <c r="A2420" s="27">
        <v>2418</v>
      </c>
      <c r="B2420" s="27" t="s">
        <v>975</v>
      </c>
      <c r="C2420" s="27">
        <v>1.11638976660535E-197</v>
      </c>
      <c r="D2420" s="27">
        <v>0.75919790799999998</v>
      </c>
      <c r="E2420" s="27">
        <v>0.437</v>
      </c>
      <c r="F2420" s="27">
        <v>0.22600000000000001</v>
      </c>
      <c r="G2420" s="27">
        <v>2.5577605942695201E-193</v>
      </c>
      <c r="H2420" s="27" t="s">
        <v>36</v>
      </c>
    </row>
    <row r="2421" spans="1:8" x14ac:dyDescent="0.45">
      <c r="A2421" s="27">
        <v>2419</v>
      </c>
      <c r="B2421" s="27" t="s">
        <v>984</v>
      </c>
      <c r="C2421" s="27">
        <v>4.0735311652304102E-195</v>
      </c>
      <c r="D2421" s="27">
        <v>0.63642136599999999</v>
      </c>
      <c r="E2421" s="27">
        <v>0.503</v>
      </c>
      <c r="F2421" s="27">
        <v>0.28899999999999998</v>
      </c>
      <c r="G2421" s="27">
        <v>9.3328672526593896E-191</v>
      </c>
      <c r="H2421" s="27" t="s">
        <v>36</v>
      </c>
    </row>
    <row r="2422" spans="1:8" x14ac:dyDescent="0.45">
      <c r="A2422" s="27">
        <v>2420</v>
      </c>
      <c r="B2422" s="27" t="s">
        <v>935</v>
      </c>
      <c r="C2422" s="27">
        <v>1.5343918489765299E-184</v>
      </c>
      <c r="D2422" s="27">
        <v>0.63955663900000004</v>
      </c>
      <c r="E2422" s="27">
        <v>0.39100000000000001</v>
      </c>
      <c r="F2422" s="27">
        <v>0.19500000000000001</v>
      </c>
      <c r="G2422" s="27">
        <v>3.5154451651901302E-180</v>
      </c>
      <c r="H2422" s="27" t="s">
        <v>36</v>
      </c>
    </row>
    <row r="2423" spans="1:8" x14ac:dyDescent="0.45">
      <c r="A2423" s="27">
        <v>2421</v>
      </c>
      <c r="B2423" s="27" t="s">
        <v>943</v>
      </c>
      <c r="C2423" s="27">
        <v>3.9524019508916499E-184</v>
      </c>
      <c r="D2423" s="27">
        <v>0.656541386</v>
      </c>
      <c r="E2423" s="27">
        <v>0.38700000000000001</v>
      </c>
      <c r="F2423" s="27">
        <v>0.191</v>
      </c>
      <c r="G2423" s="27">
        <v>9.0553481096878702E-180</v>
      </c>
      <c r="H2423" s="27" t="s">
        <v>36</v>
      </c>
    </row>
    <row r="2424" spans="1:8" x14ac:dyDescent="0.45">
      <c r="A2424" s="27">
        <v>2422</v>
      </c>
      <c r="B2424" s="27" t="s">
        <v>644</v>
      </c>
      <c r="C2424" s="27">
        <v>1.3264784757289099E-181</v>
      </c>
      <c r="D2424" s="27">
        <v>0.63942325</v>
      </c>
      <c r="E2424" s="27">
        <v>0.54400000000000004</v>
      </c>
      <c r="F2424" s="27">
        <v>0.33300000000000002</v>
      </c>
      <c r="G2424" s="27">
        <v>3.0390948357425102E-177</v>
      </c>
      <c r="H2424" s="27" t="s">
        <v>36</v>
      </c>
    </row>
    <row r="2425" spans="1:8" x14ac:dyDescent="0.45">
      <c r="A2425" s="27">
        <v>2423</v>
      </c>
      <c r="B2425" s="27" t="s">
        <v>941</v>
      </c>
      <c r="C2425" s="27">
        <v>7.1381591125693004E-180</v>
      </c>
      <c r="D2425" s="27">
        <v>0.60061258699999998</v>
      </c>
      <c r="E2425" s="27">
        <v>0.71499999999999997</v>
      </c>
      <c r="F2425" s="27">
        <v>0.57199999999999995</v>
      </c>
      <c r="G2425" s="27">
        <v>1.6354236342807499E-175</v>
      </c>
      <c r="H2425" s="27" t="s">
        <v>36</v>
      </c>
    </row>
    <row r="2426" spans="1:8" x14ac:dyDescent="0.45">
      <c r="A2426" s="27">
        <v>2424</v>
      </c>
      <c r="B2426" s="27" t="s">
        <v>198</v>
      </c>
      <c r="C2426" s="27">
        <v>1.5779512171748599E-178</v>
      </c>
      <c r="D2426" s="27">
        <v>0.73417492399999995</v>
      </c>
      <c r="E2426" s="27">
        <v>0.45800000000000002</v>
      </c>
      <c r="F2426" s="27">
        <v>0.248</v>
      </c>
      <c r="G2426" s="27">
        <v>3.6152440336693199E-174</v>
      </c>
      <c r="H2426" s="27" t="s">
        <v>36</v>
      </c>
    </row>
    <row r="2427" spans="1:8" x14ac:dyDescent="0.45">
      <c r="A2427" s="27">
        <v>2425</v>
      </c>
      <c r="B2427" s="27" t="s">
        <v>945</v>
      </c>
      <c r="C2427" s="27">
        <v>8.5747550910879006E-176</v>
      </c>
      <c r="D2427" s="27">
        <v>0.61478755900000004</v>
      </c>
      <c r="E2427" s="27">
        <v>0.34499999999999997</v>
      </c>
      <c r="F2427" s="27">
        <v>0.154</v>
      </c>
      <c r="G2427" s="27">
        <v>1.9645621389191501E-171</v>
      </c>
      <c r="H2427" s="27" t="s">
        <v>36</v>
      </c>
    </row>
    <row r="2428" spans="1:8" x14ac:dyDescent="0.45">
      <c r="A2428" s="27">
        <v>2426</v>
      </c>
      <c r="B2428" s="27" t="s">
        <v>879</v>
      </c>
      <c r="C2428" s="27">
        <v>1.0402759935420599E-174</v>
      </c>
      <c r="D2428" s="27">
        <v>0.77515181700000002</v>
      </c>
      <c r="E2428" s="27">
        <v>0.32100000000000001</v>
      </c>
      <c r="F2428" s="27">
        <v>0.14199999999999999</v>
      </c>
      <c r="G2428" s="27">
        <v>2.3833763288042101E-170</v>
      </c>
      <c r="H2428" s="27" t="s">
        <v>36</v>
      </c>
    </row>
    <row r="2429" spans="1:8" x14ac:dyDescent="0.45">
      <c r="A2429" s="27">
        <v>2427</v>
      </c>
      <c r="B2429" s="27" t="s">
        <v>1022</v>
      </c>
      <c r="C2429" s="27">
        <v>1.98749636978551E-174</v>
      </c>
      <c r="D2429" s="27">
        <v>0.70479598399999999</v>
      </c>
      <c r="E2429" s="27">
        <v>0.32700000000000001</v>
      </c>
      <c r="F2429" s="27">
        <v>0.14899999999999999</v>
      </c>
      <c r="G2429" s="27">
        <v>4.5535529328155698E-170</v>
      </c>
      <c r="H2429" s="27" t="s">
        <v>36</v>
      </c>
    </row>
    <row r="2430" spans="1:8" x14ac:dyDescent="0.45">
      <c r="A2430" s="27">
        <v>2428</v>
      </c>
      <c r="B2430" s="27" t="s">
        <v>1009</v>
      </c>
      <c r="C2430" s="27">
        <v>2.1485360729956899E-172</v>
      </c>
      <c r="D2430" s="27">
        <v>0.59885115</v>
      </c>
      <c r="E2430" s="27">
        <v>0.53200000000000003</v>
      </c>
      <c r="F2430" s="27">
        <v>0.35899999999999999</v>
      </c>
      <c r="G2430" s="27">
        <v>4.9225109968404303E-168</v>
      </c>
      <c r="H2430" s="27" t="s">
        <v>36</v>
      </c>
    </row>
    <row r="2431" spans="1:8" x14ac:dyDescent="0.45">
      <c r="A2431" s="27">
        <v>2429</v>
      </c>
      <c r="B2431" s="27" t="s">
        <v>204</v>
      </c>
      <c r="C2431" s="27">
        <v>5.8804720429188303E-166</v>
      </c>
      <c r="D2431" s="27">
        <v>0.60381446400000005</v>
      </c>
      <c r="E2431" s="27">
        <v>0.41599999999999998</v>
      </c>
      <c r="F2431" s="27">
        <v>0.21199999999999999</v>
      </c>
      <c r="G2431" s="27">
        <v>1.34727494975313E-161</v>
      </c>
      <c r="H2431" s="27" t="s">
        <v>36</v>
      </c>
    </row>
    <row r="2432" spans="1:8" x14ac:dyDescent="0.45">
      <c r="A2432" s="27">
        <v>2430</v>
      </c>
      <c r="B2432" s="27" t="s">
        <v>890</v>
      </c>
      <c r="C2432" s="27">
        <v>6.2629133665307296E-154</v>
      </c>
      <c r="D2432" s="27">
        <v>0.59186605699999995</v>
      </c>
      <c r="E2432" s="27">
        <v>0.379</v>
      </c>
      <c r="F2432" s="27">
        <v>0.20200000000000001</v>
      </c>
      <c r="G2432" s="27">
        <v>1.43489608140586E-149</v>
      </c>
      <c r="H2432" s="27" t="s">
        <v>36</v>
      </c>
    </row>
    <row r="2433" spans="1:8" x14ac:dyDescent="0.45">
      <c r="A2433" s="27">
        <v>2431</v>
      </c>
      <c r="B2433" s="27" t="s">
        <v>1023</v>
      </c>
      <c r="C2433" s="27">
        <v>1.7566469852501801E-132</v>
      </c>
      <c r="D2433" s="27">
        <v>0.610883858</v>
      </c>
      <c r="E2433" s="27">
        <v>0.36199999999999999</v>
      </c>
      <c r="F2433" s="27">
        <v>0.191</v>
      </c>
      <c r="G2433" s="27">
        <v>4.02465390790669E-128</v>
      </c>
      <c r="H2433" s="27" t="s">
        <v>36</v>
      </c>
    </row>
    <row r="2434" spans="1:8" x14ac:dyDescent="0.45">
      <c r="A2434" s="27">
        <v>2432</v>
      </c>
      <c r="B2434" s="27" t="s">
        <v>171</v>
      </c>
      <c r="C2434" s="27">
        <v>3.3684091954282099E-124</v>
      </c>
      <c r="D2434" s="27">
        <v>0.59854443199999996</v>
      </c>
      <c r="E2434" s="27">
        <v>0.53</v>
      </c>
      <c r="F2434" s="27">
        <v>0.34699999999999998</v>
      </c>
      <c r="G2434" s="27">
        <v>7.7173623076455796E-120</v>
      </c>
      <c r="H2434" s="27" t="s">
        <v>36</v>
      </c>
    </row>
    <row r="2435" spans="1:8" x14ac:dyDescent="0.45">
      <c r="A2435" s="27">
        <v>2433</v>
      </c>
      <c r="B2435" s="27" t="s">
        <v>1375</v>
      </c>
      <c r="C2435" s="27">
        <v>0</v>
      </c>
      <c r="D2435" s="27">
        <v>4.7905315829999999</v>
      </c>
      <c r="E2435" s="27">
        <v>0.90300000000000002</v>
      </c>
      <c r="F2435" s="27">
        <v>2.5000000000000001E-2</v>
      </c>
      <c r="G2435" s="27">
        <v>0</v>
      </c>
      <c r="H2435" s="27" t="s">
        <v>39</v>
      </c>
    </row>
    <row r="2436" spans="1:8" x14ac:dyDescent="0.45">
      <c r="A2436" s="27">
        <v>2434</v>
      </c>
      <c r="B2436" s="27" t="s">
        <v>385</v>
      </c>
      <c r="C2436" s="27">
        <v>0</v>
      </c>
      <c r="D2436" s="27">
        <v>4.4623921360000001</v>
      </c>
      <c r="E2436" s="27">
        <v>0.95299999999999996</v>
      </c>
      <c r="F2436" s="27">
        <v>0.105</v>
      </c>
      <c r="G2436" s="27">
        <v>0</v>
      </c>
      <c r="H2436" s="27" t="s">
        <v>39</v>
      </c>
    </row>
    <row r="2437" spans="1:8" x14ac:dyDescent="0.45">
      <c r="A2437" s="27">
        <v>2435</v>
      </c>
      <c r="B2437" s="27" t="s">
        <v>1376</v>
      </c>
      <c r="C2437" s="27">
        <v>0</v>
      </c>
      <c r="D2437" s="27">
        <v>3.5871099019999999</v>
      </c>
      <c r="E2437" s="27">
        <v>0.751</v>
      </c>
      <c r="F2437" s="27">
        <v>8.0000000000000002E-3</v>
      </c>
      <c r="G2437" s="27">
        <v>0</v>
      </c>
      <c r="H2437" s="27" t="s">
        <v>39</v>
      </c>
    </row>
    <row r="2438" spans="1:8" x14ac:dyDescent="0.45">
      <c r="A2438" s="27">
        <v>2436</v>
      </c>
      <c r="B2438" s="27" t="s">
        <v>1377</v>
      </c>
      <c r="C2438" s="27">
        <v>0</v>
      </c>
      <c r="D2438" s="27">
        <v>3.1478524499999998</v>
      </c>
      <c r="E2438" s="27">
        <v>0.68600000000000005</v>
      </c>
      <c r="F2438" s="27">
        <v>1.0999999999999999E-2</v>
      </c>
      <c r="G2438" s="27">
        <v>0</v>
      </c>
      <c r="H2438" s="27" t="s">
        <v>39</v>
      </c>
    </row>
    <row r="2439" spans="1:8" x14ac:dyDescent="0.45">
      <c r="A2439" s="27">
        <v>2437</v>
      </c>
      <c r="B2439" s="27" t="s">
        <v>1378</v>
      </c>
      <c r="C2439" s="27">
        <v>0</v>
      </c>
      <c r="D2439" s="27">
        <v>3.0882588719999999</v>
      </c>
      <c r="E2439" s="27">
        <v>0.73899999999999999</v>
      </c>
      <c r="F2439" s="27">
        <v>8.9999999999999993E-3</v>
      </c>
      <c r="G2439" s="27">
        <v>0</v>
      </c>
      <c r="H2439" s="27" t="s">
        <v>39</v>
      </c>
    </row>
    <row r="2440" spans="1:8" x14ac:dyDescent="0.45">
      <c r="A2440" s="27">
        <v>2438</v>
      </c>
      <c r="B2440" s="27" t="s">
        <v>1379</v>
      </c>
      <c r="C2440" s="27">
        <v>0</v>
      </c>
      <c r="D2440" s="27">
        <v>2.8862205420000002</v>
      </c>
      <c r="E2440" s="27">
        <v>0.70599999999999996</v>
      </c>
      <c r="F2440" s="27">
        <v>1.7999999999999999E-2</v>
      </c>
      <c r="G2440" s="27">
        <v>0</v>
      </c>
      <c r="H2440" s="27" t="s">
        <v>39</v>
      </c>
    </row>
    <row r="2441" spans="1:8" x14ac:dyDescent="0.45">
      <c r="A2441" s="27">
        <v>2439</v>
      </c>
      <c r="B2441" s="27" t="s">
        <v>1380</v>
      </c>
      <c r="C2441" s="27">
        <v>0</v>
      </c>
      <c r="D2441" s="27">
        <v>2.8349019090000001</v>
      </c>
      <c r="E2441" s="27">
        <v>0.69299999999999995</v>
      </c>
      <c r="F2441" s="27">
        <v>0.126</v>
      </c>
      <c r="G2441" s="27">
        <v>0</v>
      </c>
      <c r="H2441" s="27" t="s">
        <v>39</v>
      </c>
    </row>
    <row r="2442" spans="1:8" x14ac:dyDescent="0.45">
      <c r="A2442" s="27">
        <v>2440</v>
      </c>
      <c r="B2442" s="27" t="s">
        <v>1381</v>
      </c>
      <c r="C2442" s="27">
        <v>0</v>
      </c>
      <c r="D2442" s="27">
        <v>2.8231237610000002</v>
      </c>
      <c r="E2442" s="27">
        <v>0.64500000000000002</v>
      </c>
      <c r="F2442" s="27">
        <v>8.0000000000000002E-3</v>
      </c>
      <c r="G2442" s="27">
        <v>0</v>
      </c>
      <c r="H2442" s="27" t="s">
        <v>39</v>
      </c>
    </row>
    <row r="2443" spans="1:8" x14ac:dyDescent="0.45">
      <c r="A2443" s="27">
        <v>2441</v>
      </c>
      <c r="B2443" s="27" t="s">
        <v>1382</v>
      </c>
      <c r="C2443" s="27">
        <v>0</v>
      </c>
      <c r="D2443" s="27">
        <v>2.5976695599999999</v>
      </c>
      <c r="E2443" s="27">
        <v>0.499</v>
      </c>
      <c r="F2443" s="27">
        <v>2E-3</v>
      </c>
      <c r="G2443" s="27">
        <v>0</v>
      </c>
      <c r="H2443" s="27" t="s">
        <v>39</v>
      </c>
    </row>
    <row r="2444" spans="1:8" x14ac:dyDescent="0.45">
      <c r="A2444" s="27">
        <v>2442</v>
      </c>
      <c r="B2444" s="27" t="s">
        <v>1383</v>
      </c>
      <c r="C2444" s="27">
        <v>0</v>
      </c>
      <c r="D2444" s="27">
        <v>2.5723599190000002</v>
      </c>
      <c r="E2444" s="27">
        <v>0.52800000000000002</v>
      </c>
      <c r="F2444" s="27">
        <v>4.4999999999999998E-2</v>
      </c>
      <c r="G2444" s="27">
        <v>0</v>
      </c>
      <c r="H2444" s="27" t="s">
        <v>39</v>
      </c>
    </row>
    <row r="2445" spans="1:8" x14ac:dyDescent="0.45">
      <c r="A2445" s="27">
        <v>2443</v>
      </c>
      <c r="B2445" s="27" t="s">
        <v>1384</v>
      </c>
      <c r="C2445" s="27">
        <v>0</v>
      </c>
      <c r="D2445" s="27">
        <v>2.559981257</v>
      </c>
      <c r="E2445" s="27">
        <v>0.61499999999999999</v>
      </c>
      <c r="F2445" s="27">
        <v>4.0000000000000001E-3</v>
      </c>
      <c r="G2445" s="27">
        <v>0</v>
      </c>
      <c r="H2445" s="27" t="s">
        <v>39</v>
      </c>
    </row>
    <row r="2446" spans="1:8" x14ac:dyDescent="0.45">
      <c r="A2446" s="27">
        <v>2444</v>
      </c>
      <c r="B2446" s="27" t="s">
        <v>1385</v>
      </c>
      <c r="C2446" s="27">
        <v>0</v>
      </c>
      <c r="D2446" s="27">
        <v>2.510336557</v>
      </c>
      <c r="E2446" s="27">
        <v>0.57299999999999995</v>
      </c>
      <c r="F2446" s="27">
        <v>7.0000000000000001E-3</v>
      </c>
      <c r="G2446" s="27">
        <v>0</v>
      </c>
      <c r="H2446" s="27" t="s">
        <v>39</v>
      </c>
    </row>
    <row r="2447" spans="1:8" x14ac:dyDescent="0.45">
      <c r="A2447" s="27">
        <v>2445</v>
      </c>
      <c r="B2447" s="27" t="s">
        <v>1386</v>
      </c>
      <c r="C2447" s="27">
        <v>0</v>
      </c>
      <c r="D2447" s="27">
        <v>2.4781117560000001</v>
      </c>
      <c r="E2447" s="27">
        <v>0.628</v>
      </c>
      <c r="F2447" s="27">
        <v>8.0000000000000002E-3</v>
      </c>
      <c r="G2447" s="27">
        <v>0</v>
      </c>
      <c r="H2447" s="27" t="s">
        <v>39</v>
      </c>
    </row>
    <row r="2448" spans="1:8" x14ac:dyDescent="0.45">
      <c r="A2448" s="27">
        <v>2446</v>
      </c>
      <c r="B2448" s="27" t="s">
        <v>1387</v>
      </c>
      <c r="C2448" s="27">
        <v>0</v>
      </c>
      <c r="D2448" s="27">
        <v>2.3843116919999998</v>
      </c>
      <c r="E2448" s="27">
        <v>0.54100000000000004</v>
      </c>
      <c r="F2448" s="27">
        <v>6.0000000000000001E-3</v>
      </c>
      <c r="G2448" s="27">
        <v>0</v>
      </c>
      <c r="H2448" s="27" t="s">
        <v>39</v>
      </c>
    </row>
    <row r="2449" spans="1:8" x14ac:dyDescent="0.45">
      <c r="A2449" s="27">
        <v>2447</v>
      </c>
      <c r="B2449" s="27" t="s">
        <v>1388</v>
      </c>
      <c r="C2449" s="27">
        <v>0</v>
      </c>
      <c r="D2449" s="27">
        <v>2.3338686929999999</v>
      </c>
      <c r="E2449" s="27">
        <v>0.59299999999999997</v>
      </c>
      <c r="F2449" s="27">
        <v>1.6E-2</v>
      </c>
      <c r="G2449" s="27">
        <v>0</v>
      </c>
      <c r="H2449" s="27" t="s">
        <v>39</v>
      </c>
    </row>
    <row r="2450" spans="1:8" x14ac:dyDescent="0.45">
      <c r="A2450" s="27">
        <v>2448</v>
      </c>
      <c r="B2450" s="27" t="s">
        <v>1389</v>
      </c>
      <c r="C2450" s="27">
        <v>0</v>
      </c>
      <c r="D2450" s="27">
        <v>2.2847386859999999</v>
      </c>
      <c r="E2450" s="27">
        <v>0.59399999999999997</v>
      </c>
      <c r="F2450" s="27">
        <v>3.2000000000000001E-2</v>
      </c>
      <c r="G2450" s="27">
        <v>0</v>
      </c>
      <c r="H2450" s="27" t="s">
        <v>39</v>
      </c>
    </row>
    <row r="2451" spans="1:8" x14ac:dyDescent="0.45">
      <c r="A2451" s="27">
        <v>2449</v>
      </c>
      <c r="B2451" s="27" t="s">
        <v>1390</v>
      </c>
      <c r="C2451" s="27">
        <v>0</v>
      </c>
      <c r="D2451" s="27">
        <v>2.2239598620000001</v>
      </c>
      <c r="E2451" s="27">
        <v>0.37</v>
      </c>
      <c r="F2451" s="27">
        <v>2.1999999999999999E-2</v>
      </c>
      <c r="G2451" s="27">
        <v>0</v>
      </c>
      <c r="H2451" s="27" t="s">
        <v>39</v>
      </c>
    </row>
    <row r="2452" spans="1:8" x14ac:dyDescent="0.45">
      <c r="A2452" s="27">
        <v>2450</v>
      </c>
      <c r="B2452" s="27" t="s">
        <v>1391</v>
      </c>
      <c r="C2452" s="27">
        <v>0</v>
      </c>
      <c r="D2452" s="27">
        <v>1.924891905</v>
      </c>
      <c r="E2452" s="27">
        <v>0.37</v>
      </c>
      <c r="F2452" s="27">
        <v>0.01</v>
      </c>
      <c r="G2452" s="27">
        <v>0</v>
      </c>
      <c r="H2452" s="27" t="s">
        <v>39</v>
      </c>
    </row>
    <row r="2453" spans="1:8" x14ac:dyDescent="0.45">
      <c r="A2453" s="27">
        <v>2451</v>
      </c>
      <c r="B2453" s="27" t="s">
        <v>1392</v>
      </c>
      <c r="C2453" s="27">
        <v>0</v>
      </c>
      <c r="D2453" s="27">
        <v>1.901809965</v>
      </c>
      <c r="E2453" s="27">
        <v>0.375</v>
      </c>
      <c r="F2453" s="27">
        <v>2.1999999999999999E-2</v>
      </c>
      <c r="G2453" s="27">
        <v>0</v>
      </c>
      <c r="H2453" s="27" t="s">
        <v>39</v>
      </c>
    </row>
    <row r="2454" spans="1:8" x14ac:dyDescent="0.45">
      <c r="A2454" s="27">
        <v>2452</v>
      </c>
      <c r="B2454" s="27" t="s">
        <v>1393</v>
      </c>
      <c r="C2454" s="27">
        <v>0</v>
      </c>
      <c r="D2454" s="27">
        <v>1.8871589280000001</v>
      </c>
      <c r="E2454" s="27">
        <v>0.56999999999999995</v>
      </c>
      <c r="F2454" s="27">
        <v>0.17799999999999999</v>
      </c>
      <c r="G2454" s="27">
        <v>0</v>
      </c>
      <c r="H2454" s="27" t="s">
        <v>39</v>
      </c>
    </row>
    <row r="2455" spans="1:8" x14ac:dyDescent="0.45">
      <c r="A2455" s="27">
        <v>2453</v>
      </c>
      <c r="B2455" s="27" t="s">
        <v>1394</v>
      </c>
      <c r="C2455" s="27">
        <v>0</v>
      </c>
      <c r="D2455" s="27">
        <v>1.876941392</v>
      </c>
      <c r="E2455" s="27">
        <v>0.33400000000000002</v>
      </c>
      <c r="F2455" s="27">
        <v>0.01</v>
      </c>
      <c r="G2455" s="27">
        <v>0</v>
      </c>
      <c r="H2455" s="27" t="s">
        <v>39</v>
      </c>
    </row>
    <row r="2456" spans="1:8" x14ac:dyDescent="0.45">
      <c r="A2456" s="27">
        <v>2454</v>
      </c>
      <c r="B2456" s="27" t="s">
        <v>1395</v>
      </c>
      <c r="C2456" s="27">
        <v>0</v>
      </c>
      <c r="D2456" s="27">
        <v>1.859527293</v>
      </c>
      <c r="E2456" s="27">
        <v>0.41099999999999998</v>
      </c>
      <c r="F2456" s="27">
        <v>2E-3</v>
      </c>
      <c r="G2456" s="27">
        <v>0</v>
      </c>
      <c r="H2456" s="27" t="s">
        <v>39</v>
      </c>
    </row>
    <row r="2457" spans="1:8" x14ac:dyDescent="0.45">
      <c r="A2457" s="27">
        <v>2455</v>
      </c>
      <c r="B2457" s="27" t="s">
        <v>1396</v>
      </c>
      <c r="C2457" s="27">
        <v>0</v>
      </c>
      <c r="D2457" s="27">
        <v>1.7906572489999999</v>
      </c>
      <c r="E2457" s="27">
        <v>0.42</v>
      </c>
      <c r="F2457" s="27">
        <v>0.03</v>
      </c>
      <c r="G2457" s="27">
        <v>0</v>
      </c>
      <c r="H2457" s="27" t="s">
        <v>39</v>
      </c>
    </row>
    <row r="2458" spans="1:8" x14ac:dyDescent="0.45">
      <c r="A2458" s="27">
        <v>2456</v>
      </c>
      <c r="B2458" s="27" t="s">
        <v>1397</v>
      </c>
      <c r="C2458" s="27">
        <v>0</v>
      </c>
      <c r="D2458" s="27">
        <v>1.7643049230000001</v>
      </c>
      <c r="E2458" s="27">
        <v>0.52400000000000002</v>
      </c>
      <c r="F2458" s="27">
        <v>0.14199999999999999</v>
      </c>
      <c r="G2458" s="27">
        <v>0</v>
      </c>
      <c r="H2458" s="27" t="s">
        <v>39</v>
      </c>
    </row>
    <row r="2459" spans="1:8" x14ac:dyDescent="0.45">
      <c r="A2459" s="27">
        <v>2457</v>
      </c>
      <c r="B2459" s="27" t="s">
        <v>1398</v>
      </c>
      <c r="C2459" s="27">
        <v>0</v>
      </c>
      <c r="D2459" s="27">
        <v>1.7484486770000001</v>
      </c>
      <c r="E2459" s="27">
        <v>0.58199999999999996</v>
      </c>
      <c r="F2459" s="27">
        <v>0.27300000000000002</v>
      </c>
      <c r="G2459" s="27">
        <v>0</v>
      </c>
      <c r="H2459" s="27" t="s">
        <v>39</v>
      </c>
    </row>
    <row r="2460" spans="1:8" x14ac:dyDescent="0.45">
      <c r="A2460" s="27">
        <v>2458</v>
      </c>
      <c r="B2460" s="27" t="s">
        <v>1399</v>
      </c>
      <c r="C2460" s="27">
        <v>0</v>
      </c>
      <c r="D2460" s="27">
        <v>1.722103481</v>
      </c>
      <c r="E2460" s="27">
        <v>0.42099999999999999</v>
      </c>
      <c r="F2460" s="27">
        <v>2E-3</v>
      </c>
      <c r="G2460" s="27">
        <v>0</v>
      </c>
      <c r="H2460" s="27" t="s">
        <v>39</v>
      </c>
    </row>
    <row r="2461" spans="1:8" x14ac:dyDescent="0.45">
      <c r="A2461" s="27">
        <v>2459</v>
      </c>
      <c r="B2461" s="27" t="s">
        <v>747</v>
      </c>
      <c r="C2461" s="27">
        <v>0</v>
      </c>
      <c r="D2461" s="27">
        <v>1.7121127970000001</v>
      </c>
      <c r="E2461" s="27">
        <v>0.64200000000000002</v>
      </c>
      <c r="F2461" s="27">
        <v>0.25700000000000001</v>
      </c>
      <c r="G2461" s="27">
        <v>0</v>
      </c>
      <c r="H2461" s="27" t="s">
        <v>39</v>
      </c>
    </row>
    <row r="2462" spans="1:8" x14ac:dyDescent="0.45">
      <c r="A2462" s="27">
        <v>2460</v>
      </c>
      <c r="B2462" s="27" t="s">
        <v>1400</v>
      </c>
      <c r="C2462" s="27">
        <v>0</v>
      </c>
      <c r="D2462" s="27">
        <v>1.7024538389999999</v>
      </c>
      <c r="E2462" s="27">
        <v>0.34100000000000003</v>
      </c>
      <c r="F2462" s="27">
        <v>1E-3</v>
      </c>
      <c r="G2462" s="27">
        <v>0</v>
      </c>
      <c r="H2462" s="27" t="s">
        <v>39</v>
      </c>
    </row>
    <row r="2463" spans="1:8" x14ac:dyDescent="0.45">
      <c r="A2463" s="27">
        <v>2461</v>
      </c>
      <c r="B2463" s="27" t="s">
        <v>1401</v>
      </c>
      <c r="C2463" s="27">
        <v>0</v>
      </c>
      <c r="D2463" s="27">
        <v>1.677485334</v>
      </c>
      <c r="E2463" s="27">
        <v>0.433</v>
      </c>
      <c r="F2463" s="27">
        <v>3.4000000000000002E-2</v>
      </c>
      <c r="G2463" s="27">
        <v>0</v>
      </c>
      <c r="H2463" s="27" t="s">
        <v>39</v>
      </c>
    </row>
    <row r="2464" spans="1:8" x14ac:dyDescent="0.45">
      <c r="A2464" s="27">
        <v>2462</v>
      </c>
      <c r="B2464" s="27" t="s">
        <v>1402</v>
      </c>
      <c r="C2464" s="27">
        <v>0</v>
      </c>
      <c r="D2464" s="27">
        <v>1.6717511460000001</v>
      </c>
      <c r="E2464" s="27">
        <v>0.41599999999999998</v>
      </c>
      <c r="F2464" s="27">
        <v>0.02</v>
      </c>
      <c r="G2464" s="27">
        <v>0</v>
      </c>
      <c r="H2464" s="27" t="s">
        <v>39</v>
      </c>
    </row>
    <row r="2465" spans="1:8" x14ac:dyDescent="0.45">
      <c r="A2465" s="27">
        <v>2463</v>
      </c>
      <c r="B2465" s="27" t="s">
        <v>519</v>
      </c>
      <c r="C2465" s="27">
        <v>0</v>
      </c>
      <c r="D2465" s="27">
        <v>1.659131057</v>
      </c>
      <c r="E2465" s="27">
        <v>0.47099999999999997</v>
      </c>
      <c r="F2465" s="27">
        <v>9.5000000000000001E-2</v>
      </c>
      <c r="G2465" s="27">
        <v>0</v>
      </c>
      <c r="H2465" s="27" t="s">
        <v>39</v>
      </c>
    </row>
    <row r="2466" spans="1:8" x14ac:dyDescent="0.45">
      <c r="A2466" s="27">
        <v>2464</v>
      </c>
      <c r="B2466" s="27" t="s">
        <v>405</v>
      </c>
      <c r="C2466" s="27">
        <v>0</v>
      </c>
      <c r="D2466" s="27">
        <v>1.606482612</v>
      </c>
      <c r="E2466" s="27">
        <v>0.80400000000000005</v>
      </c>
      <c r="F2466" s="27">
        <v>0.45600000000000002</v>
      </c>
      <c r="G2466" s="27">
        <v>0</v>
      </c>
      <c r="H2466" s="27" t="s">
        <v>39</v>
      </c>
    </row>
    <row r="2467" spans="1:8" x14ac:dyDescent="0.45">
      <c r="A2467" s="27">
        <v>2465</v>
      </c>
      <c r="B2467" s="27" t="s">
        <v>1403</v>
      </c>
      <c r="C2467" s="27">
        <v>0</v>
      </c>
      <c r="D2467" s="27">
        <v>1.6016067650000001</v>
      </c>
      <c r="E2467" s="27">
        <v>0.48199999999999998</v>
      </c>
      <c r="F2467" s="27">
        <v>6.0999999999999999E-2</v>
      </c>
      <c r="G2467" s="27">
        <v>0</v>
      </c>
      <c r="H2467" s="27" t="s">
        <v>39</v>
      </c>
    </row>
    <row r="2468" spans="1:8" x14ac:dyDescent="0.45">
      <c r="A2468" s="27">
        <v>2466</v>
      </c>
      <c r="B2468" s="27" t="s">
        <v>1085</v>
      </c>
      <c r="C2468" s="27">
        <v>0</v>
      </c>
      <c r="D2468" s="27">
        <v>1.5840512689999999</v>
      </c>
      <c r="E2468" s="27">
        <v>0.70899999999999996</v>
      </c>
      <c r="F2468" s="27">
        <v>0.38</v>
      </c>
      <c r="G2468" s="27">
        <v>0</v>
      </c>
      <c r="H2468" s="27" t="s">
        <v>39</v>
      </c>
    </row>
    <row r="2469" spans="1:8" x14ac:dyDescent="0.45">
      <c r="A2469" s="27">
        <v>2467</v>
      </c>
      <c r="B2469" s="27" t="s">
        <v>1404</v>
      </c>
      <c r="C2469" s="27">
        <v>0</v>
      </c>
      <c r="D2469" s="27">
        <v>1.582680861</v>
      </c>
      <c r="E2469" s="27">
        <v>0.36499999999999999</v>
      </c>
      <c r="F2469" s="27">
        <v>2E-3</v>
      </c>
      <c r="G2469" s="27">
        <v>0</v>
      </c>
      <c r="H2469" s="27" t="s">
        <v>39</v>
      </c>
    </row>
    <row r="2470" spans="1:8" x14ac:dyDescent="0.45">
      <c r="A2470" s="27">
        <v>2468</v>
      </c>
      <c r="B2470" s="27" t="s">
        <v>1405</v>
      </c>
      <c r="C2470" s="27">
        <v>0</v>
      </c>
      <c r="D2470" s="27">
        <v>1.55115973</v>
      </c>
      <c r="E2470" s="27">
        <v>0.34</v>
      </c>
      <c r="F2470" s="27">
        <v>4.8000000000000001E-2</v>
      </c>
      <c r="G2470" s="27">
        <v>0</v>
      </c>
      <c r="H2470" s="27" t="s">
        <v>39</v>
      </c>
    </row>
    <row r="2471" spans="1:8" x14ac:dyDescent="0.45">
      <c r="A2471" s="27">
        <v>2469</v>
      </c>
      <c r="B2471" s="27" t="s">
        <v>1406</v>
      </c>
      <c r="C2471" s="27">
        <v>0</v>
      </c>
      <c r="D2471" s="27">
        <v>1.545021328</v>
      </c>
      <c r="E2471" s="27">
        <v>0.47599999999999998</v>
      </c>
      <c r="F2471" s="27">
        <v>0.14699999999999999</v>
      </c>
      <c r="G2471" s="27">
        <v>0</v>
      </c>
      <c r="H2471" s="27" t="s">
        <v>39</v>
      </c>
    </row>
    <row r="2472" spans="1:8" x14ac:dyDescent="0.45">
      <c r="A2472" s="27">
        <v>2470</v>
      </c>
      <c r="B2472" s="27" t="s">
        <v>488</v>
      </c>
      <c r="C2472" s="27">
        <v>0</v>
      </c>
      <c r="D2472" s="27">
        <v>1.528896888</v>
      </c>
      <c r="E2472" s="27">
        <v>0.60399999999999998</v>
      </c>
      <c r="F2472" s="27">
        <v>0.215</v>
      </c>
      <c r="G2472" s="27">
        <v>0</v>
      </c>
      <c r="H2472" s="27" t="s">
        <v>39</v>
      </c>
    </row>
    <row r="2473" spans="1:8" x14ac:dyDescent="0.45">
      <c r="A2473" s="27">
        <v>2471</v>
      </c>
      <c r="B2473" s="27" t="s">
        <v>324</v>
      </c>
      <c r="C2473" s="27">
        <v>0</v>
      </c>
      <c r="D2473" s="27">
        <v>1.4651058450000001</v>
      </c>
      <c r="E2473" s="27">
        <v>0.436</v>
      </c>
      <c r="F2473" s="27">
        <v>9.0999999999999998E-2</v>
      </c>
      <c r="G2473" s="27">
        <v>0</v>
      </c>
      <c r="H2473" s="27" t="s">
        <v>39</v>
      </c>
    </row>
    <row r="2474" spans="1:8" x14ac:dyDescent="0.45">
      <c r="A2474" s="27">
        <v>2472</v>
      </c>
      <c r="B2474" s="27" t="s">
        <v>283</v>
      </c>
      <c r="C2474" s="27">
        <v>0</v>
      </c>
      <c r="D2474" s="27">
        <v>1.4299362179999999</v>
      </c>
      <c r="E2474" s="27">
        <v>0.84299999999999997</v>
      </c>
      <c r="F2474" s="27">
        <v>0.53200000000000003</v>
      </c>
      <c r="G2474" s="27">
        <v>0</v>
      </c>
      <c r="H2474" s="27" t="s">
        <v>39</v>
      </c>
    </row>
    <row r="2475" spans="1:8" x14ac:dyDescent="0.45">
      <c r="A2475" s="27">
        <v>2473</v>
      </c>
      <c r="B2475" s="27" t="s">
        <v>1161</v>
      </c>
      <c r="C2475" s="27">
        <v>0</v>
      </c>
      <c r="D2475" s="27">
        <v>1.428999302</v>
      </c>
      <c r="E2475" s="27">
        <v>0.53900000000000003</v>
      </c>
      <c r="F2475" s="27">
        <v>0.20399999999999999</v>
      </c>
      <c r="G2475" s="27">
        <v>0</v>
      </c>
      <c r="H2475" s="27" t="s">
        <v>39</v>
      </c>
    </row>
    <row r="2476" spans="1:8" x14ac:dyDescent="0.45">
      <c r="A2476" s="27">
        <v>2474</v>
      </c>
      <c r="B2476" s="27" t="s">
        <v>1348</v>
      </c>
      <c r="C2476" s="27">
        <v>0</v>
      </c>
      <c r="D2476" s="27">
        <v>1.3504273570000001</v>
      </c>
      <c r="E2476" s="27">
        <v>0.95099999999999996</v>
      </c>
      <c r="F2476" s="27">
        <v>0.77900000000000003</v>
      </c>
      <c r="G2476" s="27">
        <v>0</v>
      </c>
      <c r="H2476" s="27" t="s">
        <v>39</v>
      </c>
    </row>
    <row r="2477" spans="1:8" x14ac:dyDescent="0.45">
      <c r="A2477" s="27">
        <v>2475</v>
      </c>
      <c r="B2477" s="27" t="s">
        <v>550</v>
      </c>
      <c r="C2477" s="27">
        <v>0</v>
      </c>
      <c r="D2477" s="27">
        <v>1.3466384060000001</v>
      </c>
      <c r="E2477" s="27">
        <v>0.63500000000000001</v>
      </c>
      <c r="F2477" s="27">
        <v>0.28599999999999998</v>
      </c>
      <c r="G2477" s="27">
        <v>0</v>
      </c>
      <c r="H2477" s="27" t="s">
        <v>39</v>
      </c>
    </row>
    <row r="2478" spans="1:8" x14ac:dyDescent="0.45">
      <c r="A2478" s="27">
        <v>2476</v>
      </c>
      <c r="B2478" s="27">
        <v>45718</v>
      </c>
      <c r="C2478" s="27">
        <v>0</v>
      </c>
      <c r="D2478" s="27">
        <v>1.329790824</v>
      </c>
      <c r="E2478" s="27">
        <v>0.46800000000000003</v>
      </c>
      <c r="F2478" s="27">
        <v>0.125</v>
      </c>
      <c r="G2478" s="27">
        <v>0</v>
      </c>
      <c r="H2478" s="27" t="s">
        <v>39</v>
      </c>
    </row>
    <row r="2479" spans="1:8" x14ac:dyDescent="0.45">
      <c r="A2479" s="27">
        <v>2477</v>
      </c>
      <c r="B2479" s="27" t="s">
        <v>286</v>
      </c>
      <c r="C2479" s="27">
        <v>0</v>
      </c>
      <c r="D2479" s="27">
        <v>1.3248591999999999</v>
      </c>
      <c r="E2479" s="27">
        <v>0.999</v>
      </c>
      <c r="F2479" s="27">
        <v>0.98799999999999999</v>
      </c>
      <c r="G2479" s="27">
        <v>0</v>
      </c>
      <c r="H2479" s="27" t="s">
        <v>39</v>
      </c>
    </row>
    <row r="2480" spans="1:8" x14ac:dyDescent="0.45">
      <c r="A2480" s="27">
        <v>2478</v>
      </c>
      <c r="B2480" s="27" t="s">
        <v>1407</v>
      </c>
      <c r="C2480" s="27">
        <v>0</v>
      </c>
      <c r="D2480" s="27">
        <v>1.302790098</v>
      </c>
      <c r="E2480" s="27">
        <v>0.60199999999999998</v>
      </c>
      <c r="F2480" s="27">
        <v>0.33900000000000002</v>
      </c>
      <c r="G2480" s="27">
        <v>0</v>
      </c>
      <c r="H2480" s="27" t="s">
        <v>39</v>
      </c>
    </row>
    <row r="2481" spans="1:8" x14ac:dyDescent="0.45">
      <c r="A2481" s="27">
        <v>2479</v>
      </c>
      <c r="B2481" s="27" t="s">
        <v>597</v>
      </c>
      <c r="C2481" s="27">
        <v>0</v>
      </c>
      <c r="D2481" s="27">
        <v>1.276717801</v>
      </c>
      <c r="E2481" s="27">
        <v>0.63900000000000001</v>
      </c>
      <c r="F2481" s="27">
        <v>0.34100000000000003</v>
      </c>
      <c r="G2481" s="27">
        <v>0</v>
      </c>
      <c r="H2481" s="27" t="s">
        <v>39</v>
      </c>
    </row>
    <row r="2482" spans="1:8" x14ac:dyDescent="0.45">
      <c r="A2482" s="27">
        <v>2480</v>
      </c>
      <c r="B2482" s="27" t="s">
        <v>965</v>
      </c>
      <c r="C2482" s="27">
        <v>0</v>
      </c>
      <c r="D2482" s="27">
        <v>1.273428351</v>
      </c>
      <c r="E2482" s="27">
        <v>0.878</v>
      </c>
      <c r="F2482" s="27">
        <v>0.61</v>
      </c>
      <c r="G2482" s="27">
        <v>0</v>
      </c>
      <c r="H2482" s="27" t="s">
        <v>39</v>
      </c>
    </row>
    <row r="2483" spans="1:8" x14ac:dyDescent="0.45">
      <c r="A2483" s="27">
        <v>2481</v>
      </c>
      <c r="B2483" s="27" t="s">
        <v>326</v>
      </c>
      <c r="C2483" s="27">
        <v>0</v>
      </c>
      <c r="D2483" s="27">
        <v>1.252570213</v>
      </c>
      <c r="E2483" s="27">
        <v>0.97299999999999998</v>
      </c>
      <c r="F2483" s="27">
        <v>0.88500000000000001</v>
      </c>
      <c r="G2483" s="27">
        <v>0</v>
      </c>
      <c r="H2483" s="27" t="s">
        <v>39</v>
      </c>
    </row>
    <row r="2484" spans="1:8" x14ac:dyDescent="0.45">
      <c r="A2484" s="27">
        <v>2482</v>
      </c>
      <c r="B2484" s="27" t="s">
        <v>228</v>
      </c>
      <c r="C2484" s="27">
        <v>0</v>
      </c>
      <c r="D2484" s="27">
        <v>1.249721042</v>
      </c>
      <c r="E2484" s="27">
        <v>0.66400000000000003</v>
      </c>
      <c r="F2484" s="27">
        <v>0.21299999999999999</v>
      </c>
      <c r="G2484" s="27">
        <v>0</v>
      </c>
      <c r="H2484" s="27" t="s">
        <v>39</v>
      </c>
    </row>
    <row r="2485" spans="1:8" x14ac:dyDescent="0.45">
      <c r="A2485" s="27">
        <v>2483</v>
      </c>
      <c r="B2485" s="27" t="s">
        <v>1408</v>
      </c>
      <c r="C2485" s="27">
        <v>0</v>
      </c>
      <c r="D2485" s="27">
        <v>1.197537308</v>
      </c>
      <c r="E2485" s="27">
        <v>0.32400000000000001</v>
      </c>
      <c r="F2485" s="27">
        <v>3.0000000000000001E-3</v>
      </c>
      <c r="G2485" s="27">
        <v>0</v>
      </c>
      <c r="H2485" s="27" t="s">
        <v>39</v>
      </c>
    </row>
    <row r="2486" spans="1:8" x14ac:dyDescent="0.45">
      <c r="A2486" s="27">
        <v>2484</v>
      </c>
      <c r="B2486" s="27" t="s">
        <v>1409</v>
      </c>
      <c r="C2486" s="27">
        <v>0</v>
      </c>
      <c r="D2486" s="27">
        <v>1.182055367</v>
      </c>
      <c r="E2486" s="27">
        <v>0.753</v>
      </c>
      <c r="F2486" s="27">
        <v>0.47499999999999998</v>
      </c>
      <c r="G2486" s="27">
        <v>0</v>
      </c>
      <c r="H2486" s="27" t="s">
        <v>39</v>
      </c>
    </row>
    <row r="2487" spans="1:8" x14ac:dyDescent="0.45">
      <c r="A2487" s="27">
        <v>2485</v>
      </c>
      <c r="B2487" s="27" t="s">
        <v>1410</v>
      </c>
      <c r="C2487" s="27">
        <v>0</v>
      </c>
      <c r="D2487" s="27">
        <v>1.1237171960000001</v>
      </c>
      <c r="E2487" s="27">
        <v>0.92</v>
      </c>
      <c r="F2487" s="27">
        <v>0.748</v>
      </c>
      <c r="G2487" s="27">
        <v>0</v>
      </c>
      <c r="H2487" s="27" t="s">
        <v>39</v>
      </c>
    </row>
    <row r="2488" spans="1:8" x14ac:dyDescent="0.45">
      <c r="A2488" s="27">
        <v>2486</v>
      </c>
      <c r="B2488" s="27" t="s">
        <v>486</v>
      </c>
      <c r="C2488" s="27">
        <v>0</v>
      </c>
      <c r="D2488" s="27">
        <v>0.93387287699999999</v>
      </c>
      <c r="E2488" s="27">
        <v>0.97399999999999998</v>
      </c>
      <c r="F2488" s="27">
        <v>0.92400000000000004</v>
      </c>
      <c r="G2488" s="27">
        <v>0</v>
      </c>
      <c r="H2488" s="27" t="s">
        <v>39</v>
      </c>
    </row>
    <row r="2489" spans="1:8" x14ac:dyDescent="0.45">
      <c r="A2489" s="27">
        <v>2487</v>
      </c>
      <c r="B2489" s="27" t="s">
        <v>359</v>
      </c>
      <c r="C2489" s="27" t="s">
        <v>1411</v>
      </c>
      <c r="D2489" s="27">
        <v>0.95895944399999999</v>
      </c>
      <c r="E2489" s="27">
        <v>0.91900000000000004</v>
      </c>
      <c r="F2489" s="27">
        <v>0.73799999999999999</v>
      </c>
      <c r="G2489" s="27" t="s">
        <v>1412</v>
      </c>
      <c r="H2489" s="27" t="s">
        <v>39</v>
      </c>
    </row>
    <row r="2490" spans="1:8" x14ac:dyDescent="0.45">
      <c r="A2490" s="27">
        <v>2488</v>
      </c>
      <c r="B2490" s="27" t="s">
        <v>1413</v>
      </c>
      <c r="C2490" s="27" t="s">
        <v>1414</v>
      </c>
      <c r="D2490" s="27">
        <v>1.1226301160000001</v>
      </c>
      <c r="E2490" s="27">
        <v>0.309</v>
      </c>
      <c r="F2490" s="27">
        <v>6.5000000000000002E-2</v>
      </c>
      <c r="G2490" s="27">
        <v>0</v>
      </c>
      <c r="H2490" s="27" t="s">
        <v>39</v>
      </c>
    </row>
    <row r="2491" spans="1:8" x14ac:dyDescent="0.45">
      <c r="A2491" s="27">
        <v>2489</v>
      </c>
      <c r="B2491" s="27" t="s">
        <v>833</v>
      </c>
      <c r="C2491" s="27">
        <v>9.8264422832826304E-301</v>
      </c>
      <c r="D2491" s="27">
        <v>1.1339420179999999</v>
      </c>
      <c r="E2491" s="27">
        <v>0.35</v>
      </c>
      <c r="F2491" s="27">
        <v>9.2999999999999999E-2</v>
      </c>
      <c r="G2491" s="27">
        <v>2.25133619152288E-296</v>
      </c>
      <c r="H2491" s="27" t="s">
        <v>39</v>
      </c>
    </row>
    <row r="2492" spans="1:8" x14ac:dyDescent="0.45">
      <c r="A2492" s="27">
        <v>2490</v>
      </c>
      <c r="B2492" s="27" t="s">
        <v>1415</v>
      </c>
      <c r="C2492" s="27">
        <v>1.1037814188090401E-295</v>
      </c>
      <c r="D2492" s="27">
        <v>1.231672112</v>
      </c>
      <c r="E2492" s="27">
        <v>0.35699999999999998</v>
      </c>
      <c r="F2492" s="27">
        <v>0.11600000000000001</v>
      </c>
      <c r="G2492" s="27">
        <v>2.5288736086333899E-291</v>
      </c>
      <c r="H2492" s="27" t="s">
        <v>39</v>
      </c>
    </row>
    <row r="2493" spans="1:8" x14ac:dyDescent="0.45">
      <c r="A2493" s="27">
        <v>2491</v>
      </c>
      <c r="B2493" s="27" t="s">
        <v>1416</v>
      </c>
      <c r="C2493" s="27">
        <v>4.30034679632703E-290</v>
      </c>
      <c r="D2493" s="27">
        <v>1.055895571</v>
      </c>
      <c r="E2493" s="27">
        <v>0.39600000000000002</v>
      </c>
      <c r="F2493" s="27">
        <v>0.11700000000000001</v>
      </c>
      <c r="G2493" s="27">
        <v>9.8525245450648598E-286</v>
      </c>
      <c r="H2493" s="27" t="s">
        <v>39</v>
      </c>
    </row>
    <row r="2494" spans="1:8" x14ac:dyDescent="0.45">
      <c r="A2494" s="27">
        <v>2492</v>
      </c>
      <c r="B2494" s="27" t="s">
        <v>808</v>
      </c>
      <c r="C2494" s="27">
        <v>4.28562690345289E-287</v>
      </c>
      <c r="D2494" s="27">
        <v>1.211475817</v>
      </c>
      <c r="E2494" s="27">
        <v>0.51700000000000002</v>
      </c>
      <c r="F2494" s="27">
        <v>0.23400000000000001</v>
      </c>
      <c r="G2494" s="27">
        <v>9.8187997985009109E-283</v>
      </c>
      <c r="H2494" s="27" t="s">
        <v>39</v>
      </c>
    </row>
    <row r="2495" spans="1:8" x14ac:dyDescent="0.45">
      <c r="A2495" s="27">
        <v>2493</v>
      </c>
      <c r="B2495" s="27" t="s">
        <v>1417</v>
      </c>
      <c r="C2495" s="27">
        <v>4.83271189959814E-287</v>
      </c>
      <c r="D2495" s="27">
        <v>0.63891609000000005</v>
      </c>
      <c r="E2495" s="27">
        <v>1</v>
      </c>
      <c r="F2495" s="27">
        <v>0.999</v>
      </c>
      <c r="G2495" s="27">
        <v>1.10722262331693E-282</v>
      </c>
      <c r="H2495" s="27" t="s">
        <v>39</v>
      </c>
    </row>
    <row r="2496" spans="1:8" x14ac:dyDescent="0.45">
      <c r="A2496" s="27">
        <v>2494</v>
      </c>
      <c r="B2496" s="27" t="s">
        <v>1418</v>
      </c>
      <c r="C2496" s="27">
        <v>5.1023967644997603E-286</v>
      </c>
      <c r="D2496" s="27">
        <v>1.165003856</v>
      </c>
      <c r="E2496" s="27">
        <v>0.443</v>
      </c>
      <c r="F2496" s="27">
        <v>0.20300000000000001</v>
      </c>
      <c r="G2496" s="27">
        <v>1.16901012271454E-281</v>
      </c>
      <c r="H2496" s="27" t="s">
        <v>39</v>
      </c>
    </row>
    <row r="2497" spans="1:8" x14ac:dyDescent="0.45">
      <c r="A2497" s="27">
        <v>2495</v>
      </c>
      <c r="B2497" s="27" t="s">
        <v>436</v>
      </c>
      <c r="C2497" s="27">
        <v>1.145100773287E-279</v>
      </c>
      <c r="D2497" s="27">
        <v>0.86078683099999997</v>
      </c>
      <c r="E2497" s="27">
        <v>0.98299999999999998</v>
      </c>
      <c r="F2497" s="27">
        <v>0.93600000000000005</v>
      </c>
      <c r="G2497" s="27">
        <v>2.6235403816778401E-275</v>
      </c>
      <c r="H2497" s="27" t="s">
        <v>39</v>
      </c>
    </row>
    <row r="2498" spans="1:8" x14ac:dyDescent="0.45">
      <c r="A2498" s="27">
        <v>2496</v>
      </c>
      <c r="B2498" s="27" t="s">
        <v>456</v>
      </c>
      <c r="C2498" s="27">
        <v>2.0161958404477399E-275</v>
      </c>
      <c r="D2498" s="27">
        <v>1.301306965</v>
      </c>
      <c r="E2498" s="27">
        <v>0.51500000000000001</v>
      </c>
      <c r="F2498" s="27">
        <v>0.249</v>
      </c>
      <c r="G2498" s="27">
        <v>4.6193062900498201E-271</v>
      </c>
      <c r="H2498" s="27" t="s">
        <v>39</v>
      </c>
    </row>
    <row r="2499" spans="1:8" x14ac:dyDescent="0.45">
      <c r="A2499" s="27">
        <v>2497</v>
      </c>
      <c r="B2499" s="27" t="s">
        <v>1355</v>
      </c>
      <c r="C2499" s="27">
        <v>1.8779760889753302E-269</v>
      </c>
      <c r="D2499" s="27">
        <v>0.890066311</v>
      </c>
      <c r="E2499" s="27">
        <v>0.91</v>
      </c>
      <c r="F2499" s="27">
        <v>0.70199999999999996</v>
      </c>
      <c r="G2499" s="27">
        <v>4.3026310174513798E-265</v>
      </c>
      <c r="H2499" s="27" t="s">
        <v>39</v>
      </c>
    </row>
    <row r="2500" spans="1:8" x14ac:dyDescent="0.45">
      <c r="A2500" s="27">
        <v>2498</v>
      </c>
      <c r="B2500" s="27" t="s">
        <v>495</v>
      </c>
      <c r="C2500" s="27">
        <v>2.23800944152618E-269</v>
      </c>
      <c r="D2500" s="27">
        <v>0.85032861400000004</v>
      </c>
      <c r="E2500" s="27">
        <v>0.96</v>
      </c>
      <c r="F2500" s="27">
        <v>0.88900000000000001</v>
      </c>
      <c r="G2500" s="27">
        <v>5.1275034314806296E-265</v>
      </c>
      <c r="H2500" s="27" t="s">
        <v>39</v>
      </c>
    </row>
    <row r="2501" spans="1:8" x14ac:dyDescent="0.45">
      <c r="A2501" s="27">
        <v>2499</v>
      </c>
      <c r="B2501" s="27" t="s">
        <v>319</v>
      </c>
      <c r="C2501" s="27">
        <v>5.4202081731035499E-261</v>
      </c>
      <c r="D2501" s="27">
        <v>1.056699845</v>
      </c>
      <c r="E2501" s="27">
        <v>0.44900000000000001</v>
      </c>
      <c r="F2501" s="27">
        <v>0.128</v>
      </c>
      <c r="G2501" s="27">
        <v>1.24182389453975E-256</v>
      </c>
      <c r="H2501" s="27" t="s">
        <v>39</v>
      </c>
    </row>
    <row r="2502" spans="1:8" x14ac:dyDescent="0.45">
      <c r="A2502" s="27">
        <v>2500</v>
      </c>
      <c r="B2502" s="27" t="s">
        <v>697</v>
      </c>
      <c r="C2502" s="27">
        <v>1.5120381257777901E-257</v>
      </c>
      <c r="D2502" s="27">
        <v>1.2040208370000001</v>
      </c>
      <c r="E2502" s="27">
        <v>0.33300000000000002</v>
      </c>
      <c r="F2502" s="27">
        <v>7.0999999999999994E-2</v>
      </c>
      <c r="G2502" s="27">
        <v>3.4642305499694998E-253</v>
      </c>
      <c r="H2502" s="27" t="s">
        <v>39</v>
      </c>
    </row>
    <row r="2503" spans="1:8" x14ac:dyDescent="0.45">
      <c r="A2503" s="27">
        <v>2501</v>
      </c>
      <c r="B2503" s="27" t="s">
        <v>413</v>
      </c>
      <c r="C2503" s="27">
        <v>3.0896472236315402E-257</v>
      </c>
      <c r="D2503" s="27">
        <v>1.186502886</v>
      </c>
      <c r="E2503" s="27">
        <v>0.55100000000000005</v>
      </c>
      <c r="F2503" s="27">
        <v>0.248</v>
      </c>
      <c r="G2503" s="27">
        <v>7.0786907540622296E-253</v>
      </c>
      <c r="H2503" s="27" t="s">
        <v>39</v>
      </c>
    </row>
    <row r="2504" spans="1:8" x14ac:dyDescent="0.45">
      <c r="A2504" s="27">
        <v>2502</v>
      </c>
      <c r="B2504" s="27" t="s">
        <v>441</v>
      </c>
      <c r="C2504" s="27">
        <v>7.8829634721501304E-257</v>
      </c>
      <c r="D2504" s="27">
        <v>0.99744767499999998</v>
      </c>
      <c r="E2504" s="27">
        <v>0.69399999999999995</v>
      </c>
      <c r="F2504" s="27">
        <v>0.41899999999999998</v>
      </c>
      <c r="G2504" s="27">
        <v>1.80606576110432E-252</v>
      </c>
      <c r="H2504" s="27" t="s">
        <v>39</v>
      </c>
    </row>
    <row r="2505" spans="1:8" x14ac:dyDescent="0.45">
      <c r="A2505" s="27">
        <v>2503</v>
      </c>
      <c r="B2505" s="27" t="s">
        <v>1419</v>
      </c>
      <c r="C2505" s="27">
        <v>1.3733730870128199E-255</v>
      </c>
      <c r="D2505" s="27">
        <v>0.99739072900000003</v>
      </c>
      <c r="E2505" s="27">
        <v>0.36699999999999999</v>
      </c>
      <c r="F2505" s="27">
        <v>9.6000000000000002E-2</v>
      </c>
      <c r="G2505" s="27">
        <v>3.1465350796550702E-251</v>
      </c>
      <c r="H2505" s="27" t="s">
        <v>39</v>
      </c>
    </row>
    <row r="2506" spans="1:8" x14ac:dyDescent="0.45">
      <c r="A2506" s="27">
        <v>2504</v>
      </c>
      <c r="B2506" s="27" t="s">
        <v>157</v>
      </c>
      <c r="C2506" s="27">
        <v>2.9376916195288298E-255</v>
      </c>
      <c r="D2506" s="27">
        <v>1.3338735399999999</v>
      </c>
      <c r="E2506" s="27">
        <v>0.46600000000000003</v>
      </c>
      <c r="F2506" s="27">
        <v>0.20699999999999999</v>
      </c>
      <c r="G2506" s="27">
        <v>6.7305452695025096E-251</v>
      </c>
      <c r="H2506" s="27" t="s">
        <v>39</v>
      </c>
    </row>
    <row r="2507" spans="1:8" x14ac:dyDescent="0.45">
      <c r="A2507" s="27">
        <v>2505</v>
      </c>
      <c r="B2507" s="27" t="s">
        <v>349</v>
      </c>
      <c r="C2507" s="27">
        <v>2.587228356185E-251</v>
      </c>
      <c r="D2507" s="27">
        <v>1.1218974370000001</v>
      </c>
      <c r="E2507" s="27">
        <v>0.624</v>
      </c>
      <c r="F2507" s="27">
        <v>0.27600000000000002</v>
      </c>
      <c r="G2507" s="27">
        <v>5.9275988868554494E-247</v>
      </c>
      <c r="H2507" s="27" t="s">
        <v>39</v>
      </c>
    </row>
    <row r="2508" spans="1:8" x14ac:dyDescent="0.45">
      <c r="A2508" s="27">
        <v>2506</v>
      </c>
      <c r="B2508" s="27" t="s">
        <v>627</v>
      </c>
      <c r="C2508" s="27">
        <v>9.9283744467143697E-247</v>
      </c>
      <c r="D2508" s="27">
        <v>0.93364585099999997</v>
      </c>
      <c r="E2508" s="27">
        <v>0.79200000000000004</v>
      </c>
      <c r="F2508" s="27">
        <v>0.56999999999999995</v>
      </c>
      <c r="G2508" s="27">
        <v>2.2746898694867301E-242</v>
      </c>
      <c r="H2508" s="27" t="s">
        <v>39</v>
      </c>
    </row>
    <row r="2509" spans="1:8" x14ac:dyDescent="0.45">
      <c r="A2509" s="27">
        <v>2507</v>
      </c>
      <c r="B2509" s="27" t="s">
        <v>544</v>
      </c>
      <c r="C2509" s="27">
        <v>1.1488297566126701E-245</v>
      </c>
      <c r="D2509" s="27">
        <v>0.74713083199999997</v>
      </c>
      <c r="E2509" s="27">
        <v>0.999</v>
      </c>
      <c r="F2509" s="27">
        <v>0.98699999999999999</v>
      </c>
      <c r="G2509" s="27">
        <v>2.6320838553752802E-241</v>
      </c>
      <c r="H2509" s="27" t="s">
        <v>39</v>
      </c>
    </row>
    <row r="2510" spans="1:8" x14ac:dyDescent="0.45">
      <c r="A2510" s="27">
        <v>2508</v>
      </c>
      <c r="B2510" s="27" t="s">
        <v>1420</v>
      </c>
      <c r="C2510" s="27">
        <v>1.1867607305001301E-242</v>
      </c>
      <c r="D2510" s="27">
        <v>1.275101646</v>
      </c>
      <c r="E2510" s="27">
        <v>0.41699999999999998</v>
      </c>
      <c r="F2510" s="27">
        <v>0.193</v>
      </c>
      <c r="G2510" s="27">
        <v>2.71898750964884E-238</v>
      </c>
      <c r="H2510" s="27" t="s">
        <v>39</v>
      </c>
    </row>
    <row r="2511" spans="1:8" x14ac:dyDescent="0.45">
      <c r="A2511" s="27">
        <v>2509</v>
      </c>
      <c r="B2511" s="27" t="s">
        <v>249</v>
      </c>
      <c r="C2511" s="27">
        <v>1.9400250020233498E-238</v>
      </c>
      <c r="D2511" s="27">
        <v>0.99193395699999998</v>
      </c>
      <c r="E2511" s="27">
        <v>0.99399999999999999</v>
      </c>
      <c r="F2511" s="27">
        <v>0.98699999999999999</v>
      </c>
      <c r="G2511" s="27">
        <v>4.4447912821356998E-234</v>
      </c>
      <c r="H2511" s="27" t="s">
        <v>39</v>
      </c>
    </row>
    <row r="2512" spans="1:8" x14ac:dyDescent="0.45">
      <c r="A2512" s="27">
        <v>2510</v>
      </c>
      <c r="B2512" s="27" t="s">
        <v>338</v>
      </c>
      <c r="C2512" s="27">
        <v>4.0796975206582096E-233</v>
      </c>
      <c r="D2512" s="27">
        <v>0.89140720299999998</v>
      </c>
      <c r="E2512" s="27">
        <v>0.81200000000000006</v>
      </c>
      <c r="F2512" s="27">
        <v>0.56100000000000005</v>
      </c>
      <c r="G2512" s="27">
        <v>9.3469949895800299E-229</v>
      </c>
      <c r="H2512" s="27" t="s">
        <v>39</v>
      </c>
    </row>
    <row r="2513" spans="1:8" x14ac:dyDescent="0.45">
      <c r="A2513" s="27">
        <v>2511</v>
      </c>
      <c r="B2513" s="27" t="s">
        <v>262</v>
      </c>
      <c r="C2513" s="27">
        <v>1.1034622547300101E-230</v>
      </c>
      <c r="D2513" s="27">
        <v>0.93445743400000003</v>
      </c>
      <c r="E2513" s="27">
        <v>0.48199999999999998</v>
      </c>
      <c r="F2513" s="27">
        <v>0.153</v>
      </c>
      <c r="G2513" s="27">
        <v>2.5281423718119201E-226</v>
      </c>
      <c r="H2513" s="27" t="s">
        <v>39</v>
      </c>
    </row>
    <row r="2514" spans="1:8" x14ac:dyDescent="0.45">
      <c r="A2514" s="27">
        <v>2512</v>
      </c>
      <c r="B2514" s="27" t="s">
        <v>493</v>
      </c>
      <c r="C2514" s="27">
        <v>3.1446803093989801E-226</v>
      </c>
      <c r="D2514" s="27">
        <v>0.65272271800000004</v>
      </c>
      <c r="E2514" s="27">
        <v>0.97499999999999998</v>
      </c>
      <c r="F2514" s="27">
        <v>0.94599999999999995</v>
      </c>
      <c r="G2514" s="27">
        <v>7.2047770568640003E-222</v>
      </c>
      <c r="H2514" s="27" t="s">
        <v>39</v>
      </c>
    </row>
    <row r="2515" spans="1:8" x14ac:dyDescent="0.45">
      <c r="A2515" s="27">
        <v>2513</v>
      </c>
      <c r="B2515" s="27" t="s">
        <v>1421</v>
      </c>
      <c r="C2515" s="27">
        <v>2.71977614812263E-223</v>
      </c>
      <c r="D2515" s="27">
        <v>0.93933527699999997</v>
      </c>
      <c r="E2515" s="27">
        <v>0.377</v>
      </c>
      <c r="F2515" s="27">
        <v>0.126</v>
      </c>
      <c r="G2515" s="27">
        <v>6.2312791329637594E-219</v>
      </c>
      <c r="H2515" s="27" t="s">
        <v>39</v>
      </c>
    </row>
    <row r="2516" spans="1:8" x14ac:dyDescent="0.45">
      <c r="A2516" s="27">
        <v>2514</v>
      </c>
      <c r="B2516" s="27" t="s">
        <v>260</v>
      </c>
      <c r="C2516" s="27">
        <v>7.3644077004642195E-223</v>
      </c>
      <c r="D2516" s="27">
        <v>1.034902829</v>
      </c>
      <c r="E2516" s="27">
        <v>0.68500000000000005</v>
      </c>
      <c r="F2516" s="27">
        <v>0.39100000000000001</v>
      </c>
      <c r="G2516" s="27">
        <v>1.68725944825336E-218</v>
      </c>
      <c r="H2516" s="27" t="s">
        <v>39</v>
      </c>
    </row>
    <row r="2517" spans="1:8" x14ac:dyDescent="0.45">
      <c r="A2517" s="27">
        <v>2515</v>
      </c>
      <c r="B2517" s="27" t="s">
        <v>608</v>
      </c>
      <c r="C2517" s="27">
        <v>2.1104445640667299E-221</v>
      </c>
      <c r="D2517" s="27">
        <v>1.011746601</v>
      </c>
      <c r="E2517" s="27">
        <v>0.35799999999999998</v>
      </c>
      <c r="F2517" s="27">
        <v>0.123</v>
      </c>
      <c r="G2517" s="27">
        <v>4.8352395407332902E-217</v>
      </c>
      <c r="H2517" s="27" t="s">
        <v>39</v>
      </c>
    </row>
    <row r="2518" spans="1:8" x14ac:dyDescent="0.45">
      <c r="A2518" s="27">
        <v>2516</v>
      </c>
      <c r="B2518" s="27" t="s">
        <v>240</v>
      </c>
      <c r="C2518" s="27">
        <v>6.1283145625303497E-221</v>
      </c>
      <c r="D2518" s="27">
        <v>1.0103238880000001</v>
      </c>
      <c r="E2518" s="27">
        <v>0.60899999999999999</v>
      </c>
      <c r="F2518" s="27">
        <v>0.25</v>
      </c>
      <c r="G2518" s="27">
        <v>1.40405814942133E-216</v>
      </c>
      <c r="H2518" s="27" t="s">
        <v>39</v>
      </c>
    </row>
    <row r="2519" spans="1:8" x14ac:dyDescent="0.45">
      <c r="A2519" s="27">
        <v>2517</v>
      </c>
      <c r="B2519" s="27" t="s">
        <v>1422</v>
      </c>
      <c r="C2519" s="27">
        <v>1.7755761013909202E-220</v>
      </c>
      <c r="D2519" s="27">
        <v>1.0058955270000001</v>
      </c>
      <c r="E2519" s="27">
        <v>0.41499999999999998</v>
      </c>
      <c r="F2519" s="27">
        <v>0.19</v>
      </c>
      <c r="G2519" s="27">
        <v>4.0680224058967297E-216</v>
      </c>
      <c r="H2519" s="27" t="s">
        <v>39</v>
      </c>
    </row>
    <row r="2520" spans="1:8" x14ac:dyDescent="0.45">
      <c r="A2520" s="27">
        <v>2518</v>
      </c>
      <c r="B2520" s="27" t="s">
        <v>1093</v>
      </c>
      <c r="C2520" s="27">
        <v>3.0354364427571201E-210</v>
      </c>
      <c r="D2520" s="27">
        <v>1.0248794889999999</v>
      </c>
      <c r="E2520" s="27">
        <v>0.44800000000000001</v>
      </c>
      <c r="F2520" s="27">
        <v>0.18</v>
      </c>
      <c r="G2520" s="27">
        <v>6.9544884340008402E-206</v>
      </c>
      <c r="H2520" s="27" t="s">
        <v>39</v>
      </c>
    </row>
    <row r="2521" spans="1:8" x14ac:dyDescent="0.45">
      <c r="A2521" s="27">
        <v>2519</v>
      </c>
      <c r="B2521" s="27" t="s">
        <v>320</v>
      </c>
      <c r="C2521" s="27">
        <v>2.1665547767746998E-208</v>
      </c>
      <c r="D2521" s="27">
        <v>0.98488403999999996</v>
      </c>
      <c r="E2521" s="27">
        <v>0.70899999999999996</v>
      </c>
      <c r="F2521" s="27">
        <v>0.433</v>
      </c>
      <c r="G2521" s="27">
        <v>4.9637936490685201E-204</v>
      </c>
      <c r="H2521" s="27" t="s">
        <v>39</v>
      </c>
    </row>
    <row r="2522" spans="1:8" x14ac:dyDescent="0.45">
      <c r="A2522" s="27">
        <v>2520</v>
      </c>
      <c r="B2522" s="27" t="s">
        <v>292</v>
      </c>
      <c r="C2522" s="27">
        <v>1.9010367280488401E-204</v>
      </c>
      <c r="D2522" s="27">
        <v>1.0411451300000001</v>
      </c>
      <c r="E2522" s="27">
        <v>0.58499999999999996</v>
      </c>
      <c r="F2522" s="27">
        <v>0.28799999999999998</v>
      </c>
      <c r="G2522" s="27">
        <v>4.3554652476326903E-200</v>
      </c>
      <c r="H2522" s="27" t="s">
        <v>39</v>
      </c>
    </row>
    <row r="2523" spans="1:8" x14ac:dyDescent="0.45">
      <c r="A2523" s="27">
        <v>2521</v>
      </c>
      <c r="B2523" s="27" t="s">
        <v>1423</v>
      </c>
      <c r="C2523" s="27">
        <v>7.49092867769038E-191</v>
      </c>
      <c r="D2523" s="27">
        <v>0.804904018</v>
      </c>
      <c r="E2523" s="27">
        <v>0.314</v>
      </c>
      <c r="F2523" s="27">
        <v>9.9000000000000005E-2</v>
      </c>
      <c r="G2523" s="27">
        <v>1.71624666934564E-186</v>
      </c>
      <c r="H2523" s="27" t="s">
        <v>39</v>
      </c>
    </row>
    <row r="2524" spans="1:8" x14ac:dyDescent="0.45">
      <c r="A2524" s="27">
        <v>2522</v>
      </c>
      <c r="B2524" s="27" t="s">
        <v>267</v>
      </c>
      <c r="C2524" s="27">
        <v>1.4848827802487499E-188</v>
      </c>
      <c r="D2524" s="27">
        <v>0.94208013099999999</v>
      </c>
      <c r="E2524" s="27">
        <v>0.79600000000000004</v>
      </c>
      <c r="F2524" s="27">
        <v>0.57599999999999996</v>
      </c>
      <c r="G2524" s="27">
        <v>3.4020149378279099E-184</v>
      </c>
      <c r="H2524" s="27" t="s">
        <v>39</v>
      </c>
    </row>
    <row r="2525" spans="1:8" x14ac:dyDescent="0.45">
      <c r="A2525" s="27">
        <v>2523</v>
      </c>
      <c r="B2525" s="27" t="s">
        <v>303</v>
      </c>
      <c r="C2525" s="27">
        <v>6.6809243458715694E-185</v>
      </c>
      <c r="D2525" s="27">
        <v>1.160455123</v>
      </c>
      <c r="E2525" s="27">
        <v>0.34499999999999997</v>
      </c>
      <c r="F2525" s="27">
        <v>9.7000000000000003E-2</v>
      </c>
      <c r="G2525" s="27">
        <v>1.5306665768826301E-180</v>
      </c>
      <c r="H2525" s="27" t="s">
        <v>39</v>
      </c>
    </row>
    <row r="2526" spans="1:8" x14ac:dyDescent="0.45">
      <c r="A2526" s="27">
        <v>2524</v>
      </c>
      <c r="B2526" s="27" t="s">
        <v>1424</v>
      </c>
      <c r="C2526" s="27">
        <v>1.71747308767318E-183</v>
      </c>
      <c r="D2526" s="27">
        <v>1.001030761</v>
      </c>
      <c r="E2526" s="27">
        <v>0.48099999999999998</v>
      </c>
      <c r="F2526" s="27">
        <v>0.25</v>
      </c>
      <c r="G2526" s="27">
        <v>3.9349025911680301E-179</v>
      </c>
      <c r="H2526" s="27" t="s">
        <v>39</v>
      </c>
    </row>
    <row r="2527" spans="1:8" x14ac:dyDescent="0.45">
      <c r="A2527" s="27">
        <v>2525</v>
      </c>
      <c r="B2527" s="27" t="s">
        <v>305</v>
      </c>
      <c r="C2527" s="27">
        <v>2.3562096408171699E-181</v>
      </c>
      <c r="D2527" s="27">
        <v>0.93696667700000003</v>
      </c>
      <c r="E2527" s="27">
        <v>0.58299999999999996</v>
      </c>
      <c r="F2527" s="27">
        <v>0.309</v>
      </c>
      <c r="G2527" s="27">
        <v>5.3983119080762199E-177</v>
      </c>
      <c r="H2527" s="27" t="s">
        <v>39</v>
      </c>
    </row>
    <row r="2528" spans="1:8" x14ac:dyDescent="0.45">
      <c r="A2528" s="27">
        <v>2526</v>
      </c>
      <c r="B2528" s="27" t="s">
        <v>795</v>
      </c>
      <c r="C2528" s="27">
        <v>3.3796411429724998E-181</v>
      </c>
      <c r="D2528" s="27">
        <v>0.85393964300000003</v>
      </c>
      <c r="E2528" s="27">
        <v>0.40200000000000002</v>
      </c>
      <c r="F2528" s="27">
        <v>0.16</v>
      </c>
      <c r="G2528" s="27">
        <v>7.7430958226642999E-177</v>
      </c>
      <c r="H2528" s="27" t="s">
        <v>39</v>
      </c>
    </row>
    <row r="2529" spans="1:8" x14ac:dyDescent="0.45">
      <c r="A2529" s="27">
        <v>2527</v>
      </c>
      <c r="B2529" s="27" t="s">
        <v>364</v>
      </c>
      <c r="C2529" s="27">
        <v>4.0295287237751001E-179</v>
      </c>
      <c r="D2529" s="27">
        <v>0.90480417000000002</v>
      </c>
      <c r="E2529" s="27">
        <v>0.375</v>
      </c>
      <c r="F2529" s="27">
        <v>0.127</v>
      </c>
      <c r="G2529" s="27">
        <v>9.2320532590411305E-175</v>
      </c>
      <c r="H2529" s="27" t="s">
        <v>39</v>
      </c>
    </row>
    <row r="2530" spans="1:8" x14ac:dyDescent="0.45">
      <c r="A2530" s="27">
        <v>2528</v>
      </c>
      <c r="B2530" s="27" t="s">
        <v>1425</v>
      </c>
      <c r="C2530" s="27">
        <v>4.3846912462356501E-178</v>
      </c>
      <c r="D2530" s="27">
        <v>1.0287110779999999</v>
      </c>
      <c r="E2530" s="27">
        <v>0.54700000000000004</v>
      </c>
      <c r="F2530" s="27">
        <v>0.34799999999999998</v>
      </c>
      <c r="G2530" s="27">
        <v>1.0045766114250501E-173</v>
      </c>
      <c r="H2530" s="27" t="s">
        <v>39</v>
      </c>
    </row>
    <row r="2531" spans="1:8" x14ac:dyDescent="0.45">
      <c r="A2531" s="27">
        <v>2529</v>
      </c>
      <c r="B2531" s="27" t="s">
        <v>346</v>
      </c>
      <c r="C2531" s="27">
        <v>1.42329922281756E-177</v>
      </c>
      <c r="D2531" s="27">
        <v>0.81286206900000002</v>
      </c>
      <c r="E2531" s="27">
        <v>0.84299999999999997</v>
      </c>
      <c r="F2531" s="27">
        <v>0.56299999999999994</v>
      </c>
      <c r="G2531" s="27">
        <v>3.2609208493973098E-173</v>
      </c>
      <c r="H2531" s="27" t="s">
        <v>39</v>
      </c>
    </row>
    <row r="2532" spans="1:8" x14ac:dyDescent="0.45">
      <c r="A2532" s="27">
        <v>2530</v>
      </c>
      <c r="B2532" s="27" t="s">
        <v>282</v>
      </c>
      <c r="C2532" s="27">
        <v>7.4933144679872701E-177</v>
      </c>
      <c r="D2532" s="27">
        <v>0.87020236500000003</v>
      </c>
      <c r="E2532" s="27">
        <v>0.34799999999999998</v>
      </c>
      <c r="F2532" s="27">
        <v>9.9000000000000005E-2</v>
      </c>
      <c r="G2532" s="27">
        <v>1.7167932777605599E-172</v>
      </c>
      <c r="H2532" s="27" t="s">
        <v>39</v>
      </c>
    </row>
    <row r="2533" spans="1:8" x14ac:dyDescent="0.45">
      <c r="A2533" s="27">
        <v>2531</v>
      </c>
      <c r="B2533" s="27" t="s">
        <v>222</v>
      </c>
      <c r="C2533" s="27">
        <v>1.2601461143182099E-176</v>
      </c>
      <c r="D2533" s="27">
        <v>1.4238777199999999</v>
      </c>
      <c r="E2533" s="27">
        <v>0.55300000000000005</v>
      </c>
      <c r="F2533" s="27">
        <v>0.29499999999999998</v>
      </c>
      <c r="G2533" s="27">
        <v>2.8871207625144498E-172</v>
      </c>
      <c r="H2533" s="27" t="s">
        <v>39</v>
      </c>
    </row>
    <row r="2534" spans="1:8" x14ac:dyDescent="0.45">
      <c r="A2534" s="27">
        <v>2532</v>
      </c>
      <c r="B2534" s="27" t="s">
        <v>1119</v>
      </c>
      <c r="C2534" s="27">
        <v>3.01046588308144E-175</v>
      </c>
      <c r="D2534" s="27">
        <v>0.91303204800000004</v>
      </c>
      <c r="E2534" s="27">
        <v>0.374</v>
      </c>
      <c r="F2534" s="27">
        <v>0.129</v>
      </c>
      <c r="G2534" s="27">
        <v>6.8972783847278803E-171</v>
      </c>
      <c r="H2534" s="27" t="s">
        <v>39</v>
      </c>
    </row>
    <row r="2535" spans="1:8" x14ac:dyDescent="0.45">
      <c r="A2535" s="27">
        <v>2533</v>
      </c>
      <c r="B2535" s="27" t="s">
        <v>1426</v>
      </c>
      <c r="C2535" s="27">
        <v>3.31124911488268E-172</v>
      </c>
      <c r="D2535" s="27">
        <v>0.900429272</v>
      </c>
      <c r="E2535" s="27">
        <v>0.71199999999999997</v>
      </c>
      <c r="F2535" s="27">
        <v>0.52100000000000002</v>
      </c>
      <c r="G2535" s="27">
        <v>7.5864028471077103E-168</v>
      </c>
      <c r="H2535" s="27" t="s">
        <v>39</v>
      </c>
    </row>
    <row r="2536" spans="1:8" x14ac:dyDescent="0.45">
      <c r="A2536" s="27">
        <v>2534</v>
      </c>
      <c r="B2536" s="27" t="s">
        <v>225</v>
      </c>
      <c r="C2536" s="27">
        <v>4.3926763613936001E-172</v>
      </c>
      <c r="D2536" s="27">
        <v>1.318647103</v>
      </c>
      <c r="E2536" s="27">
        <v>0.55100000000000005</v>
      </c>
      <c r="F2536" s="27">
        <v>0.28899999999999998</v>
      </c>
      <c r="G2536" s="27">
        <v>1.0064060811588899E-167</v>
      </c>
      <c r="H2536" s="27" t="s">
        <v>39</v>
      </c>
    </row>
    <row r="2537" spans="1:8" x14ac:dyDescent="0.45">
      <c r="A2537" s="27">
        <v>2535</v>
      </c>
      <c r="B2537" s="27" t="s">
        <v>1427</v>
      </c>
      <c r="C2537" s="27">
        <v>1.9308281915304799E-171</v>
      </c>
      <c r="D2537" s="27">
        <v>0.81482543200000002</v>
      </c>
      <c r="E2537" s="27">
        <v>0.308</v>
      </c>
      <c r="F2537" s="27">
        <v>0.105</v>
      </c>
      <c r="G2537" s="27">
        <v>4.42372046961548E-167</v>
      </c>
      <c r="H2537" s="27" t="s">
        <v>39</v>
      </c>
    </row>
    <row r="2538" spans="1:8" x14ac:dyDescent="0.45">
      <c r="A2538" s="27">
        <v>2536</v>
      </c>
      <c r="B2538" s="27" t="s">
        <v>229</v>
      </c>
      <c r="C2538" s="27">
        <v>2.7191065575987901E-170</v>
      </c>
      <c r="D2538" s="27">
        <v>1.088055003</v>
      </c>
      <c r="E2538" s="27">
        <v>0.46200000000000002</v>
      </c>
      <c r="F2538" s="27">
        <v>0.17399999999999999</v>
      </c>
      <c r="G2538" s="27">
        <v>6.2297450341145794E-166</v>
      </c>
      <c r="H2538" s="27" t="s">
        <v>39</v>
      </c>
    </row>
    <row r="2539" spans="1:8" x14ac:dyDescent="0.45">
      <c r="A2539" s="27">
        <v>2537</v>
      </c>
      <c r="B2539" s="27" t="s">
        <v>979</v>
      </c>
      <c r="C2539" s="27">
        <v>8.8973838042380207E-170</v>
      </c>
      <c r="D2539" s="27">
        <v>1.0871909630000001</v>
      </c>
      <c r="E2539" s="27">
        <v>0.73599999999999999</v>
      </c>
      <c r="F2539" s="27">
        <v>0.57299999999999995</v>
      </c>
      <c r="G2539" s="27">
        <v>2.0384796033889701E-165</v>
      </c>
      <c r="H2539" s="27" t="s">
        <v>39</v>
      </c>
    </row>
    <row r="2540" spans="1:8" x14ac:dyDescent="0.45">
      <c r="A2540" s="27">
        <v>2538</v>
      </c>
      <c r="B2540" s="27" t="s">
        <v>235</v>
      </c>
      <c r="C2540" s="27">
        <v>6.8726771263788504E-169</v>
      </c>
      <c r="D2540" s="27">
        <v>0.92052182400000004</v>
      </c>
      <c r="E2540" s="27">
        <v>0.40899999999999997</v>
      </c>
      <c r="F2540" s="27">
        <v>0.14000000000000001</v>
      </c>
      <c r="G2540" s="27">
        <v>1.5745990564246601E-164</v>
      </c>
      <c r="H2540" s="27" t="s">
        <v>39</v>
      </c>
    </row>
    <row r="2541" spans="1:8" x14ac:dyDescent="0.45">
      <c r="A2541" s="27">
        <v>2539</v>
      </c>
      <c r="B2541" s="27" t="s">
        <v>224</v>
      </c>
      <c r="C2541" s="27">
        <v>3.03543246229881E-167</v>
      </c>
      <c r="D2541" s="27">
        <v>1.3115586420000001</v>
      </c>
      <c r="E2541" s="27">
        <v>0.55900000000000005</v>
      </c>
      <c r="F2541" s="27">
        <v>0.31900000000000001</v>
      </c>
      <c r="G2541" s="27">
        <v>6.9544793143728006E-163</v>
      </c>
      <c r="H2541" s="27" t="s">
        <v>39</v>
      </c>
    </row>
    <row r="2542" spans="1:8" x14ac:dyDescent="0.45">
      <c r="A2542" s="27">
        <v>2540</v>
      </c>
      <c r="B2542" s="27" t="s">
        <v>226</v>
      </c>
      <c r="C2542" s="27">
        <v>1.3969559411677601E-164</v>
      </c>
      <c r="D2542" s="27">
        <v>1.2931358479999999</v>
      </c>
      <c r="E2542" s="27">
        <v>0.40899999999999997</v>
      </c>
      <c r="F2542" s="27">
        <v>0.14699999999999999</v>
      </c>
      <c r="G2542" s="27">
        <v>3.2005657568094599E-160</v>
      </c>
      <c r="H2542" s="27" t="s">
        <v>39</v>
      </c>
    </row>
    <row r="2543" spans="1:8" x14ac:dyDescent="0.45">
      <c r="A2543" s="27">
        <v>2541</v>
      </c>
      <c r="B2543" s="27" t="s">
        <v>234</v>
      </c>
      <c r="C2543" s="27">
        <v>7.9770736864878704E-162</v>
      </c>
      <c r="D2543" s="27">
        <v>1.1386759900000001</v>
      </c>
      <c r="E2543" s="27">
        <v>0.52800000000000002</v>
      </c>
      <c r="F2543" s="27">
        <v>0.27</v>
      </c>
      <c r="G2543" s="27">
        <v>1.8276273523112401E-157</v>
      </c>
      <c r="H2543" s="27" t="s">
        <v>39</v>
      </c>
    </row>
    <row r="2544" spans="1:8" x14ac:dyDescent="0.45">
      <c r="A2544" s="27">
        <v>2542</v>
      </c>
      <c r="B2544" s="27" t="s">
        <v>271</v>
      </c>
      <c r="C2544" s="27">
        <v>2.36872003245264E-160</v>
      </c>
      <c r="D2544" s="27">
        <v>0.73089528100000001</v>
      </c>
      <c r="E2544" s="27">
        <v>0.95299999999999996</v>
      </c>
      <c r="F2544" s="27">
        <v>0.877</v>
      </c>
      <c r="G2544" s="27">
        <v>5.4269744663522397E-156</v>
      </c>
      <c r="H2544" s="27" t="s">
        <v>39</v>
      </c>
    </row>
    <row r="2545" spans="1:8" x14ac:dyDescent="0.45">
      <c r="A2545" s="27">
        <v>2543</v>
      </c>
      <c r="B2545" s="27" t="s">
        <v>457</v>
      </c>
      <c r="C2545" s="27">
        <v>2.8487198621230401E-158</v>
      </c>
      <c r="D2545" s="27">
        <v>0.76584362800000005</v>
      </c>
      <c r="E2545" s="27">
        <v>0.64800000000000002</v>
      </c>
      <c r="F2545" s="27">
        <v>0.41299999999999998</v>
      </c>
      <c r="G2545" s="27">
        <v>6.5267020761100904E-154</v>
      </c>
      <c r="H2545" s="27" t="s">
        <v>39</v>
      </c>
    </row>
    <row r="2546" spans="1:8" x14ac:dyDescent="0.45">
      <c r="A2546" s="27">
        <v>2544</v>
      </c>
      <c r="B2546" s="27" t="s">
        <v>233</v>
      </c>
      <c r="C2546" s="27">
        <v>1.7527268674210401E-157</v>
      </c>
      <c r="D2546" s="27">
        <v>1.007417628</v>
      </c>
      <c r="E2546" s="27">
        <v>0.874</v>
      </c>
      <c r="F2546" s="27">
        <v>0.81499999999999995</v>
      </c>
      <c r="G2546" s="27">
        <v>4.0156725259483402E-153</v>
      </c>
      <c r="H2546" s="27" t="s">
        <v>39</v>
      </c>
    </row>
    <row r="2547" spans="1:8" x14ac:dyDescent="0.45">
      <c r="A2547" s="27">
        <v>2545</v>
      </c>
      <c r="B2547" s="27" t="s">
        <v>1069</v>
      </c>
      <c r="C2547" s="27">
        <v>1.4107668471004E-155</v>
      </c>
      <c r="D2547" s="27">
        <v>0.91466458500000003</v>
      </c>
      <c r="E2547" s="27">
        <v>0.59399999999999997</v>
      </c>
      <c r="F2547" s="27">
        <v>0.36899999999999999</v>
      </c>
      <c r="G2547" s="27">
        <v>3.2322079233917401E-151</v>
      </c>
      <c r="H2547" s="27" t="s">
        <v>39</v>
      </c>
    </row>
    <row r="2548" spans="1:8" x14ac:dyDescent="0.45">
      <c r="A2548" s="27">
        <v>2546</v>
      </c>
      <c r="B2548" s="27" t="s">
        <v>227</v>
      </c>
      <c r="C2548" s="27">
        <v>8.6901010868249902E-153</v>
      </c>
      <c r="D2548" s="27">
        <v>1.0643049120000001</v>
      </c>
      <c r="E2548" s="27">
        <v>0.434</v>
      </c>
      <c r="F2548" s="27">
        <v>0.16600000000000001</v>
      </c>
      <c r="G2548" s="27">
        <v>1.9909890600024701E-148</v>
      </c>
      <c r="H2548" s="27" t="s">
        <v>39</v>
      </c>
    </row>
    <row r="2549" spans="1:8" x14ac:dyDescent="0.45">
      <c r="A2549" s="27">
        <v>2547</v>
      </c>
      <c r="B2549" s="27" t="s">
        <v>243</v>
      </c>
      <c r="C2549" s="27">
        <v>2.3693213025405599E-151</v>
      </c>
      <c r="D2549" s="27">
        <v>0.96783100099999997</v>
      </c>
      <c r="E2549" s="27">
        <v>0.38400000000000001</v>
      </c>
      <c r="F2549" s="27">
        <v>0.13500000000000001</v>
      </c>
      <c r="G2549" s="27">
        <v>5.4283520362506903E-147</v>
      </c>
      <c r="H2549" s="27" t="s">
        <v>39</v>
      </c>
    </row>
    <row r="2550" spans="1:8" x14ac:dyDescent="0.45">
      <c r="A2550" s="27">
        <v>2548</v>
      </c>
      <c r="B2550" s="27" t="s">
        <v>340</v>
      </c>
      <c r="C2550" s="27">
        <v>2.0229164082505999E-150</v>
      </c>
      <c r="D2550" s="27">
        <v>0.76341168400000003</v>
      </c>
      <c r="E2550" s="27">
        <v>0.72499999999999998</v>
      </c>
      <c r="F2550" s="27">
        <v>0.498</v>
      </c>
      <c r="G2550" s="27">
        <v>4.6347037829429602E-146</v>
      </c>
      <c r="H2550" s="27" t="s">
        <v>39</v>
      </c>
    </row>
    <row r="2551" spans="1:8" x14ac:dyDescent="0.45">
      <c r="A2551" s="27">
        <v>2549</v>
      </c>
      <c r="B2551" s="27" t="s">
        <v>1428</v>
      </c>
      <c r="C2551" s="27">
        <v>1.1766675133866201E-149</v>
      </c>
      <c r="D2551" s="27">
        <v>0.91677858199999995</v>
      </c>
      <c r="E2551" s="27">
        <v>0.36499999999999999</v>
      </c>
      <c r="F2551" s="27">
        <v>0.19600000000000001</v>
      </c>
      <c r="G2551" s="27">
        <v>2.69586293992008E-145</v>
      </c>
      <c r="H2551" s="27" t="s">
        <v>39</v>
      </c>
    </row>
    <row r="2552" spans="1:8" x14ac:dyDescent="0.45">
      <c r="A2552" s="27">
        <v>2550</v>
      </c>
      <c r="B2552" s="27" t="s">
        <v>789</v>
      </c>
      <c r="C2552" s="27">
        <v>1.6285452713253501E-149</v>
      </c>
      <c r="D2552" s="27">
        <v>0.79737566199999999</v>
      </c>
      <c r="E2552" s="27">
        <v>0.80200000000000005</v>
      </c>
      <c r="F2552" s="27">
        <v>0.56999999999999995</v>
      </c>
      <c r="G2552" s="27">
        <v>3.7311600711335199E-145</v>
      </c>
      <c r="H2552" s="27" t="s">
        <v>39</v>
      </c>
    </row>
    <row r="2553" spans="1:8" x14ac:dyDescent="0.45">
      <c r="A2553" s="27">
        <v>2551</v>
      </c>
      <c r="B2553" s="27" t="s">
        <v>250</v>
      </c>
      <c r="C2553" s="27">
        <v>1.2895528752186201E-147</v>
      </c>
      <c r="D2553" s="27">
        <v>0.85832079999999999</v>
      </c>
      <c r="E2553" s="27">
        <v>0.41</v>
      </c>
      <c r="F2553" s="27">
        <v>0.153</v>
      </c>
      <c r="G2553" s="27">
        <v>2.9544945924133698E-143</v>
      </c>
      <c r="H2553" s="27" t="s">
        <v>39</v>
      </c>
    </row>
    <row r="2554" spans="1:8" x14ac:dyDescent="0.45">
      <c r="A2554" s="27">
        <v>2552</v>
      </c>
      <c r="B2554" s="27" t="s">
        <v>254</v>
      </c>
      <c r="C2554" s="27">
        <v>1.5795410402758101E-143</v>
      </c>
      <c r="D2554" s="27">
        <v>0.95895011799999996</v>
      </c>
      <c r="E2554" s="27">
        <v>0.38200000000000001</v>
      </c>
      <c r="F2554" s="27">
        <v>0.13700000000000001</v>
      </c>
      <c r="G2554" s="27">
        <v>3.6188864773759199E-139</v>
      </c>
      <c r="H2554" s="27" t="s">
        <v>39</v>
      </c>
    </row>
    <row r="2555" spans="1:8" x14ac:dyDescent="0.45">
      <c r="A2555" s="27">
        <v>2553</v>
      </c>
      <c r="B2555" s="27" t="s">
        <v>230</v>
      </c>
      <c r="C2555" s="27">
        <v>4.2575346875412501E-141</v>
      </c>
      <c r="D2555" s="27">
        <v>0.97937112100000001</v>
      </c>
      <c r="E2555" s="27">
        <v>0.44900000000000001</v>
      </c>
      <c r="F2555" s="27">
        <v>0.188</v>
      </c>
      <c r="G2555" s="27">
        <v>9.7544377226257503E-137</v>
      </c>
      <c r="H2555" s="27" t="s">
        <v>39</v>
      </c>
    </row>
    <row r="2556" spans="1:8" x14ac:dyDescent="0.45">
      <c r="A2556" s="27">
        <v>2554</v>
      </c>
      <c r="B2556" s="27" t="s">
        <v>1429</v>
      </c>
      <c r="C2556" s="27">
        <v>3.57363405538741E-140</v>
      </c>
      <c r="D2556" s="27">
        <v>0.74384165099999999</v>
      </c>
      <c r="E2556" s="27">
        <v>0.59699999999999998</v>
      </c>
      <c r="F2556" s="27">
        <v>0.39</v>
      </c>
      <c r="G2556" s="27">
        <v>8.1875529842981006E-136</v>
      </c>
      <c r="H2556" s="27" t="s">
        <v>39</v>
      </c>
    </row>
    <row r="2557" spans="1:8" x14ac:dyDescent="0.45">
      <c r="A2557" s="27">
        <v>2555</v>
      </c>
      <c r="B2557" s="27" t="s">
        <v>659</v>
      </c>
      <c r="C2557" s="27">
        <v>1.27243551771045E-139</v>
      </c>
      <c r="D2557" s="27">
        <v>0.83250165600000003</v>
      </c>
      <c r="E2557" s="27">
        <v>0.39700000000000002</v>
      </c>
      <c r="F2557" s="27">
        <v>0.193</v>
      </c>
      <c r="G2557" s="27">
        <v>2.91527701462641E-135</v>
      </c>
      <c r="H2557" s="27" t="s">
        <v>39</v>
      </c>
    </row>
    <row r="2558" spans="1:8" x14ac:dyDescent="0.45">
      <c r="A2558" s="27">
        <v>2556</v>
      </c>
      <c r="B2558" s="27" t="s">
        <v>232</v>
      </c>
      <c r="C2558" s="27">
        <v>1.7259762614710402E-139</v>
      </c>
      <c r="D2558" s="27">
        <v>1.166400122</v>
      </c>
      <c r="E2558" s="27">
        <v>0.52100000000000002</v>
      </c>
      <c r="F2558" s="27">
        <v>0.28999999999999998</v>
      </c>
      <c r="G2558" s="27">
        <v>3.9543842126563097E-135</v>
      </c>
      <c r="H2558" s="27" t="s">
        <v>39</v>
      </c>
    </row>
    <row r="2559" spans="1:8" x14ac:dyDescent="0.45">
      <c r="A2559" s="27">
        <v>2557</v>
      </c>
      <c r="B2559" s="27" t="s">
        <v>1430</v>
      </c>
      <c r="C2559" s="27">
        <v>3.7234828260794998E-139</v>
      </c>
      <c r="D2559" s="27">
        <v>0.77282996000000004</v>
      </c>
      <c r="E2559" s="27">
        <v>0.40799999999999997</v>
      </c>
      <c r="F2559" s="27">
        <v>0.19900000000000001</v>
      </c>
      <c r="G2559" s="27">
        <v>8.5308715028307506E-135</v>
      </c>
      <c r="H2559" s="27" t="s">
        <v>39</v>
      </c>
    </row>
    <row r="2560" spans="1:8" x14ac:dyDescent="0.45">
      <c r="A2560" s="27">
        <v>2558</v>
      </c>
      <c r="B2560" s="27" t="s">
        <v>1431</v>
      </c>
      <c r="C2560" s="27">
        <v>1.3616769962842399E-138</v>
      </c>
      <c r="D2560" s="27">
        <v>0.80671677399999997</v>
      </c>
      <c r="E2560" s="27">
        <v>0.55500000000000005</v>
      </c>
      <c r="F2560" s="27">
        <v>0.317</v>
      </c>
      <c r="G2560" s="27">
        <v>3.11973816618681E-134</v>
      </c>
      <c r="H2560" s="27" t="s">
        <v>39</v>
      </c>
    </row>
    <row r="2561" spans="1:8" x14ac:dyDescent="0.45">
      <c r="A2561" s="27">
        <v>2559</v>
      </c>
      <c r="B2561" s="27" t="s">
        <v>237</v>
      </c>
      <c r="C2561" s="27">
        <v>2.8626116006242499E-138</v>
      </c>
      <c r="D2561" s="27">
        <v>0.99420862499999996</v>
      </c>
      <c r="E2561" s="27">
        <v>0.54700000000000004</v>
      </c>
      <c r="F2561" s="27">
        <v>0.28499999999999998</v>
      </c>
      <c r="G2561" s="27">
        <v>6.5585294381902203E-134</v>
      </c>
      <c r="H2561" s="27" t="s">
        <v>39</v>
      </c>
    </row>
    <row r="2562" spans="1:8" x14ac:dyDescent="0.45">
      <c r="A2562" s="27">
        <v>2560</v>
      </c>
      <c r="B2562" s="27" t="s">
        <v>247</v>
      </c>
      <c r="C2562" s="27">
        <v>1.12213028451413E-132</v>
      </c>
      <c r="D2562" s="27">
        <v>0.831279985</v>
      </c>
      <c r="E2562" s="27">
        <v>0.76300000000000001</v>
      </c>
      <c r="F2562" s="27">
        <v>0.56499999999999995</v>
      </c>
      <c r="G2562" s="27">
        <v>2.5709126948503299E-128</v>
      </c>
      <c r="H2562" s="27" t="s">
        <v>39</v>
      </c>
    </row>
    <row r="2563" spans="1:8" x14ac:dyDescent="0.45">
      <c r="A2563" s="27">
        <v>2561</v>
      </c>
      <c r="B2563" s="27" t="s">
        <v>1432</v>
      </c>
      <c r="C2563" s="27">
        <v>1.29606441884757E-132</v>
      </c>
      <c r="D2563" s="27">
        <v>0.80818508700000002</v>
      </c>
      <c r="E2563" s="27">
        <v>0.33700000000000002</v>
      </c>
      <c r="F2563" s="27">
        <v>0.18</v>
      </c>
      <c r="G2563" s="27">
        <v>2.9694131900216798E-128</v>
      </c>
      <c r="H2563" s="27" t="s">
        <v>39</v>
      </c>
    </row>
    <row r="2564" spans="1:8" x14ac:dyDescent="0.45">
      <c r="A2564" s="27">
        <v>2562</v>
      </c>
      <c r="B2564" s="27" t="s">
        <v>245</v>
      </c>
      <c r="C2564" s="27">
        <v>7.6649575831123502E-132</v>
      </c>
      <c r="D2564" s="27">
        <v>0.81797373100000004</v>
      </c>
      <c r="E2564" s="27">
        <v>0.38100000000000001</v>
      </c>
      <c r="F2564" s="27">
        <v>0.14399999999999999</v>
      </c>
      <c r="G2564" s="27">
        <v>1.75611843186687E-127</v>
      </c>
      <c r="H2564" s="27" t="s">
        <v>39</v>
      </c>
    </row>
    <row r="2565" spans="1:8" x14ac:dyDescent="0.45">
      <c r="A2565" s="27">
        <v>2563</v>
      </c>
      <c r="B2565" s="27" t="s">
        <v>650</v>
      </c>
      <c r="C2565" s="27">
        <v>3.0041436590784499E-131</v>
      </c>
      <c r="D2565" s="27">
        <v>0.75864003499999999</v>
      </c>
      <c r="E2565" s="27">
        <v>0.32700000000000001</v>
      </c>
      <c r="F2565" s="27">
        <v>0.123</v>
      </c>
      <c r="G2565" s="27">
        <v>6.8827935373146497E-127</v>
      </c>
      <c r="H2565" s="27" t="s">
        <v>39</v>
      </c>
    </row>
    <row r="2566" spans="1:8" x14ac:dyDescent="0.45">
      <c r="A2566" s="27">
        <v>2564</v>
      </c>
      <c r="B2566" s="27" t="s">
        <v>1433</v>
      </c>
      <c r="C2566" s="27">
        <v>2.3020393412627499E-130</v>
      </c>
      <c r="D2566" s="27">
        <v>0.84530621699999997</v>
      </c>
      <c r="E2566" s="27">
        <v>0.45700000000000002</v>
      </c>
      <c r="F2566" s="27">
        <v>0.27500000000000002</v>
      </c>
      <c r="G2566" s="27">
        <v>5.2742023347670902E-126</v>
      </c>
      <c r="H2566" s="27" t="s">
        <v>39</v>
      </c>
    </row>
    <row r="2567" spans="1:8" x14ac:dyDescent="0.45">
      <c r="A2567" s="27">
        <v>2565</v>
      </c>
      <c r="B2567" s="27" t="s">
        <v>647</v>
      </c>
      <c r="C2567" s="27">
        <v>2.35259955585452E-130</v>
      </c>
      <c r="D2567" s="27">
        <v>0.72937667799999995</v>
      </c>
      <c r="E2567" s="27">
        <v>0.35</v>
      </c>
      <c r="F2567" s="27">
        <v>0.13900000000000001</v>
      </c>
      <c r="G2567" s="27">
        <v>5.3900408424182802E-126</v>
      </c>
      <c r="H2567" s="27" t="s">
        <v>39</v>
      </c>
    </row>
    <row r="2568" spans="1:8" x14ac:dyDescent="0.45">
      <c r="A2568" s="27">
        <v>2566</v>
      </c>
      <c r="B2568" s="27" t="s">
        <v>246</v>
      </c>
      <c r="C2568" s="27">
        <v>2.4036452372360802E-130</v>
      </c>
      <c r="D2568" s="27">
        <v>0.86400497600000004</v>
      </c>
      <c r="E2568" s="27">
        <v>0.65</v>
      </c>
      <c r="F2568" s="27">
        <v>0.498</v>
      </c>
      <c r="G2568" s="27">
        <v>5.5069916030315697E-126</v>
      </c>
      <c r="H2568" s="27" t="s">
        <v>39</v>
      </c>
    </row>
    <row r="2569" spans="1:8" x14ac:dyDescent="0.45">
      <c r="A2569" s="27">
        <v>2567</v>
      </c>
      <c r="B2569" s="27" t="s">
        <v>302</v>
      </c>
      <c r="C2569" s="27">
        <v>4.4175264203769402E-130</v>
      </c>
      <c r="D2569" s="27">
        <v>0.71130698999999997</v>
      </c>
      <c r="E2569" s="27">
        <v>0.71599999999999997</v>
      </c>
      <c r="F2569" s="27">
        <v>0.51700000000000002</v>
      </c>
      <c r="G2569" s="27">
        <v>1.01209947817256E-125</v>
      </c>
      <c r="H2569" s="27" t="s">
        <v>39</v>
      </c>
    </row>
    <row r="2570" spans="1:8" x14ac:dyDescent="0.45">
      <c r="A2570" s="27">
        <v>2568</v>
      </c>
      <c r="B2570" s="27" t="s">
        <v>236</v>
      </c>
      <c r="C2570" s="27">
        <v>1.05872682503342E-129</v>
      </c>
      <c r="D2570" s="27">
        <v>0.90881691099999995</v>
      </c>
      <c r="E2570" s="27">
        <v>0.48</v>
      </c>
      <c r="F2570" s="27">
        <v>0.22600000000000001</v>
      </c>
      <c r="G2570" s="27">
        <v>2.4256490288340702E-125</v>
      </c>
      <c r="H2570" s="27" t="s">
        <v>39</v>
      </c>
    </row>
    <row r="2571" spans="1:8" x14ac:dyDescent="0.45">
      <c r="A2571" s="27">
        <v>2569</v>
      </c>
      <c r="B2571" s="27" t="s">
        <v>239</v>
      </c>
      <c r="C2571" s="27">
        <v>5.2554212355829804E-128</v>
      </c>
      <c r="D2571" s="27">
        <v>0.98409168599999997</v>
      </c>
      <c r="E2571" s="27">
        <v>0.42699999999999999</v>
      </c>
      <c r="F2571" s="27">
        <v>0.184</v>
      </c>
      <c r="G2571" s="27">
        <v>1.20406955928442E-123</v>
      </c>
      <c r="H2571" s="27" t="s">
        <v>39</v>
      </c>
    </row>
    <row r="2572" spans="1:8" x14ac:dyDescent="0.45">
      <c r="A2572" s="27">
        <v>2570</v>
      </c>
      <c r="B2572" s="27" t="s">
        <v>477</v>
      </c>
      <c r="C2572" s="27">
        <v>4.4870819425076503E-127</v>
      </c>
      <c r="D2572" s="27">
        <v>0.780910302</v>
      </c>
      <c r="E2572" s="27">
        <v>0.39900000000000002</v>
      </c>
      <c r="F2572" s="27">
        <v>0.17599999999999999</v>
      </c>
      <c r="G2572" s="27">
        <v>1.02803534384793E-122</v>
      </c>
      <c r="H2572" s="27" t="s">
        <v>39</v>
      </c>
    </row>
    <row r="2573" spans="1:8" x14ac:dyDescent="0.45">
      <c r="A2573" s="27">
        <v>2571</v>
      </c>
      <c r="B2573" s="27" t="s">
        <v>231</v>
      </c>
      <c r="C2573" s="27">
        <v>7.9779759178319808E-127</v>
      </c>
      <c r="D2573" s="27">
        <v>1.108721429</v>
      </c>
      <c r="E2573" s="27">
        <v>0.52100000000000002</v>
      </c>
      <c r="F2573" s="27">
        <v>0.28599999999999998</v>
      </c>
      <c r="G2573" s="27">
        <v>1.8278340625344899E-122</v>
      </c>
      <c r="H2573" s="27" t="s">
        <v>39</v>
      </c>
    </row>
    <row r="2574" spans="1:8" x14ac:dyDescent="0.45">
      <c r="A2574" s="27">
        <v>2572</v>
      </c>
      <c r="B2574" s="27" t="s">
        <v>242</v>
      </c>
      <c r="C2574" s="27">
        <v>9.2555016770783399E-126</v>
      </c>
      <c r="D2574" s="27">
        <v>0.93023297400000005</v>
      </c>
      <c r="E2574" s="27">
        <v>0.65200000000000002</v>
      </c>
      <c r="F2574" s="27">
        <v>0.48899999999999999</v>
      </c>
      <c r="G2574" s="27">
        <v>2.1205279892354198E-121</v>
      </c>
      <c r="H2574" s="27" t="s">
        <v>39</v>
      </c>
    </row>
    <row r="2575" spans="1:8" x14ac:dyDescent="0.45">
      <c r="A2575" s="27">
        <v>2573</v>
      </c>
      <c r="B2575" s="27" t="s">
        <v>252</v>
      </c>
      <c r="C2575" s="27">
        <v>1.51496521351108E-124</v>
      </c>
      <c r="D2575" s="27">
        <v>0.82995260400000004</v>
      </c>
      <c r="E2575" s="27">
        <v>0.56799999999999995</v>
      </c>
      <c r="F2575" s="27">
        <v>0.33100000000000002</v>
      </c>
      <c r="G2575" s="27">
        <v>3.4709368006752502E-120</v>
      </c>
      <c r="H2575" s="27" t="s">
        <v>39</v>
      </c>
    </row>
    <row r="2576" spans="1:8" x14ac:dyDescent="0.45">
      <c r="A2576" s="27">
        <v>2574</v>
      </c>
      <c r="B2576" s="27" t="s">
        <v>251</v>
      </c>
      <c r="C2576" s="27">
        <v>2.96878524582864E-119</v>
      </c>
      <c r="D2576" s="27">
        <v>0.77637274499999998</v>
      </c>
      <c r="E2576" s="27">
        <v>0.34399999999999997</v>
      </c>
      <c r="F2576" s="27">
        <v>0.128</v>
      </c>
      <c r="G2576" s="27">
        <v>6.80178387671801E-115</v>
      </c>
      <c r="H2576" s="27" t="s">
        <v>39</v>
      </c>
    </row>
    <row r="2577" spans="1:8" x14ac:dyDescent="0.45">
      <c r="A2577" s="27">
        <v>2575</v>
      </c>
      <c r="B2577" s="27" t="s">
        <v>297</v>
      </c>
      <c r="C2577" s="27">
        <v>1.6223360042796699E-118</v>
      </c>
      <c r="D2577" s="27">
        <v>0.66534977500000003</v>
      </c>
      <c r="E2577" s="27">
        <v>0.86899999999999999</v>
      </c>
      <c r="F2577" s="27">
        <v>0.79900000000000004</v>
      </c>
      <c r="G2577" s="27">
        <v>3.7169340194051499E-114</v>
      </c>
      <c r="H2577" s="27" t="s">
        <v>39</v>
      </c>
    </row>
    <row r="2578" spans="1:8" x14ac:dyDescent="0.45">
      <c r="A2578" s="27">
        <v>2576</v>
      </c>
      <c r="B2578" s="27" t="s">
        <v>258</v>
      </c>
      <c r="C2578" s="27">
        <v>6.0883814807348998E-118</v>
      </c>
      <c r="D2578" s="27">
        <v>0.70459509099999995</v>
      </c>
      <c r="E2578" s="27">
        <v>0.33800000000000002</v>
      </c>
      <c r="F2578" s="27">
        <v>0.125</v>
      </c>
      <c r="G2578" s="27">
        <v>1.39490908105117E-113</v>
      </c>
      <c r="H2578" s="27" t="s">
        <v>39</v>
      </c>
    </row>
    <row r="2579" spans="1:8" x14ac:dyDescent="0.45">
      <c r="A2579" s="27">
        <v>2577</v>
      </c>
      <c r="B2579" s="27" t="s">
        <v>275</v>
      </c>
      <c r="C2579" s="27">
        <v>9.7217654068237898E-118</v>
      </c>
      <c r="D2579" s="27">
        <v>0.72421585700000002</v>
      </c>
      <c r="E2579" s="27">
        <v>0.43</v>
      </c>
      <c r="F2579" s="27">
        <v>0.19800000000000001</v>
      </c>
      <c r="G2579" s="27">
        <v>2.2273536723573999E-113</v>
      </c>
      <c r="H2579" s="27" t="s">
        <v>39</v>
      </c>
    </row>
    <row r="2580" spans="1:8" x14ac:dyDescent="0.45">
      <c r="A2580" s="27">
        <v>2578</v>
      </c>
      <c r="B2580" s="27" t="s">
        <v>337</v>
      </c>
      <c r="C2580" s="27">
        <v>1.2028860932395299E-117</v>
      </c>
      <c r="D2580" s="27">
        <v>0.69656989400000002</v>
      </c>
      <c r="E2580" s="27">
        <v>0.58699999999999997</v>
      </c>
      <c r="F2580" s="27">
        <v>0.35599999999999998</v>
      </c>
      <c r="G2580" s="27">
        <v>2.7559323282210798E-113</v>
      </c>
      <c r="H2580" s="27" t="s">
        <v>39</v>
      </c>
    </row>
    <row r="2581" spans="1:8" x14ac:dyDescent="0.45">
      <c r="A2581" s="27">
        <v>2579</v>
      </c>
      <c r="B2581" s="27" t="s">
        <v>1434</v>
      </c>
      <c r="C2581" s="27">
        <v>3.75466048069739E-117</v>
      </c>
      <c r="D2581" s="27">
        <v>0.72272424499999999</v>
      </c>
      <c r="E2581" s="27">
        <v>0.438</v>
      </c>
      <c r="F2581" s="27">
        <v>0.27500000000000002</v>
      </c>
      <c r="G2581" s="27">
        <v>8.6023026273257795E-113</v>
      </c>
      <c r="H2581" s="27" t="s">
        <v>39</v>
      </c>
    </row>
    <row r="2582" spans="1:8" x14ac:dyDescent="0.45">
      <c r="A2582" s="27">
        <v>2580</v>
      </c>
      <c r="B2582" s="27" t="s">
        <v>259</v>
      </c>
      <c r="C2582" s="27">
        <v>2.8689234080106099E-116</v>
      </c>
      <c r="D2582" s="27">
        <v>0.716794088</v>
      </c>
      <c r="E2582" s="27">
        <v>0.36299999999999999</v>
      </c>
      <c r="F2582" s="27">
        <v>0.14299999999999999</v>
      </c>
      <c r="G2582" s="27">
        <v>6.5729904200931198E-112</v>
      </c>
      <c r="H2582" s="27" t="s">
        <v>39</v>
      </c>
    </row>
    <row r="2583" spans="1:8" x14ac:dyDescent="0.45">
      <c r="A2583" s="27">
        <v>2581</v>
      </c>
      <c r="B2583" s="27" t="s">
        <v>563</v>
      </c>
      <c r="C2583" s="27">
        <v>5.0689041298581097E-116</v>
      </c>
      <c r="D2583" s="27">
        <v>0.71403291300000005</v>
      </c>
      <c r="E2583" s="27">
        <v>0.44500000000000001</v>
      </c>
      <c r="F2583" s="27">
        <v>0.24099999999999999</v>
      </c>
      <c r="G2583" s="27">
        <v>1.16133662519179E-111</v>
      </c>
      <c r="H2583" s="27" t="s">
        <v>39</v>
      </c>
    </row>
    <row r="2584" spans="1:8" x14ac:dyDescent="0.45">
      <c r="A2584" s="27">
        <v>2582</v>
      </c>
      <c r="B2584" s="27" t="s">
        <v>281</v>
      </c>
      <c r="C2584" s="27">
        <v>1.9358330265173601E-115</v>
      </c>
      <c r="D2584" s="27">
        <v>0.74877790700000002</v>
      </c>
      <c r="E2584" s="27">
        <v>0.34100000000000003</v>
      </c>
      <c r="F2584" s="27">
        <v>0.13300000000000001</v>
      </c>
      <c r="G2584" s="27">
        <v>4.4351870470539302E-111</v>
      </c>
      <c r="H2584" s="27" t="s">
        <v>39</v>
      </c>
    </row>
    <row r="2585" spans="1:8" x14ac:dyDescent="0.45">
      <c r="A2585" s="27">
        <v>2583</v>
      </c>
      <c r="B2585" s="27" t="s">
        <v>352</v>
      </c>
      <c r="C2585" s="27">
        <v>6.3486134895461301E-115</v>
      </c>
      <c r="D2585" s="27">
        <v>0.72992202900000003</v>
      </c>
      <c r="E2585" s="27">
        <v>0.52500000000000002</v>
      </c>
      <c r="F2585" s="27">
        <v>0.28999999999999998</v>
      </c>
      <c r="G2585" s="27">
        <v>1.4545308365899101E-110</v>
      </c>
      <c r="H2585" s="27" t="s">
        <v>39</v>
      </c>
    </row>
    <row r="2586" spans="1:8" x14ac:dyDescent="0.45">
      <c r="A2586" s="27">
        <v>2584</v>
      </c>
      <c r="B2586" s="27" t="s">
        <v>248</v>
      </c>
      <c r="C2586" s="27">
        <v>6.8945151829780297E-115</v>
      </c>
      <c r="D2586" s="27">
        <v>0.86056855399999999</v>
      </c>
      <c r="E2586" s="27">
        <v>0.47699999999999998</v>
      </c>
      <c r="F2586" s="27">
        <v>0.23499999999999999</v>
      </c>
      <c r="G2586" s="27">
        <v>1.5796023735720999E-110</v>
      </c>
      <c r="H2586" s="27" t="s">
        <v>39</v>
      </c>
    </row>
    <row r="2587" spans="1:8" x14ac:dyDescent="0.45">
      <c r="A2587" s="27">
        <v>2585</v>
      </c>
      <c r="B2587" s="27" t="s">
        <v>1152</v>
      </c>
      <c r="C2587" s="27">
        <v>4.1795479789998102E-113</v>
      </c>
      <c r="D2587" s="27">
        <v>0.69918422199999997</v>
      </c>
      <c r="E2587" s="27">
        <v>0.66800000000000004</v>
      </c>
      <c r="F2587" s="27">
        <v>0.46500000000000002</v>
      </c>
      <c r="G2587" s="27">
        <v>9.5757623746864705E-109</v>
      </c>
      <c r="H2587" s="27" t="s">
        <v>39</v>
      </c>
    </row>
    <row r="2588" spans="1:8" x14ac:dyDescent="0.45">
      <c r="A2588" s="27">
        <v>2586</v>
      </c>
      <c r="B2588" s="27" t="s">
        <v>471</v>
      </c>
      <c r="C2588" s="27">
        <v>4.2177746814077998E-113</v>
      </c>
      <c r="D2588" s="27">
        <v>0.64935586300000003</v>
      </c>
      <c r="E2588" s="27">
        <v>0.71699999999999997</v>
      </c>
      <c r="F2588" s="27">
        <v>0.52400000000000002</v>
      </c>
      <c r="G2588" s="27">
        <v>9.6633435725734005E-109</v>
      </c>
      <c r="H2588" s="27" t="s">
        <v>39</v>
      </c>
    </row>
    <row r="2589" spans="1:8" x14ac:dyDescent="0.45">
      <c r="A2589" s="27">
        <v>2587</v>
      </c>
      <c r="B2589" s="27" t="s">
        <v>264</v>
      </c>
      <c r="C2589" s="27">
        <v>8.8564518444987195E-111</v>
      </c>
      <c r="D2589" s="27">
        <v>0.75122490900000005</v>
      </c>
      <c r="E2589" s="27">
        <v>0.377</v>
      </c>
      <c r="F2589" s="27">
        <v>0.16300000000000001</v>
      </c>
      <c r="G2589" s="27">
        <v>2.0291016820931E-106</v>
      </c>
      <c r="H2589" s="27" t="s">
        <v>39</v>
      </c>
    </row>
    <row r="2590" spans="1:8" x14ac:dyDescent="0.45">
      <c r="A2590" s="27">
        <v>2588</v>
      </c>
      <c r="B2590" s="27" t="s">
        <v>497</v>
      </c>
      <c r="C2590" s="27">
        <v>6.3438791233053405E-107</v>
      </c>
      <c r="D2590" s="27">
        <v>0.64806280100000002</v>
      </c>
      <c r="E2590" s="27">
        <v>0.32900000000000001</v>
      </c>
      <c r="F2590" s="27">
        <v>0.13800000000000001</v>
      </c>
      <c r="G2590" s="27">
        <v>1.4534461459404899E-102</v>
      </c>
      <c r="H2590" s="27" t="s">
        <v>39</v>
      </c>
    </row>
    <row r="2591" spans="1:8" x14ac:dyDescent="0.45">
      <c r="A2591" s="27">
        <v>2589</v>
      </c>
      <c r="B2591" s="27" t="s">
        <v>257</v>
      </c>
      <c r="C2591" s="27">
        <v>2.62553033056642E-106</v>
      </c>
      <c r="D2591" s="27">
        <v>0.71342488800000003</v>
      </c>
      <c r="E2591" s="27">
        <v>0.35599999999999998</v>
      </c>
      <c r="F2591" s="27">
        <v>0.14499999999999999</v>
      </c>
      <c r="G2591" s="27">
        <v>6.0153525403607299E-102</v>
      </c>
      <c r="H2591" s="27" t="s">
        <v>39</v>
      </c>
    </row>
    <row r="2592" spans="1:8" x14ac:dyDescent="0.45">
      <c r="A2592" s="27">
        <v>2590</v>
      </c>
      <c r="B2592" s="27" t="s">
        <v>241</v>
      </c>
      <c r="C2592" s="27">
        <v>1.73923124930669E-102</v>
      </c>
      <c r="D2592" s="27">
        <v>0.79145915</v>
      </c>
      <c r="E2592" s="27">
        <v>0.623</v>
      </c>
      <c r="F2592" s="27">
        <v>0.47399999999999998</v>
      </c>
      <c r="G2592" s="27">
        <v>3.9847527152865502E-98</v>
      </c>
      <c r="H2592" s="27" t="s">
        <v>39</v>
      </c>
    </row>
    <row r="2593" spans="1:8" x14ac:dyDescent="0.45">
      <c r="A2593" s="27">
        <v>2591</v>
      </c>
      <c r="B2593" s="27" t="s">
        <v>602</v>
      </c>
      <c r="C2593" s="27">
        <v>8.2817955269713097E-102</v>
      </c>
      <c r="D2593" s="27">
        <v>0.61384423899999996</v>
      </c>
      <c r="E2593" s="27">
        <v>0.59199999999999997</v>
      </c>
      <c r="F2593" s="27">
        <v>0.38200000000000001</v>
      </c>
      <c r="G2593" s="27">
        <v>1.8974421731843999E-97</v>
      </c>
      <c r="H2593" s="27" t="s">
        <v>39</v>
      </c>
    </row>
    <row r="2594" spans="1:8" x14ac:dyDescent="0.45">
      <c r="A2594" s="27">
        <v>2592</v>
      </c>
      <c r="B2594" s="27" t="s">
        <v>284</v>
      </c>
      <c r="C2594" s="27">
        <v>1.2876347176804E-101</v>
      </c>
      <c r="D2594" s="27">
        <v>0.682716985</v>
      </c>
      <c r="E2594" s="27">
        <v>0.34499999999999997</v>
      </c>
      <c r="F2594" s="27">
        <v>0.14199999999999999</v>
      </c>
      <c r="G2594" s="27">
        <v>2.9500999016775599E-97</v>
      </c>
      <c r="H2594" s="27" t="s">
        <v>39</v>
      </c>
    </row>
    <row r="2595" spans="1:8" x14ac:dyDescent="0.45">
      <c r="A2595" s="27">
        <v>2593</v>
      </c>
      <c r="B2595" s="27" t="s">
        <v>244</v>
      </c>
      <c r="C2595" s="27">
        <v>4.2532461712486302E-100</v>
      </c>
      <c r="D2595" s="27">
        <v>0.73166447000000001</v>
      </c>
      <c r="E2595" s="27">
        <v>0.48599999999999999</v>
      </c>
      <c r="F2595" s="27">
        <v>0.255</v>
      </c>
      <c r="G2595" s="27">
        <v>9.7446123029477493E-96</v>
      </c>
      <c r="H2595" s="27" t="s">
        <v>39</v>
      </c>
    </row>
    <row r="2596" spans="1:8" x14ac:dyDescent="0.45">
      <c r="A2596" s="27">
        <v>2594</v>
      </c>
      <c r="B2596" s="27" t="s">
        <v>253</v>
      </c>
      <c r="C2596" s="27">
        <v>5.6164633852942502E-100</v>
      </c>
      <c r="D2596" s="27">
        <v>0.740989962</v>
      </c>
      <c r="E2596" s="27">
        <v>0.58199999999999996</v>
      </c>
      <c r="F2596" s="27">
        <v>0.41</v>
      </c>
      <c r="G2596" s="27">
        <v>1.28678792620477E-95</v>
      </c>
      <c r="H2596" s="27" t="s">
        <v>39</v>
      </c>
    </row>
    <row r="2597" spans="1:8" x14ac:dyDescent="0.45">
      <c r="A2597" s="27">
        <v>2595</v>
      </c>
      <c r="B2597" s="27" t="s">
        <v>295</v>
      </c>
      <c r="C2597" s="27">
        <v>1.2202498190203E-99</v>
      </c>
      <c r="D2597" s="27">
        <v>0.69973941699999997</v>
      </c>
      <c r="E2597" s="27">
        <v>0.48699999999999999</v>
      </c>
      <c r="F2597" s="27">
        <v>0.26900000000000002</v>
      </c>
      <c r="G2597" s="27">
        <v>2.7957143603574199E-95</v>
      </c>
      <c r="H2597" s="27" t="s">
        <v>39</v>
      </c>
    </row>
    <row r="2598" spans="1:8" x14ac:dyDescent="0.45">
      <c r="A2598" s="27">
        <v>2596</v>
      </c>
      <c r="B2598" s="27" t="s">
        <v>255</v>
      </c>
      <c r="C2598" s="27">
        <v>7.2046024210794999E-99</v>
      </c>
      <c r="D2598" s="27">
        <v>0.74662471900000005</v>
      </c>
      <c r="E2598" s="27">
        <v>0.67900000000000005</v>
      </c>
      <c r="F2598" s="27">
        <v>0.46500000000000002</v>
      </c>
      <c r="G2598" s="27">
        <v>1.6506464606935201E-94</v>
      </c>
      <c r="H2598" s="27" t="s">
        <v>39</v>
      </c>
    </row>
    <row r="2599" spans="1:8" x14ac:dyDescent="0.45">
      <c r="A2599" s="27">
        <v>2597</v>
      </c>
      <c r="B2599" s="27" t="s">
        <v>317</v>
      </c>
      <c r="C2599" s="27">
        <v>9.91508437615451E-98</v>
      </c>
      <c r="D2599" s="27">
        <v>0.60794791400000003</v>
      </c>
      <c r="E2599" s="27">
        <v>0.30199999999999999</v>
      </c>
      <c r="F2599" s="27">
        <v>0.114</v>
      </c>
      <c r="G2599" s="27">
        <v>2.27164498142076E-93</v>
      </c>
      <c r="H2599" s="27" t="s">
        <v>39</v>
      </c>
    </row>
    <row r="2600" spans="1:8" x14ac:dyDescent="0.45">
      <c r="A2600" s="27">
        <v>2598</v>
      </c>
      <c r="B2600" s="27" t="s">
        <v>118</v>
      </c>
      <c r="C2600" s="27">
        <v>2.8255081917543401E-97</v>
      </c>
      <c r="D2600" s="27">
        <v>0.81450351499999996</v>
      </c>
      <c r="E2600" s="27">
        <v>0.33100000000000002</v>
      </c>
      <c r="F2600" s="27">
        <v>0.13700000000000001</v>
      </c>
      <c r="G2600" s="27">
        <v>6.4735218181283603E-93</v>
      </c>
      <c r="H2600" s="27" t="s">
        <v>39</v>
      </c>
    </row>
    <row r="2601" spans="1:8" x14ac:dyDescent="0.45">
      <c r="A2601" s="27">
        <v>2599</v>
      </c>
      <c r="B2601" s="27" t="s">
        <v>238</v>
      </c>
      <c r="C2601" s="27">
        <v>5.1230714542386697E-97</v>
      </c>
      <c r="D2601" s="27">
        <v>0.80675905199999998</v>
      </c>
      <c r="E2601" s="27">
        <v>0.60499999999999998</v>
      </c>
      <c r="F2601" s="27">
        <v>0.39200000000000002</v>
      </c>
      <c r="G2601" s="27">
        <v>1.1737469008806199E-92</v>
      </c>
      <c r="H2601" s="27" t="s">
        <v>39</v>
      </c>
    </row>
    <row r="2602" spans="1:8" x14ac:dyDescent="0.45">
      <c r="A2602" s="27">
        <v>2600</v>
      </c>
      <c r="B2602" s="27" t="s">
        <v>946</v>
      </c>
      <c r="C2602" s="27">
        <v>5.0113048719040898E-96</v>
      </c>
      <c r="D2602" s="27">
        <v>0.76672307100000003</v>
      </c>
      <c r="E2602" s="27">
        <v>0.32300000000000001</v>
      </c>
      <c r="F2602" s="27">
        <v>0.157</v>
      </c>
      <c r="G2602" s="27">
        <v>1.1481400592019501E-91</v>
      </c>
      <c r="H2602" s="27" t="s">
        <v>39</v>
      </c>
    </row>
    <row r="2603" spans="1:8" x14ac:dyDescent="0.45">
      <c r="A2603" s="27">
        <v>2601</v>
      </c>
      <c r="B2603" s="27" t="s">
        <v>995</v>
      </c>
      <c r="C2603" s="27">
        <v>6.00547416839666E-96</v>
      </c>
      <c r="D2603" s="27">
        <v>0.66679323400000001</v>
      </c>
      <c r="E2603" s="27">
        <v>0.59699999999999998</v>
      </c>
      <c r="F2603" s="27">
        <v>0.43</v>
      </c>
      <c r="G2603" s="27">
        <v>1.3759141867213599E-91</v>
      </c>
      <c r="H2603" s="27" t="s">
        <v>39</v>
      </c>
    </row>
    <row r="2604" spans="1:8" x14ac:dyDescent="0.45">
      <c r="A2604" s="27">
        <v>2602</v>
      </c>
      <c r="B2604" s="27" t="s">
        <v>1435</v>
      </c>
      <c r="C2604" s="27">
        <v>9.5482513900801903E-96</v>
      </c>
      <c r="D2604" s="27">
        <v>0.73544315199999999</v>
      </c>
      <c r="E2604" s="27">
        <v>0.44600000000000001</v>
      </c>
      <c r="F2604" s="27">
        <v>0.25900000000000001</v>
      </c>
      <c r="G2604" s="27">
        <v>2.1875998759812701E-91</v>
      </c>
      <c r="H2604" s="27" t="s">
        <v>39</v>
      </c>
    </row>
    <row r="2605" spans="1:8" x14ac:dyDescent="0.45">
      <c r="A2605" s="27">
        <v>2603</v>
      </c>
      <c r="B2605" s="27" t="s">
        <v>280</v>
      </c>
      <c r="C2605" s="27">
        <v>4.73348849691317E-95</v>
      </c>
      <c r="D2605" s="27">
        <v>0.72019283899999997</v>
      </c>
      <c r="E2605" s="27">
        <v>0.374</v>
      </c>
      <c r="F2605" s="27">
        <v>0.16800000000000001</v>
      </c>
      <c r="G2605" s="27">
        <v>1.08448954952778E-90</v>
      </c>
      <c r="H2605" s="27" t="s">
        <v>39</v>
      </c>
    </row>
    <row r="2606" spans="1:8" x14ac:dyDescent="0.45">
      <c r="A2606" s="27">
        <v>2604</v>
      </c>
      <c r="B2606" s="27" t="s">
        <v>272</v>
      </c>
      <c r="C2606" s="27">
        <v>8.9897226600106804E-94</v>
      </c>
      <c r="D2606" s="27">
        <v>0.62807811300000005</v>
      </c>
      <c r="E2606" s="27">
        <v>0.34499999999999997</v>
      </c>
      <c r="F2606" s="27">
        <v>0.14699999999999999</v>
      </c>
      <c r="G2606" s="27">
        <v>2.0596353586350499E-89</v>
      </c>
      <c r="H2606" s="27" t="s">
        <v>39</v>
      </c>
    </row>
    <row r="2607" spans="1:8" x14ac:dyDescent="0.45">
      <c r="A2607" s="27">
        <v>2605</v>
      </c>
      <c r="B2607" s="27" t="s">
        <v>1436</v>
      </c>
      <c r="C2607" s="27">
        <v>1.75442709774298E-93</v>
      </c>
      <c r="D2607" s="27">
        <v>0.64121136400000001</v>
      </c>
      <c r="E2607" s="27">
        <v>0.318</v>
      </c>
      <c r="F2607" s="27">
        <v>0.14899999999999999</v>
      </c>
      <c r="G2607" s="27">
        <v>4.0195679236389501E-89</v>
      </c>
      <c r="H2607" s="27" t="s">
        <v>39</v>
      </c>
    </row>
    <row r="2608" spans="1:8" x14ac:dyDescent="0.45">
      <c r="A2608" s="27">
        <v>2606</v>
      </c>
      <c r="B2608" s="27" t="s">
        <v>265</v>
      </c>
      <c r="C2608" s="27">
        <v>2.6216648911846699E-93</v>
      </c>
      <c r="D2608" s="27">
        <v>0.604897978</v>
      </c>
      <c r="E2608" s="27">
        <v>0.307</v>
      </c>
      <c r="F2608" s="27">
        <v>0.121</v>
      </c>
      <c r="G2608" s="27">
        <v>6.0064964321931999E-89</v>
      </c>
      <c r="H2608" s="27" t="s">
        <v>39</v>
      </c>
    </row>
    <row r="2609" spans="1:8" x14ac:dyDescent="0.45">
      <c r="A2609" s="27">
        <v>2607</v>
      </c>
      <c r="B2609" s="27" t="s">
        <v>276</v>
      </c>
      <c r="C2609" s="27">
        <v>7.8481960270360299E-92</v>
      </c>
      <c r="D2609" s="27">
        <v>0.66813166899999998</v>
      </c>
      <c r="E2609" s="27">
        <v>0.41399999999999998</v>
      </c>
      <c r="F2609" s="27">
        <v>0.20899999999999999</v>
      </c>
      <c r="G2609" s="27">
        <v>1.7981001917542201E-87</v>
      </c>
      <c r="H2609" s="27" t="s">
        <v>39</v>
      </c>
    </row>
    <row r="2610" spans="1:8" x14ac:dyDescent="0.45">
      <c r="A2610" s="27">
        <v>2608</v>
      </c>
      <c r="B2610" s="27" t="s">
        <v>268</v>
      </c>
      <c r="C2610" s="27">
        <v>1.08758391370356E-88</v>
      </c>
      <c r="D2610" s="27">
        <v>0.69457982200000001</v>
      </c>
      <c r="E2610" s="27">
        <v>0.52600000000000002</v>
      </c>
      <c r="F2610" s="27">
        <v>0.33400000000000002</v>
      </c>
      <c r="G2610" s="27">
        <v>2.4917635046862398E-84</v>
      </c>
      <c r="H2610" s="27" t="s">
        <v>39</v>
      </c>
    </row>
    <row r="2611" spans="1:8" x14ac:dyDescent="0.45">
      <c r="A2611" s="27">
        <v>2609</v>
      </c>
      <c r="B2611" s="27" t="s">
        <v>310</v>
      </c>
      <c r="C2611" s="27">
        <v>1.0307327271780001E-86</v>
      </c>
      <c r="D2611" s="27">
        <v>0.60102752500000001</v>
      </c>
      <c r="E2611" s="27">
        <v>0.33700000000000002</v>
      </c>
      <c r="F2611" s="27">
        <v>0.14799999999999999</v>
      </c>
      <c r="G2611" s="27">
        <v>2.3615117512375201E-82</v>
      </c>
      <c r="H2611" s="27" t="s">
        <v>39</v>
      </c>
    </row>
    <row r="2612" spans="1:8" x14ac:dyDescent="0.45">
      <c r="A2612" s="27">
        <v>2610</v>
      </c>
      <c r="B2612" s="27" t="s">
        <v>263</v>
      </c>
      <c r="C2612" s="27">
        <v>1.17757759824429E-86</v>
      </c>
      <c r="D2612" s="27">
        <v>0.6757997</v>
      </c>
      <c r="E2612" s="27">
        <v>0.40300000000000002</v>
      </c>
      <c r="F2612" s="27">
        <v>0.19800000000000001</v>
      </c>
      <c r="G2612" s="27">
        <v>2.6979480353374897E-82</v>
      </c>
      <c r="H2612" s="27" t="s">
        <v>39</v>
      </c>
    </row>
    <row r="2613" spans="1:8" x14ac:dyDescent="0.45">
      <c r="A2613" s="27">
        <v>2611</v>
      </c>
      <c r="B2613" s="27" t="s">
        <v>256</v>
      </c>
      <c r="C2613" s="27">
        <v>1.9921419841216799E-86</v>
      </c>
      <c r="D2613" s="27">
        <v>0.70562866700000004</v>
      </c>
      <c r="E2613" s="27">
        <v>0.83099999999999996</v>
      </c>
      <c r="F2613" s="27">
        <v>0.73199999999999998</v>
      </c>
      <c r="G2613" s="27">
        <v>4.5641964998211701E-82</v>
      </c>
      <c r="H2613" s="27" t="s">
        <v>39</v>
      </c>
    </row>
    <row r="2614" spans="1:8" x14ac:dyDescent="0.45">
      <c r="A2614" s="27">
        <v>2612</v>
      </c>
      <c r="B2614" s="27" t="s">
        <v>930</v>
      </c>
      <c r="C2614" s="27">
        <v>7.3314782583998302E-85</v>
      </c>
      <c r="D2614" s="27">
        <v>0.74298313699999996</v>
      </c>
      <c r="E2614" s="27">
        <v>0.39300000000000002</v>
      </c>
      <c r="F2614" s="27">
        <v>0.221</v>
      </c>
      <c r="G2614" s="27">
        <v>1.6797149837819801E-80</v>
      </c>
      <c r="H2614" s="27" t="s">
        <v>39</v>
      </c>
    </row>
    <row r="2615" spans="1:8" x14ac:dyDescent="0.45">
      <c r="A2615" s="27">
        <v>2613</v>
      </c>
      <c r="B2615" s="27" t="s">
        <v>688</v>
      </c>
      <c r="C2615" s="27">
        <v>9.3294302205595395E-85</v>
      </c>
      <c r="D2615" s="27">
        <v>0.59079495100000001</v>
      </c>
      <c r="E2615" s="27">
        <v>0.39900000000000002</v>
      </c>
      <c r="F2615" s="27">
        <v>0.2</v>
      </c>
      <c r="G2615" s="27">
        <v>2.1374657578323999E-80</v>
      </c>
      <c r="H2615" s="27" t="s">
        <v>39</v>
      </c>
    </row>
    <row r="2616" spans="1:8" x14ac:dyDescent="0.45">
      <c r="A2616" s="27">
        <v>2614</v>
      </c>
      <c r="B2616" s="27" t="s">
        <v>1437</v>
      </c>
      <c r="C2616" s="27">
        <v>4.3991830622308403E-83</v>
      </c>
      <c r="D2616" s="27">
        <v>0.68520618</v>
      </c>
      <c r="E2616" s="27">
        <v>0.34599999999999997</v>
      </c>
      <c r="F2616" s="27">
        <v>0.23499999999999999</v>
      </c>
      <c r="G2616" s="27">
        <v>1.00789683138771E-78</v>
      </c>
      <c r="H2616" s="27" t="s">
        <v>39</v>
      </c>
    </row>
    <row r="2617" spans="1:8" x14ac:dyDescent="0.45">
      <c r="A2617" s="27">
        <v>2615</v>
      </c>
      <c r="B2617" s="27" t="s">
        <v>269</v>
      </c>
      <c r="C2617" s="27">
        <v>5.5490654399372803E-83</v>
      </c>
      <c r="D2617" s="27">
        <v>0.64337481699999999</v>
      </c>
      <c r="E2617" s="27">
        <v>0.59499999999999997</v>
      </c>
      <c r="F2617" s="27">
        <v>0.4</v>
      </c>
      <c r="G2617" s="27">
        <v>1.2713463829440299E-78</v>
      </c>
      <c r="H2617" s="27" t="s">
        <v>39</v>
      </c>
    </row>
    <row r="2618" spans="1:8" x14ac:dyDescent="0.45">
      <c r="A2618" s="27">
        <v>2616</v>
      </c>
      <c r="B2618" s="27" t="s">
        <v>261</v>
      </c>
      <c r="C2618" s="27">
        <v>3.5362856270416501E-80</v>
      </c>
      <c r="D2618" s="27">
        <v>0.67054179599999997</v>
      </c>
      <c r="E2618" s="27">
        <v>0.44600000000000001</v>
      </c>
      <c r="F2618" s="27">
        <v>0.24</v>
      </c>
      <c r="G2618" s="27">
        <v>8.1019840001151306E-76</v>
      </c>
      <c r="H2618" s="27" t="s">
        <v>39</v>
      </c>
    </row>
    <row r="2619" spans="1:8" x14ac:dyDescent="0.45">
      <c r="A2619" s="27">
        <v>2617</v>
      </c>
      <c r="B2619" s="27" t="s">
        <v>667</v>
      </c>
      <c r="C2619" s="27">
        <v>9.6520868383385905E-77</v>
      </c>
      <c r="D2619" s="27">
        <v>0.62013067600000005</v>
      </c>
      <c r="E2619" s="27">
        <v>0.42599999999999999</v>
      </c>
      <c r="F2619" s="27">
        <v>0.26600000000000001</v>
      </c>
      <c r="G2619" s="27">
        <v>2.2113896155317501E-72</v>
      </c>
      <c r="H2619" s="27" t="s">
        <v>39</v>
      </c>
    </row>
    <row r="2620" spans="1:8" x14ac:dyDescent="0.45">
      <c r="A2620" s="27">
        <v>2618</v>
      </c>
      <c r="B2620" s="27" t="s">
        <v>288</v>
      </c>
      <c r="C2620" s="27">
        <v>4.4250201360367402E-74</v>
      </c>
      <c r="D2620" s="27">
        <v>0.59713935100000004</v>
      </c>
      <c r="E2620" s="27">
        <v>0.40500000000000003</v>
      </c>
      <c r="F2620" s="27">
        <v>0.22</v>
      </c>
      <c r="G2620" s="27">
        <v>1.01381636336738E-69</v>
      </c>
      <c r="H2620" s="27" t="s">
        <v>39</v>
      </c>
    </row>
    <row r="2621" spans="1:8" x14ac:dyDescent="0.45">
      <c r="A2621" s="27">
        <v>2619</v>
      </c>
      <c r="B2621" s="27" t="s">
        <v>309</v>
      </c>
      <c r="C2621" s="27">
        <v>1.48835835941462E-72</v>
      </c>
      <c r="D2621" s="27">
        <v>0.59560694300000006</v>
      </c>
      <c r="E2621" s="27">
        <v>0.53200000000000003</v>
      </c>
      <c r="F2621" s="27">
        <v>0.35299999999999998</v>
      </c>
      <c r="G2621" s="27">
        <v>3.4099778372548399E-68</v>
      </c>
      <c r="H2621" s="27" t="s">
        <v>39</v>
      </c>
    </row>
    <row r="2622" spans="1:8" x14ac:dyDescent="0.45">
      <c r="A2622" s="27">
        <v>2620</v>
      </c>
      <c r="B2622" s="27" t="s">
        <v>270</v>
      </c>
      <c r="C2622" s="27">
        <v>3.9837306440040802E-72</v>
      </c>
      <c r="D2622" s="27">
        <v>0.600896824</v>
      </c>
      <c r="E2622" s="27">
        <v>0.437</v>
      </c>
      <c r="F2622" s="27">
        <v>0.247</v>
      </c>
      <c r="G2622" s="27">
        <v>9.1271252784777506E-68</v>
      </c>
      <c r="H2622" s="27" t="s">
        <v>39</v>
      </c>
    </row>
    <row r="2623" spans="1:8" x14ac:dyDescent="0.45">
      <c r="A2623" s="27">
        <v>2621</v>
      </c>
      <c r="B2623" s="27" t="s">
        <v>1438</v>
      </c>
      <c r="C2623" s="27">
        <v>6.3517366893294404E-71</v>
      </c>
      <c r="D2623" s="27">
        <v>0.59317380200000003</v>
      </c>
      <c r="E2623" s="27">
        <v>0.36899999999999999</v>
      </c>
      <c r="F2623" s="27">
        <v>0.215</v>
      </c>
      <c r="G2623" s="27">
        <v>1.4552463928922701E-66</v>
      </c>
      <c r="H2623" s="27" t="s">
        <v>39</v>
      </c>
    </row>
    <row r="2624" spans="1:8" x14ac:dyDescent="0.45">
      <c r="A2624" s="27">
        <v>2622</v>
      </c>
      <c r="B2624" s="27" t="s">
        <v>1439</v>
      </c>
      <c r="C2624" s="27">
        <v>7.3007736957906492E-71</v>
      </c>
      <c r="D2624" s="27">
        <v>0.58963951999999997</v>
      </c>
      <c r="E2624" s="27">
        <v>0.433</v>
      </c>
      <c r="F2624" s="27">
        <v>0.32400000000000001</v>
      </c>
      <c r="G2624" s="27">
        <v>1.6726802614426E-66</v>
      </c>
      <c r="H2624" s="27" t="s">
        <v>39</v>
      </c>
    </row>
    <row r="2625" spans="1:8" x14ac:dyDescent="0.45">
      <c r="A2625" s="27">
        <v>2623</v>
      </c>
      <c r="B2625" s="27" t="s">
        <v>300</v>
      </c>
      <c r="C2625" s="27">
        <v>4.0616876649780698E-70</v>
      </c>
      <c r="D2625" s="27">
        <v>0.58633917999999996</v>
      </c>
      <c r="E2625" s="27">
        <v>0.7</v>
      </c>
      <c r="F2625" s="27">
        <v>0.56899999999999995</v>
      </c>
      <c r="G2625" s="27">
        <v>9.3057326092312496E-66</v>
      </c>
      <c r="H2625" s="27" t="s">
        <v>39</v>
      </c>
    </row>
    <row r="2626" spans="1:8" x14ac:dyDescent="0.45">
      <c r="A2626" s="27">
        <v>2624</v>
      </c>
      <c r="B2626" s="27" t="s">
        <v>287</v>
      </c>
      <c r="C2626" s="27">
        <v>1.7234943771635001E-68</v>
      </c>
      <c r="D2626" s="27">
        <v>0.59689311099999998</v>
      </c>
      <c r="E2626" s="27">
        <v>0.438</v>
      </c>
      <c r="F2626" s="27">
        <v>0.255</v>
      </c>
      <c r="G2626" s="27">
        <v>3.9486979675193003E-64</v>
      </c>
      <c r="H2626" s="27" t="s">
        <v>39</v>
      </c>
    </row>
    <row r="2627" spans="1:8" x14ac:dyDescent="0.45">
      <c r="A2627" s="27">
        <v>2625</v>
      </c>
      <c r="B2627" s="27" t="s">
        <v>299</v>
      </c>
      <c r="C2627" s="27">
        <v>4.9072889457479498E-66</v>
      </c>
      <c r="D2627" s="27">
        <v>0.59468757100000003</v>
      </c>
      <c r="E2627" s="27">
        <v>0.4</v>
      </c>
      <c r="F2627" s="27">
        <v>0.23699999999999999</v>
      </c>
      <c r="G2627" s="27">
        <v>1.12430897036031E-61</v>
      </c>
      <c r="H2627" s="27" t="s">
        <v>39</v>
      </c>
    </row>
    <row r="2628" spans="1:8" x14ac:dyDescent="0.45">
      <c r="A2628" s="27">
        <v>2626</v>
      </c>
      <c r="B2628" s="27" t="s">
        <v>293</v>
      </c>
      <c r="C2628" s="27">
        <v>1.81485949954913E-46</v>
      </c>
      <c r="D2628" s="27">
        <v>0.59013737700000002</v>
      </c>
      <c r="E2628" s="27">
        <v>0.65900000000000003</v>
      </c>
      <c r="F2628" s="27">
        <v>0.53300000000000003</v>
      </c>
      <c r="G2628" s="27">
        <v>4.1580245994170097E-42</v>
      </c>
      <c r="H2628" s="27" t="s">
        <v>39</v>
      </c>
    </row>
    <row r="2629" spans="1:8" x14ac:dyDescent="0.45">
      <c r="A2629" s="27">
        <v>2627</v>
      </c>
      <c r="B2629" s="27" t="s">
        <v>396</v>
      </c>
      <c r="C2629" s="27">
        <v>4.0827892400302499E-45</v>
      </c>
      <c r="D2629" s="27">
        <v>0.61434430299999998</v>
      </c>
      <c r="E2629" s="27">
        <v>0.443</v>
      </c>
      <c r="F2629" s="27">
        <v>0.29799999999999999</v>
      </c>
      <c r="G2629" s="27">
        <v>9.3540784278333109E-41</v>
      </c>
      <c r="H2629" s="27" t="s">
        <v>39</v>
      </c>
    </row>
    <row r="2630" spans="1:8" x14ac:dyDescent="0.45">
      <c r="A2630" s="27">
        <v>2628</v>
      </c>
      <c r="B2630" s="27" t="s">
        <v>1440</v>
      </c>
      <c r="C2630" s="27">
        <v>0</v>
      </c>
      <c r="D2630" s="27">
        <v>2.745872351</v>
      </c>
      <c r="E2630" s="27">
        <v>0.84599999999999997</v>
      </c>
      <c r="F2630" s="27">
        <v>7.4999999999999997E-2</v>
      </c>
      <c r="G2630" s="27">
        <v>0</v>
      </c>
      <c r="H2630" s="27" t="s">
        <v>1441</v>
      </c>
    </row>
    <row r="2631" spans="1:8" x14ac:dyDescent="0.45">
      <c r="A2631" s="27">
        <v>2629</v>
      </c>
      <c r="B2631" s="27" t="s">
        <v>160</v>
      </c>
      <c r="C2631" s="27">
        <v>0</v>
      </c>
      <c r="D2631" s="27">
        <v>2.4095428129999998</v>
      </c>
      <c r="E2631" s="27">
        <v>0.84699999999999998</v>
      </c>
      <c r="F2631" s="27">
        <v>0.11700000000000001</v>
      </c>
      <c r="G2631" s="27">
        <v>0</v>
      </c>
      <c r="H2631" s="27" t="s">
        <v>1441</v>
      </c>
    </row>
    <row r="2632" spans="1:8" x14ac:dyDescent="0.45">
      <c r="A2632" s="27">
        <v>2630</v>
      </c>
      <c r="B2632" s="27" t="s">
        <v>87</v>
      </c>
      <c r="C2632" s="27">
        <v>0</v>
      </c>
      <c r="D2632" s="27">
        <v>2.3604129020000002</v>
      </c>
      <c r="E2632" s="27">
        <v>0.97499999999999998</v>
      </c>
      <c r="F2632" s="27">
        <v>0.21099999999999999</v>
      </c>
      <c r="G2632" s="27">
        <v>0</v>
      </c>
      <c r="H2632" s="27" t="s">
        <v>1441</v>
      </c>
    </row>
    <row r="2633" spans="1:8" x14ac:dyDescent="0.45">
      <c r="A2633" s="27">
        <v>2631</v>
      </c>
      <c r="B2633" s="27" t="s">
        <v>80</v>
      </c>
      <c r="C2633" s="27">
        <v>0</v>
      </c>
      <c r="D2633" s="27">
        <v>2.312536186</v>
      </c>
      <c r="E2633" s="27">
        <v>0.78300000000000003</v>
      </c>
      <c r="F2633" s="27">
        <v>8.5000000000000006E-2</v>
      </c>
      <c r="G2633" s="27">
        <v>0</v>
      </c>
      <c r="H2633" s="27" t="s">
        <v>1441</v>
      </c>
    </row>
    <row r="2634" spans="1:8" x14ac:dyDescent="0.45">
      <c r="A2634" s="27">
        <v>2632</v>
      </c>
      <c r="B2634" s="27" t="s">
        <v>81</v>
      </c>
      <c r="C2634" s="27">
        <v>0</v>
      </c>
      <c r="D2634" s="27">
        <v>2.118129878</v>
      </c>
      <c r="E2634" s="27">
        <v>0.94299999999999995</v>
      </c>
      <c r="F2634" s="27">
        <v>0.182</v>
      </c>
      <c r="G2634" s="27">
        <v>0</v>
      </c>
      <c r="H2634" s="27" t="s">
        <v>1441</v>
      </c>
    </row>
    <row r="2635" spans="1:8" x14ac:dyDescent="0.45">
      <c r="A2635" s="27">
        <v>2633</v>
      </c>
      <c r="B2635" s="27" t="s">
        <v>103</v>
      </c>
      <c r="C2635" s="27">
        <v>0</v>
      </c>
      <c r="D2635" s="27">
        <v>2.1179042780000001</v>
      </c>
      <c r="E2635" s="27">
        <v>0.83799999999999997</v>
      </c>
      <c r="F2635" s="27">
        <v>0.188</v>
      </c>
      <c r="G2635" s="27">
        <v>0</v>
      </c>
      <c r="H2635" s="27" t="s">
        <v>1441</v>
      </c>
    </row>
    <row r="2636" spans="1:8" x14ac:dyDescent="0.45">
      <c r="A2636" s="27">
        <v>2634</v>
      </c>
      <c r="B2636" s="27" t="s">
        <v>86</v>
      </c>
      <c r="C2636" s="27">
        <v>0</v>
      </c>
      <c r="D2636" s="27">
        <v>2.0860258919999999</v>
      </c>
      <c r="E2636" s="27">
        <v>1</v>
      </c>
      <c r="F2636" s="27">
        <v>0.878</v>
      </c>
      <c r="G2636" s="27">
        <v>0</v>
      </c>
      <c r="H2636" s="27" t="s">
        <v>1441</v>
      </c>
    </row>
    <row r="2637" spans="1:8" x14ac:dyDescent="0.45">
      <c r="A2637" s="27">
        <v>2635</v>
      </c>
      <c r="B2637" s="27" t="s">
        <v>85</v>
      </c>
      <c r="C2637" s="27">
        <v>0</v>
      </c>
      <c r="D2637" s="27">
        <v>2.0582198439999999</v>
      </c>
      <c r="E2637" s="27">
        <v>0.99</v>
      </c>
      <c r="F2637" s="27">
        <v>0.44700000000000001</v>
      </c>
      <c r="G2637" s="27">
        <v>0</v>
      </c>
      <c r="H2637" s="27" t="s">
        <v>1441</v>
      </c>
    </row>
    <row r="2638" spans="1:8" x14ac:dyDescent="0.45">
      <c r="A2638" s="27">
        <v>2636</v>
      </c>
      <c r="B2638" s="27" t="s">
        <v>1442</v>
      </c>
      <c r="C2638" s="27">
        <v>0</v>
      </c>
      <c r="D2638" s="27">
        <v>1.912626714</v>
      </c>
      <c r="E2638" s="27">
        <v>0.60699999999999998</v>
      </c>
      <c r="F2638" s="27">
        <v>7.3999999999999996E-2</v>
      </c>
      <c r="G2638" s="27">
        <v>0</v>
      </c>
      <c r="H2638" s="27" t="s">
        <v>1441</v>
      </c>
    </row>
    <row r="2639" spans="1:8" x14ac:dyDescent="0.45">
      <c r="A2639" s="27">
        <v>2637</v>
      </c>
      <c r="B2639" s="27" t="s">
        <v>88</v>
      </c>
      <c r="C2639" s="27">
        <v>0</v>
      </c>
      <c r="D2639" s="27">
        <v>1.910556556</v>
      </c>
      <c r="E2639" s="27">
        <v>0.877</v>
      </c>
      <c r="F2639" s="27">
        <v>0.23799999999999999</v>
      </c>
      <c r="G2639" s="27">
        <v>0</v>
      </c>
      <c r="H2639" s="27" t="s">
        <v>1441</v>
      </c>
    </row>
    <row r="2640" spans="1:8" x14ac:dyDescent="0.45">
      <c r="A2640" s="27">
        <v>2638</v>
      </c>
      <c r="B2640" s="27" t="s">
        <v>91</v>
      </c>
      <c r="C2640" s="27">
        <v>0</v>
      </c>
      <c r="D2640" s="27">
        <v>1.8710885269999999</v>
      </c>
      <c r="E2640" s="27">
        <v>0.91100000000000003</v>
      </c>
      <c r="F2640" s="27">
        <v>0.32200000000000001</v>
      </c>
      <c r="G2640" s="27">
        <v>0</v>
      </c>
      <c r="H2640" s="27" t="s">
        <v>1441</v>
      </c>
    </row>
    <row r="2641" spans="1:8" x14ac:dyDescent="0.45">
      <c r="A2641" s="27">
        <v>2639</v>
      </c>
      <c r="B2641" s="27" t="s">
        <v>102</v>
      </c>
      <c r="C2641" s="27">
        <v>0</v>
      </c>
      <c r="D2641" s="27">
        <v>1.863280262</v>
      </c>
      <c r="E2641" s="27">
        <v>0.70299999999999996</v>
      </c>
      <c r="F2641" s="27">
        <v>0.121</v>
      </c>
      <c r="G2641" s="27">
        <v>0</v>
      </c>
      <c r="H2641" s="27" t="s">
        <v>1441</v>
      </c>
    </row>
    <row r="2642" spans="1:8" x14ac:dyDescent="0.45">
      <c r="A2642" s="27">
        <v>2640</v>
      </c>
      <c r="B2642" s="27" t="s">
        <v>90</v>
      </c>
      <c r="C2642" s="27">
        <v>0</v>
      </c>
      <c r="D2642" s="27">
        <v>1.8160042540000001</v>
      </c>
      <c r="E2642" s="27">
        <v>0.96699999999999997</v>
      </c>
      <c r="F2642" s="27">
        <v>0.53100000000000003</v>
      </c>
      <c r="G2642" s="27">
        <v>0</v>
      </c>
      <c r="H2642" s="27" t="s">
        <v>1441</v>
      </c>
    </row>
    <row r="2643" spans="1:8" x14ac:dyDescent="0.45">
      <c r="A2643" s="27">
        <v>2641</v>
      </c>
      <c r="B2643" s="27" t="s">
        <v>1159</v>
      </c>
      <c r="C2643" s="27">
        <v>0</v>
      </c>
      <c r="D2643" s="27">
        <v>1.8033969729999999</v>
      </c>
      <c r="E2643" s="27">
        <v>0.55800000000000005</v>
      </c>
      <c r="F2643" s="27">
        <v>6.2E-2</v>
      </c>
      <c r="G2643" s="27">
        <v>0</v>
      </c>
      <c r="H2643" s="27" t="s">
        <v>1441</v>
      </c>
    </row>
    <row r="2644" spans="1:8" x14ac:dyDescent="0.45">
      <c r="A2644" s="27">
        <v>2642</v>
      </c>
      <c r="B2644" s="27" t="s">
        <v>89</v>
      </c>
      <c r="C2644" s="27">
        <v>0</v>
      </c>
      <c r="D2644" s="27">
        <v>1.7929930430000001</v>
      </c>
      <c r="E2644" s="27">
        <v>0.98</v>
      </c>
      <c r="F2644" s="27">
        <v>0.53900000000000003</v>
      </c>
      <c r="G2644" s="27">
        <v>0</v>
      </c>
      <c r="H2644" s="27" t="s">
        <v>1441</v>
      </c>
    </row>
    <row r="2645" spans="1:8" x14ac:dyDescent="0.45">
      <c r="A2645" s="27">
        <v>2643</v>
      </c>
      <c r="B2645" s="27" t="s">
        <v>154</v>
      </c>
      <c r="C2645" s="27">
        <v>0</v>
      </c>
      <c r="D2645" s="27">
        <v>1.7692618959999999</v>
      </c>
      <c r="E2645" s="27">
        <v>0.64300000000000002</v>
      </c>
      <c r="F2645" s="27">
        <v>0.114</v>
      </c>
      <c r="G2645" s="27">
        <v>0</v>
      </c>
      <c r="H2645" s="27" t="s">
        <v>1441</v>
      </c>
    </row>
    <row r="2646" spans="1:8" x14ac:dyDescent="0.45">
      <c r="A2646" s="27">
        <v>2644</v>
      </c>
      <c r="B2646" s="27" t="s">
        <v>97</v>
      </c>
      <c r="C2646" s="27">
        <v>0</v>
      </c>
      <c r="D2646" s="27">
        <v>1.763505331</v>
      </c>
      <c r="E2646" s="27">
        <v>0.98399999999999999</v>
      </c>
      <c r="F2646" s="27">
        <v>0.5</v>
      </c>
      <c r="G2646" s="27">
        <v>0</v>
      </c>
      <c r="H2646" s="27" t="s">
        <v>1441</v>
      </c>
    </row>
    <row r="2647" spans="1:8" x14ac:dyDescent="0.45">
      <c r="A2647" s="27">
        <v>2645</v>
      </c>
      <c r="B2647" s="27" t="s">
        <v>1443</v>
      </c>
      <c r="C2647" s="27">
        <v>0</v>
      </c>
      <c r="D2647" s="27">
        <v>1.747165809</v>
      </c>
      <c r="E2647" s="27">
        <v>0.59099999999999997</v>
      </c>
      <c r="F2647" s="27">
        <v>0.123</v>
      </c>
      <c r="G2647" s="27">
        <v>0</v>
      </c>
      <c r="H2647" s="27" t="s">
        <v>1441</v>
      </c>
    </row>
    <row r="2648" spans="1:8" x14ac:dyDescent="0.45">
      <c r="A2648" s="27">
        <v>2646</v>
      </c>
      <c r="B2648" s="27" t="s">
        <v>107</v>
      </c>
      <c r="C2648" s="27">
        <v>0</v>
      </c>
      <c r="D2648" s="27">
        <v>1.7444604690000001</v>
      </c>
      <c r="E2648" s="27">
        <v>0.99299999999999999</v>
      </c>
      <c r="F2648" s="27">
        <v>0.88500000000000001</v>
      </c>
      <c r="G2648" s="27">
        <v>0</v>
      </c>
      <c r="H2648" s="27" t="s">
        <v>1441</v>
      </c>
    </row>
    <row r="2649" spans="1:8" x14ac:dyDescent="0.45">
      <c r="A2649" s="27">
        <v>2647</v>
      </c>
      <c r="B2649" s="27" t="s">
        <v>159</v>
      </c>
      <c r="C2649" s="27">
        <v>0</v>
      </c>
      <c r="D2649" s="27">
        <v>1.733799879</v>
      </c>
      <c r="E2649" s="27">
        <v>0.59399999999999997</v>
      </c>
      <c r="F2649" s="27">
        <v>0.09</v>
      </c>
      <c r="G2649" s="27">
        <v>0</v>
      </c>
      <c r="H2649" s="27" t="s">
        <v>1441</v>
      </c>
    </row>
    <row r="2650" spans="1:8" x14ac:dyDescent="0.45">
      <c r="A2650" s="27">
        <v>2648</v>
      </c>
      <c r="B2650" s="27" t="s">
        <v>114</v>
      </c>
      <c r="C2650" s="27">
        <v>0</v>
      </c>
      <c r="D2650" s="27">
        <v>1.731662357</v>
      </c>
      <c r="E2650" s="27">
        <v>0.57899999999999996</v>
      </c>
      <c r="F2650" s="27">
        <v>8.5999999999999993E-2</v>
      </c>
      <c r="G2650" s="27">
        <v>0</v>
      </c>
      <c r="H2650" s="27" t="s">
        <v>1441</v>
      </c>
    </row>
    <row r="2651" spans="1:8" x14ac:dyDescent="0.45">
      <c r="A2651" s="27">
        <v>2649</v>
      </c>
      <c r="B2651" s="27" t="s">
        <v>100</v>
      </c>
      <c r="C2651" s="27">
        <v>0</v>
      </c>
      <c r="D2651" s="27">
        <v>1.7155861050000001</v>
      </c>
      <c r="E2651" s="27">
        <v>0.86399999999999999</v>
      </c>
      <c r="F2651" s="27">
        <v>0.39600000000000002</v>
      </c>
      <c r="G2651" s="27">
        <v>0</v>
      </c>
      <c r="H2651" s="27" t="s">
        <v>1441</v>
      </c>
    </row>
    <row r="2652" spans="1:8" x14ac:dyDescent="0.45">
      <c r="A2652" s="27">
        <v>2650</v>
      </c>
      <c r="B2652" s="27" t="s">
        <v>124</v>
      </c>
      <c r="C2652" s="27">
        <v>0</v>
      </c>
      <c r="D2652" s="27">
        <v>1.7024488330000001</v>
      </c>
      <c r="E2652" s="27">
        <v>0.69699999999999995</v>
      </c>
      <c r="F2652" s="27">
        <v>0.20100000000000001</v>
      </c>
      <c r="G2652" s="27">
        <v>0</v>
      </c>
      <c r="H2652" s="27" t="s">
        <v>1441</v>
      </c>
    </row>
    <row r="2653" spans="1:8" x14ac:dyDescent="0.45">
      <c r="A2653" s="27">
        <v>2651</v>
      </c>
      <c r="B2653" s="27" t="s">
        <v>92</v>
      </c>
      <c r="C2653" s="27">
        <v>0</v>
      </c>
      <c r="D2653" s="27">
        <v>1.6551973170000001</v>
      </c>
      <c r="E2653" s="27">
        <v>0.67</v>
      </c>
      <c r="F2653" s="27">
        <v>0.15</v>
      </c>
      <c r="G2653" s="27">
        <v>0</v>
      </c>
      <c r="H2653" s="27" t="s">
        <v>1441</v>
      </c>
    </row>
    <row r="2654" spans="1:8" x14ac:dyDescent="0.45">
      <c r="A2654" s="27">
        <v>2652</v>
      </c>
      <c r="B2654" s="27" t="s">
        <v>84</v>
      </c>
      <c r="C2654" s="27">
        <v>0</v>
      </c>
      <c r="D2654" s="27">
        <v>1.614733253</v>
      </c>
      <c r="E2654" s="27">
        <v>0.68300000000000005</v>
      </c>
      <c r="F2654" s="27">
        <v>0.13700000000000001</v>
      </c>
      <c r="G2654" s="27">
        <v>0</v>
      </c>
      <c r="H2654" s="27" t="s">
        <v>1441</v>
      </c>
    </row>
    <row r="2655" spans="1:8" x14ac:dyDescent="0.45">
      <c r="A2655" s="27">
        <v>2653</v>
      </c>
      <c r="B2655" s="27" t="s">
        <v>155</v>
      </c>
      <c r="C2655" s="27">
        <v>0</v>
      </c>
      <c r="D2655" s="27">
        <v>1.5925062560000001</v>
      </c>
      <c r="E2655" s="27">
        <v>0.622</v>
      </c>
      <c r="F2655" s="27">
        <v>0.184</v>
      </c>
      <c r="G2655" s="27">
        <v>0</v>
      </c>
      <c r="H2655" s="27" t="s">
        <v>1441</v>
      </c>
    </row>
    <row r="2656" spans="1:8" x14ac:dyDescent="0.45">
      <c r="A2656" s="27">
        <v>2654</v>
      </c>
      <c r="B2656" s="27" t="s">
        <v>108</v>
      </c>
      <c r="C2656" s="27">
        <v>0</v>
      </c>
      <c r="D2656" s="27">
        <v>1.487772139</v>
      </c>
      <c r="E2656" s="27">
        <v>0.76900000000000002</v>
      </c>
      <c r="F2656" s="27">
        <v>0.30599999999999999</v>
      </c>
      <c r="G2656" s="27">
        <v>0</v>
      </c>
      <c r="H2656" s="27" t="s">
        <v>1441</v>
      </c>
    </row>
    <row r="2657" spans="1:8" x14ac:dyDescent="0.45">
      <c r="A2657" s="27">
        <v>2655</v>
      </c>
      <c r="B2657" s="27" t="s">
        <v>1178</v>
      </c>
      <c r="C2657" s="27">
        <v>0</v>
      </c>
      <c r="D2657" s="27">
        <v>1.397260561</v>
      </c>
      <c r="E2657" s="27">
        <v>0.38500000000000001</v>
      </c>
      <c r="F2657" s="27">
        <v>0.113</v>
      </c>
      <c r="G2657" s="27">
        <v>0</v>
      </c>
      <c r="H2657" s="27" t="s">
        <v>1441</v>
      </c>
    </row>
    <row r="2658" spans="1:8" x14ac:dyDescent="0.45">
      <c r="A2658" s="27">
        <v>2656</v>
      </c>
      <c r="B2658" s="27" t="s">
        <v>123</v>
      </c>
      <c r="C2658" s="27">
        <v>0</v>
      </c>
      <c r="D2658" s="27">
        <v>1.3876688669999999</v>
      </c>
      <c r="E2658" s="27">
        <v>0.48399999999999999</v>
      </c>
      <c r="F2658" s="27">
        <v>8.5000000000000006E-2</v>
      </c>
      <c r="G2658" s="27">
        <v>0</v>
      </c>
      <c r="H2658" s="27" t="s">
        <v>1441</v>
      </c>
    </row>
    <row r="2659" spans="1:8" x14ac:dyDescent="0.45">
      <c r="A2659" s="27">
        <v>2657</v>
      </c>
      <c r="B2659" s="27" t="s">
        <v>111</v>
      </c>
      <c r="C2659" s="27">
        <v>0</v>
      </c>
      <c r="D2659" s="27">
        <v>1.3725066829999999</v>
      </c>
      <c r="E2659" s="27">
        <v>0.35399999999999998</v>
      </c>
      <c r="F2659" s="27">
        <v>0.114</v>
      </c>
      <c r="G2659" s="27">
        <v>0</v>
      </c>
      <c r="H2659" s="27" t="s">
        <v>1441</v>
      </c>
    </row>
    <row r="2660" spans="1:8" x14ac:dyDescent="0.45">
      <c r="A2660" s="27">
        <v>2658</v>
      </c>
      <c r="B2660" s="27" t="s">
        <v>149</v>
      </c>
      <c r="C2660" s="27">
        <v>0</v>
      </c>
      <c r="D2660" s="27">
        <v>1.343736442</v>
      </c>
      <c r="E2660" s="27">
        <v>0.46600000000000003</v>
      </c>
      <c r="F2660" s="27">
        <v>0.105</v>
      </c>
      <c r="G2660" s="27">
        <v>0</v>
      </c>
      <c r="H2660" s="27" t="s">
        <v>1441</v>
      </c>
    </row>
    <row r="2661" spans="1:8" x14ac:dyDescent="0.45">
      <c r="A2661" s="27">
        <v>2659</v>
      </c>
      <c r="B2661" s="27" t="s">
        <v>1444</v>
      </c>
      <c r="C2661" s="27">
        <v>0</v>
      </c>
      <c r="D2661" s="27">
        <v>1.339200301</v>
      </c>
      <c r="E2661" s="27">
        <v>0.41799999999999998</v>
      </c>
      <c r="F2661" s="27">
        <v>0.06</v>
      </c>
      <c r="G2661" s="27">
        <v>0</v>
      </c>
      <c r="H2661" s="27" t="s">
        <v>1441</v>
      </c>
    </row>
    <row r="2662" spans="1:8" x14ac:dyDescent="0.45">
      <c r="A2662" s="27">
        <v>2660</v>
      </c>
      <c r="B2662" s="27" t="s">
        <v>1445</v>
      </c>
      <c r="C2662" s="27">
        <v>0</v>
      </c>
      <c r="D2662" s="27">
        <v>1.333145797</v>
      </c>
      <c r="E2662" s="27">
        <v>0.501</v>
      </c>
      <c r="F2662" s="27">
        <v>0.161</v>
      </c>
      <c r="G2662" s="27">
        <v>0</v>
      </c>
      <c r="H2662" s="27" t="s">
        <v>1441</v>
      </c>
    </row>
    <row r="2663" spans="1:8" x14ac:dyDescent="0.45">
      <c r="A2663" s="27">
        <v>2661</v>
      </c>
      <c r="B2663" s="27" t="s">
        <v>1130</v>
      </c>
      <c r="C2663" s="27">
        <v>0</v>
      </c>
      <c r="D2663" s="27">
        <v>1.3009912320000001</v>
      </c>
      <c r="E2663" s="27">
        <v>0.42299999999999999</v>
      </c>
      <c r="F2663" s="27">
        <v>6.8000000000000005E-2</v>
      </c>
      <c r="G2663" s="27">
        <v>0</v>
      </c>
      <c r="H2663" s="27" t="s">
        <v>1441</v>
      </c>
    </row>
    <row r="2664" spans="1:8" x14ac:dyDescent="0.45">
      <c r="A2664" s="27">
        <v>2662</v>
      </c>
      <c r="B2664" s="27" t="s">
        <v>144</v>
      </c>
      <c r="C2664" s="27">
        <v>0</v>
      </c>
      <c r="D2664" s="27">
        <v>1.2546408060000001</v>
      </c>
      <c r="E2664" s="27">
        <v>0.439</v>
      </c>
      <c r="F2664" s="27">
        <v>7.6999999999999999E-2</v>
      </c>
      <c r="G2664" s="27">
        <v>0</v>
      </c>
      <c r="H2664" s="27" t="s">
        <v>1441</v>
      </c>
    </row>
    <row r="2665" spans="1:8" x14ac:dyDescent="0.45">
      <c r="A2665" s="27">
        <v>2663</v>
      </c>
      <c r="B2665" s="27" t="s">
        <v>148</v>
      </c>
      <c r="C2665" s="27">
        <v>0</v>
      </c>
      <c r="D2665" s="27">
        <v>1.218670852</v>
      </c>
      <c r="E2665" s="27">
        <v>0.4</v>
      </c>
      <c r="F2665" s="27">
        <v>6.8000000000000005E-2</v>
      </c>
      <c r="G2665" s="27">
        <v>0</v>
      </c>
      <c r="H2665" s="27" t="s">
        <v>1441</v>
      </c>
    </row>
    <row r="2666" spans="1:8" x14ac:dyDescent="0.45">
      <c r="A2666" s="27">
        <v>2664</v>
      </c>
      <c r="B2666" s="27" t="s">
        <v>113</v>
      </c>
      <c r="C2666" s="27">
        <v>0</v>
      </c>
      <c r="D2666" s="27">
        <v>1.2143161099999999</v>
      </c>
      <c r="E2666" s="27">
        <v>0.47099999999999997</v>
      </c>
      <c r="F2666" s="27">
        <v>0.127</v>
      </c>
      <c r="G2666" s="27">
        <v>0</v>
      </c>
      <c r="H2666" s="27" t="s">
        <v>1441</v>
      </c>
    </row>
    <row r="2667" spans="1:8" x14ac:dyDescent="0.45">
      <c r="A2667" s="27">
        <v>2665</v>
      </c>
      <c r="B2667" s="27" t="s">
        <v>1356</v>
      </c>
      <c r="C2667" s="27">
        <v>0</v>
      </c>
      <c r="D2667" s="27">
        <v>1.2137706559999999</v>
      </c>
      <c r="E2667" s="27">
        <v>0.36099999999999999</v>
      </c>
      <c r="F2667" s="27">
        <v>4.3999999999999997E-2</v>
      </c>
      <c r="G2667" s="27">
        <v>0</v>
      </c>
      <c r="H2667" s="27" t="s">
        <v>1441</v>
      </c>
    </row>
    <row r="2668" spans="1:8" x14ac:dyDescent="0.45">
      <c r="A2668" s="27">
        <v>2666</v>
      </c>
      <c r="B2668" s="27" t="s">
        <v>122</v>
      </c>
      <c r="C2668" s="27">
        <v>0</v>
      </c>
      <c r="D2668" s="27">
        <v>1.177788469</v>
      </c>
      <c r="E2668" s="27">
        <v>0.42599999999999999</v>
      </c>
      <c r="F2668" s="27">
        <v>0.105</v>
      </c>
      <c r="G2668" s="27">
        <v>0</v>
      </c>
      <c r="H2668" s="27" t="s">
        <v>1441</v>
      </c>
    </row>
    <row r="2669" spans="1:8" x14ac:dyDescent="0.45">
      <c r="A2669" s="27">
        <v>2667</v>
      </c>
      <c r="B2669" s="27" t="s">
        <v>95</v>
      </c>
      <c r="C2669" s="27">
        <v>0</v>
      </c>
      <c r="D2669" s="27">
        <v>1.1737819199999999</v>
      </c>
      <c r="E2669" s="27">
        <v>0.39800000000000002</v>
      </c>
      <c r="F2669" s="27">
        <v>8.4000000000000005E-2</v>
      </c>
      <c r="G2669" s="27">
        <v>0</v>
      </c>
      <c r="H2669" s="27" t="s">
        <v>1441</v>
      </c>
    </row>
    <row r="2670" spans="1:8" x14ac:dyDescent="0.45">
      <c r="A2670" s="27">
        <v>2668</v>
      </c>
      <c r="B2670" s="27" t="s">
        <v>708</v>
      </c>
      <c r="C2670" s="27">
        <v>0</v>
      </c>
      <c r="D2670" s="27">
        <v>1.1707592120000001</v>
      </c>
      <c r="E2670" s="27">
        <v>0.51800000000000002</v>
      </c>
      <c r="F2670" s="27">
        <v>0.193</v>
      </c>
      <c r="G2670" s="27">
        <v>0</v>
      </c>
      <c r="H2670" s="27" t="s">
        <v>1441</v>
      </c>
    </row>
    <row r="2671" spans="1:8" x14ac:dyDescent="0.45">
      <c r="A2671" s="27">
        <v>2669</v>
      </c>
      <c r="B2671" s="27" t="s">
        <v>135</v>
      </c>
      <c r="C2671" s="27">
        <v>0</v>
      </c>
      <c r="D2671" s="27">
        <v>1.1361319190000001</v>
      </c>
      <c r="E2671" s="27">
        <v>0.60299999999999998</v>
      </c>
      <c r="F2671" s="27">
        <v>0.315</v>
      </c>
      <c r="G2671" s="27">
        <v>0</v>
      </c>
      <c r="H2671" s="27" t="s">
        <v>1441</v>
      </c>
    </row>
    <row r="2672" spans="1:8" x14ac:dyDescent="0.45">
      <c r="A2672" s="27">
        <v>2670</v>
      </c>
      <c r="B2672" s="27" t="s">
        <v>132</v>
      </c>
      <c r="C2672" s="27">
        <v>0</v>
      </c>
      <c r="D2672" s="27">
        <v>1.1304855579999999</v>
      </c>
      <c r="E2672" s="27">
        <v>0.52600000000000002</v>
      </c>
      <c r="F2672" s="27">
        <v>0.2</v>
      </c>
      <c r="G2672" s="27">
        <v>0</v>
      </c>
      <c r="H2672" s="27" t="s">
        <v>1441</v>
      </c>
    </row>
    <row r="2673" spans="1:8" x14ac:dyDescent="0.45">
      <c r="A2673" s="27">
        <v>2671</v>
      </c>
      <c r="B2673" s="27" t="s">
        <v>1446</v>
      </c>
      <c r="C2673" s="27">
        <v>0</v>
      </c>
      <c r="D2673" s="27">
        <v>1.1281606529999999</v>
      </c>
      <c r="E2673" s="27">
        <v>0.32700000000000001</v>
      </c>
      <c r="F2673" s="27">
        <v>4.9000000000000002E-2</v>
      </c>
      <c r="G2673" s="27">
        <v>0</v>
      </c>
      <c r="H2673" s="27" t="s">
        <v>1441</v>
      </c>
    </row>
    <row r="2674" spans="1:8" x14ac:dyDescent="0.45">
      <c r="A2674" s="27">
        <v>2672</v>
      </c>
      <c r="B2674" s="27" t="s">
        <v>1123</v>
      </c>
      <c r="C2674" s="27">
        <v>0</v>
      </c>
      <c r="D2674" s="27">
        <v>1.11711308</v>
      </c>
      <c r="E2674" s="27">
        <v>0.33200000000000002</v>
      </c>
      <c r="F2674" s="27">
        <v>5.3999999999999999E-2</v>
      </c>
      <c r="G2674" s="27">
        <v>0</v>
      </c>
      <c r="H2674" s="27" t="s">
        <v>1441</v>
      </c>
    </row>
    <row r="2675" spans="1:8" x14ac:dyDescent="0.45">
      <c r="A2675" s="27">
        <v>2673</v>
      </c>
      <c r="B2675" s="27" t="s">
        <v>1171</v>
      </c>
      <c r="C2675" s="27">
        <v>0</v>
      </c>
      <c r="D2675" s="27">
        <v>1.1159752700000001</v>
      </c>
      <c r="E2675" s="27">
        <v>0.44</v>
      </c>
      <c r="F2675" s="27">
        <v>0.16300000000000001</v>
      </c>
      <c r="G2675" s="27">
        <v>0</v>
      </c>
      <c r="H2675" s="27" t="s">
        <v>1441</v>
      </c>
    </row>
    <row r="2676" spans="1:8" x14ac:dyDescent="0.45">
      <c r="A2676" s="27">
        <v>2674</v>
      </c>
      <c r="B2676" s="27" t="s">
        <v>1447</v>
      </c>
      <c r="C2676" s="27">
        <v>0</v>
      </c>
      <c r="D2676" s="27">
        <v>1.097663107</v>
      </c>
      <c r="E2676" s="27">
        <v>0.35099999999999998</v>
      </c>
      <c r="F2676" s="27">
        <v>7.1999999999999995E-2</v>
      </c>
      <c r="G2676" s="27">
        <v>0</v>
      </c>
      <c r="H2676" s="27" t="s">
        <v>1441</v>
      </c>
    </row>
    <row r="2677" spans="1:8" x14ac:dyDescent="0.45">
      <c r="A2677" s="27">
        <v>2675</v>
      </c>
      <c r="B2677" s="27" t="s">
        <v>139</v>
      </c>
      <c r="C2677" s="27">
        <v>0</v>
      </c>
      <c r="D2677" s="27">
        <v>1.067265312</v>
      </c>
      <c r="E2677" s="27">
        <v>0.41399999999999998</v>
      </c>
      <c r="F2677" s="27">
        <v>0.13200000000000001</v>
      </c>
      <c r="G2677" s="27">
        <v>0</v>
      </c>
      <c r="H2677" s="27" t="s">
        <v>1441</v>
      </c>
    </row>
    <row r="2678" spans="1:8" x14ac:dyDescent="0.45">
      <c r="A2678" s="27">
        <v>2676</v>
      </c>
      <c r="B2678" s="27" t="s">
        <v>1448</v>
      </c>
      <c r="C2678" s="27">
        <v>0</v>
      </c>
      <c r="D2678" s="27">
        <v>1.0667381039999999</v>
      </c>
      <c r="E2678" s="27">
        <v>0.36</v>
      </c>
      <c r="F2678" s="27">
        <v>0.153</v>
      </c>
      <c r="G2678" s="27">
        <v>0</v>
      </c>
      <c r="H2678" s="27" t="s">
        <v>1441</v>
      </c>
    </row>
    <row r="2679" spans="1:8" x14ac:dyDescent="0.45">
      <c r="A2679" s="27">
        <v>2677</v>
      </c>
      <c r="B2679" s="27" t="s">
        <v>134</v>
      </c>
      <c r="C2679" s="27">
        <v>0</v>
      </c>
      <c r="D2679" s="27">
        <v>1.045681313</v>
      </c>
      <c r="E2679" s="27">
        <v>0.35099999999999998</v>
      </c>
      <c r="F2679" s="27">
        <v>8.2000000000000003E-2</v>
      </c>
      <c r="G2679" s="27">
        <v>0</v>
      </c>
      <c r="H2679" s="27" t="s">
        <v>1441</v>
      </c>
    </row>
    <row r="2680" spans="1:8" x14ac:dyDescent="0.45">
      <c r="A2680" s="27">
        <v>2678</v>
      </c>
      <c r="B2680" s="27" t="s">
        <v>1449</v>
      </c>
      <c r="C2680" s="27">
        <v>0</v>
      </c>
      <c r="D2680" s="27">
        <v>1.013285575</v>
      </c>
      <c r="E2680" s="27">
        <v>0.32</v>
      </c>
      <c r="F2680" s="27">
        <v>5.5E-2</v>
      </c>
      <c r="G2680" s="27">
        <v>0</v>
      </c>
      <c r="H2680" s="27" t="s">
        <v>1441</v>
      </c>
    </row>
    <row r="2681" spans="1:8" x14ac:dyDescent="0.45">
      <c r="A2681" s="27">
        <v>2679</v>
      </c>
      <c r="B2681" s="27" t="s">
        <v>1450</v>
      </c>
      <c r="C2681" s="27">
        <v>0</v>
      </c>
      <c r="D2681" s="27">
        <v>0.99643981800000003</v>
      </c>
      <c r="E2681" s="27">
        <v>0.309</v>
      </c>
      <c r="F2681" s="27">
        <v>5.1999999999999998E-2</v>
      </c>
      <c r="G2681" s="27">
        <v>0</v>
      </c>
      <c r="H2681" s="27" t="s">
        <v>1441</v>
      </c>
    </row>
    <row r="2682" spans="1:8" x14ac:dyDescent="0.45">
      <c r="A2682" s="27">
        <v>2680</v>
      </c>
      <c r="B2682" s="27" t="s">
        <v>118</v>
      </c>
      <c r="C2682" s="27">
        <v>0</v>
      </c>
      <c r="D2682" s="27">
        <v>0.99184374099999995</v>
      </c>
      <c r="E2682" s="27">
        <v>0.39500000000000002</v>
      </c>
      <c r="F2682" s="27">
        <v>0.107</v>
      </c>
      <c r="G2682" s="27">
        <v>0</v>
      </c>
      <c r="H2682" s="27" t="s">
        <v>1441</v>
      </c>
    </row>
    <row r="2683" spans="1:8" x14ac:dyDescent="0.45">
      <c r="A2683" s="27">
        <v>2681</v>
      </c>
      <c r="B2683" s="27" t="s">
        <v>112</v>
      </c>
      <c r="C2683" s="27">
        <v>0</v>
      </c>
      <c r="D2683" s="27">
        <v>0.98788904399999999</v>
      </c>
      <c r="E2683" s="27">
        <v>0.33</v>
      </c>
      <c r="F2683" s="27">
        <v>7.4999999999999997E-2</v>
      </c>
      <c r="G2683" s="27">
        <v>0</v>
      </c>
      <c r="H2683" s="27" t="s">
        <v>1441</v>
      </c>
    </row>
    <row r="2684" spans="1:8" x14ac:dyDescent="0.45">
      <c r="A2684" s="27">
        <v>2682</v>
      </c>
      <c r="B2684" s="27" t="s">
        <v>143</v>
      </c>
      <c r="C2684" s="27">
        <v>0</v>
      </c>
      <c r="D2684" s="27">
        <v>0.98393551899999998</v>
      </c>
      <c r="E2684" s="27">
        <v>0.32400000000000001</v>
      </c>
      <c r="F2684" s="27">
        <v>6.0999999999999999E-2</v>
      </c>
      <c r="G2684" s="27">
        <v>0</v>
      </c>
      <c r="H2684" s="27" t="s">
        <v>1441</v>
      </c>
    </row>
    <row r="2685" spans="1:8" x14ac:dyDescent="0.45">
      <c r="A2685" s="27">
        <v>2683</v>
      </c>
      <c r="B2685" s="27" t="s">
        <v>1153</v>
      </c>
      <c r="C2685" s="27">
        <v>0</v>
      </c>
      <c r="D2685" s="27">
        <v>0.98200564099999998</v>
      </c>
      <c r="E2685" s="27">
        <v>0.38900000000000001</v>
      </c>
      <c r="F2685" s="27">
        <v>0.13400000000000001</v>
      </c>
      <c r="G2685" s="27">
        <v>0</v>
      </c>
      <c r="H2685" s="27" t="s">
        <v>1441</v>
      </c>
    </row>
    <row r="2686" spans="1:8" x14ac:dyDescent="0.45">
      <c r="A2686" s="27">
        <v>2684</v>
      </c>
      <c r="B2686" s="27" t="s">
        <v>1168</v>
      </c>
      <c r="C2686" s="27">
        <v>0</v>
      </c>
      <c r="D2686" s="27">
        <v>0.97734346999999999</v>
      </c>
      <c r="E2686" s="27">
        <v>0.40799999999999997</v>
      </c>
      <c r="F2686" s="27">
        <v>0.16900000000000001</v>
      </c>
      <c r="G2686" s="27">
        <v>0</v>
      </c>
      <c r="H2686" s="27" t="s">
        <v>1441</v>
      </c>
    </row>
    <row r="2687" spans="1:8" x14ac:dyDescent="0.45">
      <c r="A2687" s="27">
        <v>2685</v>
      </c>
      <c r="B2687" s="27" t="s">
        <v>126</v>
      </c>
      <c r="C2687" s="27">
        <v>0</v>
      </c>
      <c r="D2687" s="27">
        <v>0.97254446699999997</v>
      </c>
      <c r="E2687" s="27">
        <v>0.96</v>
      </c>
      <c r="F2687" s="27">
        <v>0.94699999999999995</v>
      </c>
      <c r="G2687" s="27">
        <v>0</v>
      </c>
      <c r="H2687" s="27" t="s">
        <v>1441</v>
      </c>
    </row>
    <row r="2688" spans="1:8" x14ac:dyDescent="0.45">
      <c r="A2688" s="27">
        <v>2686</v>
      </c>
      <c r="B2688" s="27" t="s">
        <v>277</v>
      </c>
      <c r="C2688" s="27">
        <v>0</v>
      </c>
      <c r="D2688" s="27">
        <v>0.95715372300000001</v>
      </c>
      <c r="E2688" s="27">
        <v>0.75</v>
      </c>
      <c r="F2688" s="27">
        <v>0.36299999999999999</v>
      </c>
      <c r="G2688" s="27">
        <v>0</v>
      </c>
      <c r="H2688" s="27" t="s">
        <v>1441</v>
      </c>
    </row>
    <row r="2689" spans="1:8" x14ac:dyDescent="0.45">
      <c r="A2689" s="27">
        <v>2687</v>
      </c>
      <c r="B2689" s="27" t="s">
        <v>1149</v>
      </c>
      <c r="C2689" s="27">
        <v>0</v>
      </c>
      <c r="D2689" s="27">
        <v>0.94615352399999997</v>
      </c>
      <c r="E2689" s="27">
        <v>0.34599999999999997</v>
      </c>
      <c r="F2689" s="27">
        <v>0.13900000000000001</v>
      </c>
      <c r="G2689" s="27">
        <v>0</v>
      </c>
      <c r="H2689" s="27" t="s">
        <v>1441</v>
      </c>
    </row>
    <row r="2690" spans="1:8" x14ac:dyDescent="0.45">
      <c r="A2690" s="27">
        <v>2688</v>
      </c>
      <c r="B2690" s="27" t="s">
        <v>1131</v>
      </c>
      <c r="C2690" s="27">
        <v>0</v>
      </c>
      <c r="D2690" s="27">
        <v>0.94135020400000002</v>
      </c>
      <c r="E2690" s="27">
        <v>0.70199999999999996</v>
      </c>
      <c r="F2690" s="27">
        <v>0.48699999999999999</v>
      </c>
      <c r="G2690" s="27">
        <v>0</v>
      </c>
      <c r="H2690" s="27" t="s">
        <v>1441</v>
      </c>
    </row>
    <row r="2691" spans="1:8" x14ac:dyDescent="0.45">
      <c r="A2691" s="27">
        <v>2689</v>
      </c>
      <c r="B2691" s="27" t="s">
        <v>877</v>
      </c>
      <c r="C2691" s="27">
        <v>0</v>
      </c>
      <c r="D2691" s="27">
        <v>0.90600839600000005</v>
      </c>
      <c r="E2691" s="27">
        <v>0.68899999999999995</v>
      </c>
      <c r="F2691" s="27">
        <v>0.57099999999999995</v>
      </c>
      <c r="G2691" s="27">
        <v>0</v>
      </c>
      <c r="H2691" s="27" t="s">
        <v>1441</v>
      </c>
    </row>
    <row r="2692" spans="1:8" x14ac:dyDescent="0.45">
      <c r="A2692" s="27">
        <v>2690</v>
      </c>
      <c r="B2692" s="27" t="s">
        <v>106</v>
      </c>
      <c r="C2692" s="27">
        <v>0</v>
      </c>
      <c r="D2692" s="27">
        <v>0.89700198499999995</v>
      </c>
      <c r="E2692" s="27">
        <v>0.32500000000000001</v>
      </c>
      <c r="F2692" s="27">
        <v>8.8999999999999996E-2</v>
      </c>
      <c r="G2692" s="27">
        <v>0</v>
      </c>
      <c r="H2692" s="27" t="s">
        <v>1441</v>
      </c>
    </row>
    <row r="2693" spans="1:8" x14ac:dyDescent="0.45">
      <c r="A2693" s="27">
        <v>2691</v>
      </c>
      <c r="B2693" s="27" t="s">
        <v>161</v>
      </c>
      <c r="C2693" s="27">
        <v>0</v>
      </c>
      <c r="D2693" s="27">
        <v>0.89519654400000004</v>
      </c>
      <c r="E2693" s="27">
        <v>0.36699999999999999</v>
      </c>
      <c r="F2693" s="27">
        <v>0.13200000000000001</v>
      </c>
      <c r="G2693" s="27">
        <v>0</v>
      </c>
      <c r="H2693" s="27" t="s">
        <v>1441</v>
      </c>
    </row>
    <row r="2694" spans="1:8" x14ac:dyDescent="0.45">
      <c r="A2694" s="27">
        <v>2692</v>
      </c>
      <c r="B2694" s="27" t="s">
        <v>116</v>
      </c>
      <c r="C2694" s="27">
        <v>0</v>
      </c>
      <c r="D2694" s="27">
        <v>0.89251799099999996</v>
      </c>
      <c r="E2694" s="27">
        <v>0.38</v>
      </c>
      <c r="F2694" s="27">
        <v>0.14099999999999999</v>
      </c>
      <c r="G2694" s="27">
        <v>0</v>
      </c>
      <c r="H2694" s="27" t="s">
        <v>1441</v>
      </c>
    </row>
    <row r="2695" spans="1:8" x14ac:dyDescent="0.45">
      <c r="A2695" s="27">
        <v>2693</v>
      </c>
      <c r="B2695" s="27" t="s">
        <v>1451</v>
      </c>
      <c r="C2695" s="27">
        <v>0</v>
      </c>
      <c r="D2695" s="27">
        <v>0.89235081299999996</v>
      </c>
      <c r="E2695" s="27">
        <v>0.41</v>
      </c>
      <c r="F2695" s="27">
        <v>0.21099999999999999</v>
      </c>
      <c r="G2695" s="27">
        <v>0</v>
      </c>
      <c r="H2695" s="27" t="s">
        <v>1441</v>
      </c>
    </row>
    <row r="2696" spans="1:8" x14ac:dyDescent="0.45">
      <c r="A2696" s="27">
        <v>2694</v>
      </c>
      <c r="B2696" s="27" t="s">
        <v>1146</v>
      </c>
      <c r="C2696" s="27">
        <v>0</v>
      </c>
      <c r="D2696" s="27">
        <v>0.88986734599999995</v>
      </c>
      <c r="E2696" s="27">
        <v>0.41399999999999998</v>
      </c>
      <c r="F2696" s="27">
        <v>0.22500000000000001</v>
      </c>
      <c r="G2696" s="27">
        <v>0</v>
      </c>
      <c r="H2696" s="27" t="s">
        <v>1441</v>
      </c>
    </row>
    <row r="2697" spans="1:8" x14ac:dyDescent="0.45">
      <c r="A2697" s="27">
        <v>2695</v>
      </c>
      <c r="B2697" s="27" t="s">
        <v>893</v>
      </c>
      <c r="C2697" s="27">
        <v>0</v>
      </c>
      <c r="D2697" s="27">
        <v>0.88503186199999995</v>
      </c>
      <c r="E2697" s="27">
        <v>0.52400000000000002</v>
      </c>
      <c r="F2697" s="27">
        <v>0.435</v>
      </c>
      <c r="G2697" s="27">
        <v>0</v>
      </c>
      <c r="H2697" s="27" t="s">
        <v>1441</v>
      </c>
    </row>
    <row r="2698" spans="1:8" x14ac:dyDescent="0.45">
      <c r="A2698" s="27">
        <v>2696</v>
      </c>
      <c r="B2698" s="27" t="s">
        <v>1147</v>
      </c>
      <c r="C2698" s="27">
        <v>0</v>
      </c>
      <c r="D2698" s="27">
        <v>0.86760793700000005</v>
      </c>
      <c r="E2698" s="27">
        <v>0.57899999999999996</v>
      </c>
      <c r="F2698" s="27">
        <v>0.36599999999999999</v>
      </c>
      <c r="G2698" s="27">
        <v>0</v>
      </c>
      <c r="H2698" s="27" t="s">
        <v>1441</v>
      </c>
    </row>
    <row r="2699" spans="1:8" x14ac:dyDescent="0.45">
      <c r="A2699" s="27">
        <v>2697</v>
      </c>
      <c r="B2699" s="27" t="s">
        <v>1452</v>
      </c>
      <c r="C2699" s="27">
        <v>0</v>
      </c>
      <c r="D2699" s="27">
        <v>0.86418835900000002</v>
      </c>
      <c r="E2699" s="27">
        <v>0.66500000000000004</v>
      </c>
      <c r="F2699" s="27">
        <v>0.499</v>
      </c>
      <c r="G2699" s="27">
        <v>0</v>
      </c>
      <c r="H2699" s="27" t="s">
        <v>1441</v>
      </c>
    </row>
    <row r="2700" spans="1:8" x14ac:dyDescent="0.45">
      <c r="A2700" s="27">
        <v>2698</v>
      </c>
      <c r="B2700" s="27" t="s">
        <v>127</v>
      </c>
      <c r="C2700" s="27">
        <v>0</v>
      </c>
      <c r="D2700" s="27">
        <v>0.86265557800000003</v>
      </c>
      <c r="E2700" s="27">
        <v>0.92100000000000004</v>
      </c>
      <c r="F2700" s="27">
        <v>0.872</v>
      </c>
      <c r="G2700" s="27">
        <v>0</v>
      </c>
      <c r="H2700" s="27" t="s">
        <v>1441</v>
      </c>
    </row>
    <row r="2701" spans="1:8" x14ac:dyDescent="0.45">
      <c r="A2701" s="27">
        <v>2699</v>
      </c>
      <c r="B2701" s="27" t="s">
        <v>1453</v>
      </c>
      <c r="C2701" s="27">
        <v>0</v>
      </c>
      <c r="D2701" s="27">
        <v>0.85926557699999995</v>
      </c>
      <c r="E2701" s="27">
        <v>0.41199999999999998</v>
      </c>
      <c r="F2701" s="27">
        <v>0.217</v>
      </c>
      <c r="G2701" s="27">
        <v>0</v>
      </c>
      <c r="H2701" s="27" t="s">
        <v>1441</v>
      </c>
    </row>
    <row r="2702" spans="1:8" x14ac:dyDescent="0.45">
      <c r="A2702" s="27">
        <v>2700</v>
      </c>
      <c r="B2702" s="27" t="s">
        <v>1454</v>
      </c>
      <c r="C2702" s="27">
        <v>0</v>
      </c>
      <c r="D2702" s="27">
        <v>0.84448153000000004</v>
      </c>
      <c r="E2702" s="27">
        <v>0.96599999999999997</v>
      </c>
      <c r="F2702" s="27">
        <v>0.90500000000000003</v>
      </c>
      <c r="G2702" s="27">
        <v>0</v>
      </c>
      <c r="H2702" s="27" t="s">
        <v>1441</v>
      </c>
    </row>
    <row r="2703" spans="1:8" x14ac:dyDescent="0.45">
      <c r="A2703" s="27">
        <v>2701</v>
      </c>
      <c r="B2703" s="27" t="s">
        <v>93</v>
      </c>
      <c r="C2703" s="27">
        <v>0</v>
      </c>
      <c r="D2703" s="27">
        <v>0.83640557000000004</v>
      </c>
      <c r="E2703" s="27">
        <v>0.32300000000000001</v>
      </c>
      <c r="F2703" s="27">
        <v>7.9000000000000001E-2</v>
      </c>
      <c r="G2703" s="27">
        <v>0</v>
      </c>
      <c r="H2703" s="27" t="s">
        <v>1441</v>
      </c>
    </row>
    <row r="2704" spans="1:8" x14ac:dyDescent="0.45">
      <c r="A2704" s="27">
        <v>2702</v>
      </c>
      <c r="B2704" s="27">
        <v>45717</v>
      </c>
      <c r="C2704" s="27">
        <v>0</v>
      </c>
      <c r="D2704" s="27">
        <v>0.835954588</v>
      </c>
      <c r="E2704" s="27">
        <v>0.34799999999999998</v>
      </c>
      <c r="F2704" s="27">
        <v>0.14599999999999999</v>
      </c>
      <c r="G2704" s="27">
        <v>0</v>
      </c>
      <c r="H2704" s="27" t="s">
        <v>1441</v>
      </c>
    </row>
    <row r="2705" spans="1:8" x14ac:dyDescent="0.45">
      <c r="A2705" s="27">
        <v>2703</v>
      </c>
      <c r="B2705" s="27" t="s">
        <v>1455</v>
      </c>
      <c r="C2705" s="27">
        <v>0</v>
      </c>
      <c r="D2705" s="27">
        <v>0.82606650299999995</v>
      </c>
      <c r="E2705" s="27">
        <v>0.6</v>
      </c>
      <c r="F2705" s="27">
        <v>0.45600000000000002</v>
      </c>
      <c r="G2705" s="27">
        <v>0</v>
      </c>
      <c r="H2705" s="27" t="s">
        <v>1441</v>
      </c>
    </row>
    <row r="2706" spans="1:8" x14ac:dyDescent="0.45">
      <c r="A2706" s="27">
        <v>2704</v>
      </c>
      <c r="B2706" s="27" t="s">
        <v>151</v>
      </c>
      <c r="C2706" s="27">
        <v>0</v>
      </c>
      <c r="D2706" s="27">
        <v>0.80393579299999995</v>
      </c>
      <c r="E2706" s="27">
        <v>0.48</v>
      </c>
      <c r="F2706" s="27">
        <v>0.34799999999999998</v>
      </c>
      <c r="G2706" s="27">
        <v>0</v>
      </c>
      <c r="H2706" s="27" t="s">
        <v>1441</v>
      </c>
    </row>
    <row r="2707" spans="1:8" x14ac:dyDescent="0.45">
      <c r="A2707" s="27">
        <v>2705</v>
      </c>
      <c r="B2707" s="27" t="s">
        <v>137</v>
      </c>
      <c r="C2707" s="27">
        <v>0</v>
      </c>
      <c r="D2707" s="27">
        <v>0.80313567900000005</v>
      </c>
      <c r="E2707" s="27">
        <v>0.97799999999999998</v>
      </c>
      <c r="F2707" s="27">
        <v>0.88400000000000001</v>
      </c>
      <c r="G2707" s="27">
        <v>0</v>
      </c>
      <c r="H2707" s="27" t="s">
        <v>1441</v>
      </c>
    </row>
    <row r="2708" spans="1:8" x14ac:dyDescent="0.45">
      <c r="A2708" s="27">
        <v>2706</v>
      </c>
      <c r="B2708" s="27" t="s">
        <v>1456</v>
      </c>
      <c r="C2708" s="27">
        <v>0</v>
      </c>
      <c r="D2708" s="27">
        <v>0.80260999799999999</v>
      </c>
      <c r="E2708" s="27">
        <v>0.63400000000000001</v>
      </c>
      <c r="F2708" s="27">
        <v>0.49299999999999999</v>
      </c>
      <c r="G2708" s="27">
        <v>0</v>
      </c>
      <c r="H2708" s="27" t="s">
        <v>1441</v>
      </c>
    </row>
    <row r="2709" spans="1:8" x14ac:dyDescent="0.45">
      <c r="A2709" s="27">
        <v>2707</v>
      </c>
      <c r="B2709" s="27" t="s">
        <v>750</v>
      </c>
      <c r="C2709" s="27">
        <v>0</v>
      </c>
      <c r="D2709" s="27">
        <v>0.80023001299999996</v>
      </c>
      <c r="E2709" s="27">
        <v>0.65400000000000003</v>
      </c>
      <c r="F2709" s="27">
        <v>0.54900000000000004</v>
      </c>
      <c r="G2709" s="27">
        <v>0</v>
      </c>
      <c r="H2709" s="27" t="s">
        <v>1441</v>
      </c>
    </row>
    <row r="2710" spans="1:8" x14ac:dyDescent="0.45">
      <c r="A2710" s="27">
        <v>2708</v>
      </c>
      <c r="B2710" s="27" t="s">
        <v>1457</v>
      </c>
      <c r="C2710" s="27">
        <v>0</v>
      </c>
      <c r="D2710" s="27">
        <v>0.791222651</v>
      </c>
      <c r="E2710" s="27">
        <v>0.32</v>
      </c>
      <c r="F2710" s="27">
        <v>0.13800000000000001</v>
      </c>
      <c r="G2710" s="27">
        <v>0</v>
      </c>
      <c r="H2710" s="27" t="s">
        <v>1441</v>
      </c>
    </row>
    <row r="2711" spans="1:8" x14ac:dyDescent="0.45">
      <c r="A2711" s="27">
        <v>2709</v>
      </c>
      <c r="B2711" s="27" t="s">
        <v>1122</v>
      </c>
      <c r="C2711" s="27">
        <v>0</v>
      </c>
      <c r="D2711" s="27">
        <v>0.77352112299999998</v>
      </c>
      <c r="E2711" s="27">
        <v>0.35099999999999998</v>
      </c>
      <c r="F2711" s="27">
        <v>0.16500000000000001</v>
      </c>
      <c r="G2711" s="27">
        <v>0</v>
      </c>
      <c r="H2711" s="27" t="s">
        <v>1441</v>
      </c>
    </row>
    <row r="2712" spans="1:8" x14ac:dyDescent="0.45">
      <c r="A2712" s="27">
        <v>2710</v>
      </c>
      <c r="B2712" s="27" t="s">
        <v>1458</v>
      </c>
      <c r="C2712" s="27">
        <v>0</v>
      </c>
      <c r="D2712" s="27">
        <v>0.77148436899999995</v>
      </c>
      <c r="E2712" s="27">
        <v>0.316</v>
      </c>
      <c r="F2712" s="27">
        <v>0.153</v>
      </c>
      <c r="G2712" s="27">
        <v>0</v>
      </c>
      <c r="H2712" s="27" t="s">
        <v>1441</v>
      </c>
    </row>
    <row r="2713" spans="1:8" x14ac:dyDescent="0.45">
      <c r="A2713" s="27">
        <v>2711</v>
      </c>
      <c r="B2713" s="27" t="s">
        <v>110</v>
      </c>
      <c r="C2713" s="27">
        <v>0</v>
      </c>
      <c r="D2713" s="27">
        <v>0.75234863600000002</v>
      </c>
      <c r="E2713" s="27">
        <v>0.56499999999999995</v>
      </c>
      <c r="F2713" s="27">
        <v>0.43099999999999999</v>
      </c>
      <c r="G2713" s="27">
        <v>0</v>
      </c>
      <c r="H2713" s="27" t="s">
        <v>1441</v>
      </c>
    </row>
    <row r="2714" spans="1:8" x14ac:dyDescent="0.45">
      <c r="A2714" s="27">
        <v>2712</v>
      </c>
      <c r="B2714" s="27" t="s">
        <v>146</v>
      </c>
      <c r="C2714" s="27">
        <v>0</v>
      </c>
      <c r="D2714" s="27">
        <v>0.73613786699999995</v>
      </c>
      <c r="E2714" s="27">
        <v>0.96599999999999997</v>
      </c>
      <c r="F2714" s="27">
        <v>0.92400000000000004</v>
      </c>
      <c r="G2714" s="27">
        <v>0</v>
      </c>
      <c r="H2714" s="27" t="s">
        <v>1441</v>
      </c>
    </row>
    <row r="2715" spans="1:8" x14ac:dyDescent="0.45">
      <c r="A2715" s="27">
        <v>2713</v>
      </c>
      <c r="B2715" s="27" t="s">
        <v>130</v>
      </c>
      <c r="C2715" s="27">
        <v>0</v>
      </c>
      <c r="D2715" s="27">
        <v>0.73349417400000005</v>
      </c>
      <c r="E2715" s="27">
        <v>0.41299999999999998</v>
      </c>
      <c r="F2715" s="27">
        <v>0.246</v>
      </c>
      <c r="G2715" s="27">
        <v>0</v>
      </c>
      <c r="H2715" s="27" t="s">
        <v>1441</v>
      </c>
    </row>
    <row r="2716" spans="1:8" x14ac:dyDescent="0.45">
      <c r="A2716" s="27">
        <v>2714</v>
      </c>
      <c r="B2716" s="27" t="s">
        <v>1459</v>
      </c>
      <c r="C2716" s="27">
        <v>0</v>
      </c>
      <c r="D2716" s="27">
        <v>0.73162987899999998</v>
      </c>
      <c r="E2716" s="27">
        <v>0.59199999999999997</v>
      </c>
      <c r="F2716" s="27">
        <v>0.48399999999999999</v>
      </c>
      <c r="G2716" s="27">
        <v>0</v>
      </c>
      <c r="H2716" s="27" t="s">
        <v>1441</v>
      </c>
    </row>
    <row r="2717" spans="1:8" x14ac:dyDescent="0.45">
      <c r="A2717" s="27">
        <v>2715</v>
      </c>
      <c r="B2717" s="27" t="s">
        <v>1460</v>
      </c>
      <c r="C2717" s="27">
        <v>0</v>
      </c>
      <c r="D2717" s="27">
        <v>0.72401247599999996</v>
      </c>
      <c r="E2717" s="27">
        <v>0.47699999999999998</v>
      </c>
      <c r="F2717" s="27">
        <v>0.32400000000000001</v>
      </c>
      <c r="G2717" s="27">
        <v>0</v>
      </c>
      <c r="H2717" s="27" t="s">
        <v>1441</v>
      </c>
    </row>
    <row r="2718" spans="1:8" x14ac:dyDescent="0.45">
      <c r="A2718" s="27">
        <v>2716</v>
      </c>
      <c r="B2718" s="27" t="s">
        <v>1461</v>
      </c>
      <c r="C2718" s="27">
        <v>0</v>
      </c>
      <c r="D2718" s="27">
        <v>0.72258209200000001</v>
      </c>
      <c r="E2718" s="27">
        <v>0.33700000000000002</v>
      </c>
      <c r="F2718" s="27">
        <v>0.16200000000000001</v>
      </c>
      <c r="G2718" s="27">
        <v>0</v>
      </c>
      <c r="H2718" s="27" t="s">
        <v>1441</v>
      </c>
    </row>
    <row r="2719" spans="1:8" x14ac:dyDescent="0.45">
      <c r="A2719" s="27">
        <v>2717</v>
      </c>
      <c r="B2719" s="27" t="s">
        <v>141</v>
      </c>
      <c r="C2719" s="27">
        <v>0</v>
      </c>
      <c r="D2719" s="27">
        <v>0.71615592100000003</v>
      </c>
      <c r="E2719" s="27">
        <v>0.99299999999999999</v>
      </c>
      <c r="F2719" s="27">
        <v>0.98099999999999998</v>
      </c>
      <c r="G2719" s="27">
        <v>0</v>
      </c>
      <c r="H2719" s="27" t="s">
        <v>1441</v>
      </c>
    </row>
    <row r="2720" spans="1:8" x14ac:dyDescent="0.45">
      <c r="A2720" s="27">
        <v>2718</v>
      </c>
      <c r="B2720" s="27" t="s">
        <v>147</v>
      </c>
      <c r="C2720" s="27">
        <v>0</v>
      </c>
      <c r="D2720" s="27">
        <v>0.70898776299999999</v>
      </c>
      <c r="E2720" s="27">
        <v>0.40699999999999997</v>
      </c>
      <c r="F2720" s="27">
        <v>0.32400000000000001</v>
      </c>
      <c r="G2720" s="27">
        <v>0</v>
      </c>
      <c r="H2720" s="27" t="s">
        <v>1441</v>
      </c>
    </row>
    <row r="2721" spans="1:8" x14ac:dyDescent="0.45">
      <c r="A2721" s="27">
        <v>2719</v>
      </c>
      <c r="B2721" s="27" t="s">
        <v>1462</v>
      </c>
      <c r="C2721" s="27">
        <v>0</v>
      </c>
      <c r="D2721" s="27">
        <v>0.70593146399999995</v>
      </c>
      <c r="E2721" s="27">
        <v>0.30499999999999999</v>
      </c>
      <c r="F2721" s="27">
        <v>0.17199999999999999</v>
      </c>
      <c r="G2721" s="27">
        <v>0</v>
      </c>
      <c r="H2721" s="27" t="s">
        <v>1441</v>
      </c>
    </row>
    <row r="2722" spans="1:8" x14ac:dyDescent="0.45">
      <c r="A2722" s="27">
        <v>2720</v>
      </c>
      <c r="B2722" s="27" t="s">
        <v>1174</v>
      </c>
      <c r="C2722" s="27">
        <v>0</v>
      </c>
      <c r="D2722" s="27">
        <v>0.70512652799999997</v>
      </c>
      <c r="E2722" s="27">
        <v>0.35399999999999998</v>
      </c>
      <c r="F2722" s="27">
        <v>0.216</v>
      </c>
      <c r="G2722" s="27">
        <v>0</v>
      </c>
      <c r="H2722" s="27" t="s">
        <v>1441</v>
      </c>
    </row>
    <row r="2723" spans="1:8" x14ac:dyDescent="0.45">
      <c r="A2723" s="27">
        <v>2721</v>
      </c>
      <c r="B2723" s="27" t="s">
        <v>1167</v>
      </c>
      <c r="C2723" s="27">
        <v>0</v>
      </c>
      <c r="D2723" s="27">
        <v>0.70456261099999995</v>
      </c>
      <c r="E2723" s="27">
        <v>0.441</v>
      </c>
      <c r="F2723" s="27">
        <v>0.311</v>
      </c>
      <c r="G2723" s="27">
        <v>0</v>
      </c>
      <c r="H2723" s="27" t="s">
        <v>1441</v>
      </c>
    </row>
    <row r="2724" spans="1:8" x14ac:dyDescent="0.45">
      <c r="A2724" s="27">
        <v>2722</v>
      </c>
      <c r="B2724" s="27" t="s">
        <v>1463</v>
      </c>
      <c r="C2724" s="27">
        <v>0</v>
      </c>
      <c r="D2724" s="27">
        <v>0.69858819400000005</v>
      </c>
      <c r="E2724" s="27">
        <v>0.42199999999999999</v>
      </c>
      <c r="F2724" s="27">
        <v>0.32400000000000001</v>
      </c>
      <c r="G2724" s="27">
        <v>0</v>
      </c>
      <c r="H2724" s="27" t="s">
        <v>1441</v>
      </c>
    </row>
    <row r="2725" spans="1:8" x14ac:dyDescent="0.45">
      <c r="A2725" s="27">
        <v>2723</v>
      </c>
      <c r="B2725" s="27" t="s">
        <v>1464</v>
      </c>
      <c r="C2725" s="27">
        <v>0</v>
      </c>
      <c r="D2725" s="27">
        <v>0.67453555300000001</v>
      </c>
      <c r="E2725" s="27">
        <v>1</v>
      </c>
      <c r="F2725" s="27">
        <v>0.997</v>
      </c>
      <c r="G2725" s="27">
        <v>0</v>
      </c>
      <c r="H2725" s="27" t="s">
        <v>1441</v>
      </c>
    </row>
    <row r="2726" spans="1:8" x14ac:dyDescent="0.45">
      <c r="A2726" s="27">
        <v>2724</v>
      </c>
      <c r="B2726" s="27" t="s">
        <v>1465</v>
      </c>
      <c r="C2726" s="27">
        <v>0</v>
      </c>
      <c r="D2726" s="27">
        <v>0.67285379000000001</v>
      </c>
      <c r="E2726" s="27">
        <v>0.51</v>
      </c>
      <c r="F2726" s="27">
        <v>0.41199999999999998</v>
      </c>
      <c r="G2726" s="27">
        <v>0</v>
      </c>
      <c r="H2726" s="27" t="s">
        <v>1441</v>
      </c>
    </row>
    <row r="2727" spans="1:8" x14ac:dyDescent="0.45">
      <c r="A2727" s="27">
        <v>2725</v>
      </c>
      <c r="B2727" s="27" t="s">
        <v>1466</v>
      </c>
      <c r="C2727" s="27">
        <v>0</v>
      </c>
      <c r="D2727" s="27">
        <v>0.67250153999999995</v>
      </c>
      <c r="E2727" s="27">
        <v>0.35399999999999998</v>
      </c>
      <c r="F2727" s="27">
        <v>0.21299999999999999</v>
      </c>
      <c r="G2727" s="27">
        <v>0</v>
      </c>
      <c r="H2727" s="27" t="s">
        <v>1441</v>
      </c>
    </row>
    <row r="2728" spans="1:8" x14ac:dyDescent="0.45">
      <c r="A2728" s="27">
        <v>2726</v>
      </c>
      <c r="B2728" s="27" t="s">
        <v>128</v>
      </c>
      <c r="C2728" s="27">
        <v>0</v>
      </c>
      <c r="D2728" s="27">
        <v>0.66853334499999995</v>
      </c>
      <c r="E2728" s="27">
        <v>0.33600000000000002</v>
      </c>
      <c r="F2728" s="27">
        <v>0.16900000000000001</v>
      </c>
      <c r="G2728" s="27">
        <v>0</v>
      </c>
      <c r="H2728" s="27" t="s">
        <v>1441</v>
      </c>
    </row>
    <row r="2729" spans="1:8" x14ac:dyDescent="0.45">
      <c r="A2729" s="27">
        <v>2727</v>
      </c>
      <c r="B2729" s="27" t="s">
        <v>1467</v>
      </c>
      <c r="C2729" s="27">
        <v>0</v>
      </c>
      <c r="D2729" s="27">
        <v>0.66495367999999999</v>
      </c>
      <c r="E2729" s="27">
        <v>0.53900000000000003</v>
      </c>
      <c r="F2729" s="27">
        <v>0.438</v>
      </c>
      <c r="G2729" s="27">
        <v>0</v>
      </c>
      <c r="H2729" s="27" t="s">
        <v>1441</v>
      </c>
    </row>
    <row r="2730" spans="1:8" x14ac:dyDescent="0.45">
      <c r="A2730" s="27">
        <v>2728</v>
      </c>
      <c r="B2730" s="27" t="s">
        <v>1468</v>
      </c>
      <c r="C2730" s="27">
        <v>0</v>
      </c>
      <c r="D2730" s="27">
        <v>0.63928016399999998</v>
      </c>
      <c r="E2730" s="27">
        <v>0.49399999999999999</v>
      </c>
      <c r="F2730" s="27">
        <v>0.38100000000000001</v>
      </c>
      <c r="G2730" s="27">
        <v>0</v>
      </c>
      <c r="H2730" s="27" t="s">
        <v>1441</v>
      </c>
    </row>
    <row r="2731" spans="1:8" x14ac:dyDescent="0.45">
      <c r="A2731" s="27">
        <v>2729</v>
      </c>
      <c r="B2731" s="27" t="s">
        <v>1469</v>
      </c>
      <c r="C2731" s="27">
        <v>0</v>
      </c>
      <c r="D2731" s="27">
        <v>0.63508982700000005</v>
      </c>
      <c r="E2731" s="27">
        <v>0.54900000000000004</v>
      </c>
      <c r="F2731" s="27">
        <v>0.44400000000000001</v>
      </c>
      <c r="G2731" s="27">
        <v>0</v>
      </c>
      <c r="H2731" s="27" t="s">
        <v>1441</v>
      </c>
    </row>
    <row r="2732" spans="1:8" x14ac:dyDescent="0.45">
      <c r="A2732" s="27">
        <v>2730</v>
      </c>
      <c r="B2732" s="27" t="s">
        <v>438</v>
      </c>
      <c r="C2732" s="27">
        <v>0</v>
      </c>
      <c r="D2732" s="27">
        <v>0.63211781300000003</v>
      </c>
      <c r="E2732" s="27">
        <v>0.44600000000000001</v>
      </c>
      <c r="F2732" s="27">
        <v>0.25900000000000001</v>
      </c>
      <c r="G2732" s="27">
        <v>0</v>
      </c>
      <c r="H2732" s="27" t="s">
        <v>1441</v>
      </c>
    </row>
    <row r="2733" spans="1:8" x14ac:dyDescent="0.45">
      <c r="A2733" s="27">
        <v>2731</v>
      </c>
      <c r="B2733" s="27" t="s">
        <v>1470</v>
      </c>
      <c r="C2733" s="27">
        <v>0</v>
      </c>
      <c r="D2733" s="27">
        <v>0.62818102499999995</v>
      </c>
      <c r="E2733" s="27">
        <v>0.998</v>
      </c>
      <c r="F2733" s="27">
        <v>0.99399999999999999</v>
      </c>
      <c r="G2733" s="27">
        <v>0</v>
      </c>
      <c r="H2733" s="27" t="s">
        <v>1441</v>
      </c>
    </row>
    <row r="2734" spans="1:8" x14ac:dyDescent="0.45">
      <c r="A2734" s="27">
        <v>2732</v>
      </c>
      <c r="B2734" s="27" t="s">
        <v>1163</v>
      </c>
      <c r="C2734" s="27">
        <v>0</v>
      </c>
      <c r="D2734" s="27">
        <v>0.62208716900000005</v>
      </c>
      <c r="E2734" s="27">
        <v>0.55900000000000005</v>
      </c>
      <c r="F2734" s="27">
        <v>0.48699999999999999</v>
      </c>
      <c r="G2734" s="27">
        <v>0</v>
      </c>
      <c r="H2734" s="27" t="s">
        <v>1441</v>
      </c>
    </row>
    <row r="2735" spans="1:8" x14ac:dyDescent="0.45">
      <c r="A2735" s="27">
        <v>2733</v>
      </c>
      <c r="B2735" s="27" t="s">
        <v>150</v>
      </c>
      <c r="C2735" s="27">
        <v>0</v>
      </c>
      <c r="D2735" s="27">
        <v>0.61051524099999999</v>
      </c>
      <c r="E2735" s="27">
        <v>0.34599999999999997</v>
      </c>
      <c r="F2735" s="27">
        <v>0.22</v>
      </c>
      <c r="G2735" s="27">
        <v>0</v>
      </c>
      <c r="H2735" s="27" t="s">
        <v>1441</v>
      </c>
    </row>
    <row r="2736" spans="1:8" x14ac:dyDescent="0.45">
      <c r="A2736" s="27">
        <v>2734</v>
      </c>
      <c r="B2736" s="27" t="s">
        <v>1152</v>
      </c>
      <c r="C2736" s="27">
        <v>0</v>
      </c>
      <c r="D2736" s="27">
        <v>0.60271089700000002</v>
      </c>
      <c r="E2736" s="27">
        <v>0.54500000000000004</v>
      </c>
      <c r="F2736" s="27">
        <v>0.45800000000000002</v>
      </c>
      <c r="G2736" s="27">
        <v>0</v>
      </c>
      <c r="H2736" s="27" t="s">
        <v>1441</v>
      </c>
    </row>
    <row r="2737" spans="1:8" x14ac:dyDescent="0.45">
      <c r="A2737" s="27">
        <v>2735</v>
      </c>
      <c r="B2737" s="27" t="s">
        <v>1471</v>
      </c>
      <c r="C2737" s="27">
        <v>0</v>
      </c>
      <c r="D2737" s="27">
        <v>0.60223223299999995</v>
      </c>
      <c r="E2737" s="27">
        <v>0.32600000000000001</v>
      </c>
      <c r="F2737" s="27">
        <v>0.217</v>
      </c>
      <c r="G2737" s="27">
        <v>0</v>
      </c>
      <c r="H2737" s="27" t="s">
        <v>1441</v>
      </c>
    </row>
    <row r="2738" spans="1:8" x14ac:dyDescent="0.45">
      <c r="A2738" s="27">
        <v>2736</v>
      </c>
      <c r="B2738" s="27" t="s">
        <v>164</v>
      </c>
      <c r="C2738" s="27">
        <v>0</v>
      </c>
      <c r="D2738" s="27">
        <v>0.599950706</v>
      </c>
      <c r="E2738" s="27">
        <v>0.52200000000000002</v>
      </c>
      <c r="F2738" s="27">
        <v>0.439</v>
      </c>
      <c r="G2738" s="27">
        <v>0</v>
      </c>
      <c r="H2738" s="27" t="s">
        <v>1441</v>
      </c>
    </row>
    <row r="2739" spans="1:8" x14ac:dyDescent="0.45">
      <c r="A2739" s="27">
        <v>2737</v>
      </c>
      <c r="B2739" s="27" t="s">
        <v>1472</v>
      </c>
      <c r="C2739" s="27">
        <v>0</v>
      </c>
      <c r="D2739" s="27">
        <v>0.59862977900000003</v>
      </c>
      <c r="E2739" s="27">
        <v>0.92700000000000005</v>
      </c>
      <c r="F2739" s="27">
        <v>0.95899999999999996</v>
      </c>
      <c r="G2739" s="27">
        <v>0</v>
      </c>
      <c r="H2739" s="27" t="s">
        <v>1441</v>
      </c>
    </row>
    <row r="2740" spans="1:8" x14ac:dyDescent="0.45">
      <c r="A2740" s="27">
        <v>2738</v>
      </c>
      <c r="B2740" s="27" t="s">
        <v>1124</v>
      </c>
      <c r="C2740" s="27">
        <v>0</v>
      </c>
      <c r="D2740" s="27">
        <v>0.59276570399999995</v>
      </c>
      <c r="E2740" s="27">
        <v>0.86099999999999999</v>
      </c>
      <c r="F2740" s="27">
        <v>0.878</v>
      </c>
      <c r="G2740" s="27">
        <v>0</v>
      </c>
      <c r="H2740" s="27" t="s">
        <v>1441</v>
      </c>
    </row>
    <row r="2741" spans="1:8" x14ac:dyDescent="0.45">
      <c r="A2741" s="27">
        <v>2739</v>
      </c>
      <c r="B2741" s="27" t="s">
        <v>1473</v>
      </c>
      <c r="C2741" s="27">
        <v>0</v>
      </c>
      <c r="D2741" s="27">
        <v>0.58831520000000004</v>
      </c>
      <c r="E2741" s="27">
        <v>0.312</v>
      </c>
      <c r="F2741" s="27">
        <v>0.21199999999999999</v>
      </c>
      <c r="G2741" s="27">
        <v>0</v>
      </c>
      <c r="H2741" s="27" t="s">
        <v>1441</v>
      </c>
    </row>
    <row r="2742" spans="1:8" x14ac:dyDescent="0.45">
      <c r="A2742" s="27">
        <v>2740</v>
      </c>
      <c r="B2742" s="27" t="s">
        <v>1474</v>
      </c>
      <c r="C2742" s="27">
        <v>0</v>
      </c>
      <c r="D2742" s="27">
        <v>0.58788432000000002</v>
      </c>
      <c r="E2742" s="27">
        <v>0.68799999999999994</v>
      </c>
      <c r="F2742" s="27">
        <v>0.66200000000000003</v>
      </c>
      <c r="G2742" s="27">
        <v>0</v>
      </c>
      <c r="H2742" s="27" t="s">
        <v>1441</v>
      </c>
    </row>
    <row r="2743" spans="1:8" x14ac:dyDescent="0.45">
      <c r="A2743" s="27">
        <v>2741</v>
      </c>
      <c r="B2743" s="27" t="s">
        <v>1440</v>
      </c>
      <c r="C2743" s="27">
        <v>0</v>
      </c>
      <c r="D2743" s="27">
        <v>2.376077719</v>
      </c>
      <c r="E2743" s="27">
        <v>0.83399999999999996</v>
      </c>
      <c r="F2743" s="27">
        <v>0.111</v>
      </c>
      <c r="G2743" s="27">
        <v>0</v>
      </c>
      <c r="H2743" s="27" t="s">
        <v>1475</v>
      </c>
    </row>
    <row r="2744" spans="1:8" x14ac:dyDescent="0.45">
      <c r="A2744" s="27">
        <v>2742</v>
      </c>
      <c r="B2744" s="27" t="s">
        <v>1476</v>
      </c>
      <c r="C2744" s="27">
        <v>0</v>
      </c>
      <c r="D2744" s="27">
        <v>2.317280658</v>
      </c>
      <c r="E2744" s="27">
        <v>0.55100000000000005</v>
      </c>
      <c r="F2744" s="27">
        <v>2.8000000000000001E-2</v>
      </c>
      <c r="G2744" s="27">
        <v>0</v>
      </c>
      <c r="H2744" s="27" t="s">
        <v>1475</v>
      </c>
    </row>
    <row r="2745" spans="1:8" x14ac:dyDescent="0.45">
      <c r="A2745" s="27">
        <v>2743</v>
      </c>
      <c r="B2745" s="27" t="s">
        <v>1477</v>
      </c>
      <c r="C2745" s="27">
        <v>0</v>
      </c>
      <c r="D2745" s="27">
        <v>2.1768967510000001</v>
      </c>
      <c r="E2745" s="27">
        <v>0.52600000000000002</v>
      </c>
      <c r="F2745" s="27">
        <v>1.9E-2</v>
      </c>
      <c r="G2745" s="27">
        <v>0</v>
      </c>
      <c r="H2745" s="27" t="s">
        <v>1475</v>
      </c>
    </row>
    <row r="2746" spans="1:8" x14ac:dyDescent="0.45">
      <c r="A2746" s="27">
        <v>2744</v>
      </c>
      <c r="B2746" s="27" t="s">
        <v>160</v>
      </c>
      <c r="C2746" s="27">
        <v>0</v>
      </c>
      <c r="D2746" s="27">
        <v>2.0983492419999998</v>
      </c>
      <c r="E2746" s="27">
        <v>0.84899999999999998</v>
      </c>
      <c r="F2746" s="27">
        <v>0.15</v>
      </c>
      <c r="G2746" s="27">
        <v>0</v>
      </c>
      <c r="H2746" s="27" t="s">
        <v>1475</v>
      </c>
    </row>
    <row r="2747" spans="1:8" x14ac:dyDescent="0.45">
      <c r="A2747" s="27">
        <v>2745</v>
      </c>
      <c r="B2747" s="27" t="s">
        <v>87</v>
      </c>
      <c r="C2747" s="27">
        <v>0</v>
      </c>
      <c r="D2747" s="27">
        <v>2.0486592969999999</v>
      </c>
      <c r="E2747" s="27">
        <v>0.97699999999999998</v>
      </c>
      <c r="F2747" s="27">
        <v>0.245</v>
      </c>
      <c r="G2747" s="27">
        <v>0</v>
      </c>
      <c r="H2747" s="27" t="s">
        <v>1475</v>
      </c>
    </row>
    <row r="2748" spans="1:8" x14ac:dyDescent="0.45">
      <c r="A2748" s="27">
        <v>2746</v>
      </c>
      <c r="B2748" s="27" t="s">
        <v>81</v>
      </c>
      <c r="C2748" s="27">
        <v>0</v>
      </c>
      <c r="D2748" s="27">
        <v>1.90186773</v>
      </c>
      <c r="E2748" s="27">
        <v>0.94599999999999995</v>
      </c>
      <c r="F2748" s="27">
        <v>0.217</v>
      </c>
      <c r="G2748" s="27">
        <v>0</v>
      </c>
      <c r="H2748" s="27" t="s">
        <v>1475</v>
      </c>
    </row>
    <row r="2749" spans="1:8" x14ac:dyDescent="0.45">
      <c r="A2749" s="27">
        <v>2747</v>
      </c>
      <c r="B2749" s="27" t="s">
        <v>103</v>
      </c>
      <c r="C2749" s="27">
        <v>0</v>
      </c>
      <c r="D2749" s="27">
        <v>1.8474524189999999</v>
      </c>
      <c r="E2749" s="27">
        <v>0.83599999999999997</v>
      </c>
      <c r="F2749" s="27">
        <v>0.217</v>
      </c>
      <c r="G2749" s="27">
        <v>0</v>
      </c>
      <c r="H2749" s="27" t="s">
        <v>1475</v>
      </c>
    </row>
    <row r="2750" spans="1:8" x14ac:dyDescent="0.45">
      <c r="A2750" s="27">
        <v>2748</v>
      </c>
      <c r="B2750" s="27" t="s">
        <v>85</v>
      </c>
      <c r="C2750" s="27">
        <v>0</v>
      </c>
      <c r="D2750" s="27">
        <v>1.8266575940000001</v>
      </c>
      <c r="E2750" s="27">
        <v>0.98899999999999999</v>
      </c>
      <c r="F2750" s="27">
        <v>0.47099999999999997</v>
      </c>
      <c r="G2750" s="27">
        <v>0</v>
      </c>
      <c r="H2750" s="27" t="s">
        <v>1475</v>
      </c>
    </row>
    <row r="2751" spans="1:8" x14ac:dyDescent="0.45">
      <c r="A2751" s="27">
        <v>2749</v>
      </c>
      <c r="B2751" s="27" t="s">
        <v>86</v>
      </c>
      <c r="C2751" s="27">
        <v>0</v>
      </c>
      <c r="D2751" s="27">
        <v>1.8215553600000001</v>
      </c>
      <c r="E2751" s="27">
        <v>1</v>
      </c>
      <c r="F2751" s="27">
        <v>0.88400000000000001</v>
      </c>
      <c r="G2751" s="27">
        <v>0</v>
      </c>
      <c r="H2751" s="27" t="s">
        <v>1475</v>
      </c>
    </row>
    <row r="2752" spans="1:8" x14ac:dyDescent="0.45">
      <c r="A2752" s="27">
        <v>2750</v>
      </c>
      <c r="B2752" s="27" t="s">
        <v>1442</v>
      </c>
      <c r="C2752" s="27">
        <v>0</v>
      </c>
      <c r="D2752" s="27">
        <v>1.802825122</v>
      </c>
      <c r="E2752" s="27">
        <v>0.63400000000000001</v>
      </c>
      <c r="F2752" s="27">
        <v>9.6000000000000002E-2</v>
      </c>
      <c r="G2752" s="27">
        <v>0</v>
      </c>
      <c r="H2752" s="27" t="s">
        <v>1475</v>
      </c>
    </row>
    <row r="2753" spans="1:8" x14ac:dyDescent="0.45">
      <c r="A2753" s="27">
        <v>2751</v>
      </c>
      <c r="B2753" s="27" t="s">
        <v>102</v>
      </c>
      <c r="C2753" s="27">
        <v>0</v>
      </c>
      <c r="D2753" s="27">
        <v>1.7555695680000001</v>
      </c>
      <c r="E2753" s="27">
        <v>0.72799999999999998</v>
      </c>
      <c r="F2753" s="27">
        <v>0.14499999999999999</v>
      </c>
      <c r="G2753" s="27">
        <v>0</v>
      </c>
      <c r="H2753" s="27" t="s">
        <v>1475</v>
      </c>
    </row>
    <row r="2754" spans="1:8" x14ac:dyDescent="0.45">
      <c r="A2754" s="27">
        <v>2752</v>
      </c>
      <c r="B2754" s="27" t="s">
        <v>88</v>
      </c>
      <c r="C2754" s="27">
        <v>0</v>
      </c>
      <c r="D2754" s="27">
        <v>1.7156003230000001</v>
      </c>
      <c r="E2754" s="27">
        <v>0.877</v>
      </c>
      <c r="F2754" s="27">
        <v>0.26700000000000002</v>
      </c>
      <c r="G2754" s="27">
        <v>0</v>
      </c>
      <c r="H2754" s="27" t="s">
        <v>1475</v>
      </c>
    </row>
    <row r="2755" spans="1:8" x14ac:dyDescent="0.45">
      <c r="A2755" s="27">
        <v>2753</v>
      </c>
      <c r="B2755" s="27" t="s">
        <v>159</v>
      </c>
      <c r="C2755" s="27">
        <v>0</v>
      </c>
      <c r="D2755" s="27">
        <v>1.662333458</v>
      </c>
      <c r="E2755" s="27">
        <v>0.61899999999999999</v>
      </c>
      <c r="F2755" s="27">
        <v>0.111</v>
      </c>
      <c r="G2755" s="27">
        <v>0</v>
      </c>
      <c r="H2755" s="27" t="s">
        <v>1475</v>
      </c>
    </row>
    <row r="2756" spans="1:8" x14ac:dyDescent="0.45">
      <c r="A2756" s="27">
        <v>2754</v>
      </c>
      <c r="B2756" s="27" t="s">
        <v>154</v>
      </c>
      <c r="C2756" s="27">
        <v>0</v>
      </c>
      <c r="D2756" s="27">
        <v>1.6312331200000001</v>
      </c>
      <c r="E2756" s="27">
        <v>0.65900000000000003</v>
      </c>
      <c r="F2756" s="27">
        <v>0.13700000000000001</v>
      </c>
      <c r="G2756" s="27">
        <v>0</v>
      </c>
      <c r="H2756" s="27" t="s">
        <v>1475</v>
      </c>
    </row>
    <row r="2757" spans="1:8" x14ac:dyDescent="0.45">
      <c r="A2757" s="27">
        <v>2755</v>
      </c>
      <c r="B2757" s="27" t="s">
        <v>91</v>
      </c>
      <c r="C2757" s="27">
        <v>0</v>
      </c>
      <c r="D2757" s="27">
        <v>1.629598221</v>
      </c>
      <c r="E2757" s="27">
        <v>0.91</v>
      </c>
      <c r="F2757" s="27">
        <v>0.34899999999999998</v>
      </c>
      <c r="G2757" s="27">
        <v>0</v>
      </c>
      <c r="H2757" s="27" t="s">
        <v>1475</v>
      </c>
    </row>
    <row r="2758" spans="1:8" x14ac:dyDescent="0.45">
      <c r="A2758" s="27">
        <v>2756</v>
      </c>
      <c r="B2758" s="27" t="s">
        <v>114</v>
      </c>
      <c r="C2758" s="27">
        <v>0</v>
      </c>
      <c r="D2758" s="27">
        <v>1.62624825</v>
      </c>
      <c r="E2758" s="27">
        <v>0.59699999999999998</v>
      </c>
      <c r="F2758" s="27">
        <v>0.107</v>
      </c>
      <c r="G2758" s="27">
        <v>0</v>
      </c>
      <c r="H2758" s="27" t="s">
        <v>1475</v>
      </c>
    </row>
    <row r="2759" spans="1:8" x14ac:dyDescent="0.45">
      <c r="A2759" s="27">
        <v>2757</v>
      </c>
      <c r="B2759" s="27" t="s">
        <v>1159</v>
      </c>
      <c r="C2759" s="27">
        <v>0</v>
      </c>
      <c r="D2759" s="27">
        <v>1.592870021</v>
      </c>
      <c r="E2759" s="27">
        <v>0.55100000000000005</v>
      </c>
      <c r="F2759" s="27">
        <v>8.4000000000000005E-2</v>
      </c>
      <c r="G2759" s="27">
        <v>0</v>
      </c>
      <c r="H2759" s="27" t="s">
        <v>1475</v>
      </c>
    </row>
    <row r="2760" spans="1:8" x14ac:dyDescent="0.45">
      <c r="A2760" s="27">
        <v>2758</v>
      </c>
      <c r="B2760" s="27" t="s">
        <v>97</v>
      </c>
      <c r="C2760" s="27">
        <v>0</v>
      </c>
      <c r="D2760" s="27">
        <v>1.5865261989999999</v>
      </c>
      <c r="E2760" s="27">
        <v>0.98499999999999999</v>
      </c>
      <c r="F2760" s="27">
        <v>0.52200000000000002</v>
      </c>
      <c r="G2760" s="27">
        <v>0</v>
      </c>
      <c r="H2760" s="27" t="s">
        <v>1475</v>
      </c>
    </row>
    <row r="2761" spans="1:8" x14ac:dyDescent="0.45">
      <c r="A2761" s="27">
        <v>2759</v>
      </c>
      <c r="B2761" s="27" t="s">
        <v>89</v>
      </c>
      <c r="C2761" s="27">
        <v>0</v>
      </c>
      <c r="D2761" s="27">
        <v>1.5854804680000001</v>
      </c>
      <c r="E2761" s="27">
        <v>0.98299999999999998</v>
      </c>
      <c r="F2761" s="27">
        <v>0.55900000000000005</v>
      </c>
      <c r="G2761" s="27">
        <v>0</v>
      </c>
      <c r="H2761" s="27" t="s">
        <v>1475</v>
      </c>
    </row>
    <row r="2762" spans="1:8" x14ac:dyDescent="0.45">
      <c r="A2762" s="27">
        <v>2760</v>
      </c>
      <c r="B2762" s="27" t="s">
        <v>107</v>
      </c>
      <c r="C2762" s="27">
        <v>0</v>
      </c>
      <c r="D2762" s="27">
        <v>1.5733887440000001</v>
      </c>
      <c r="E2762" s="27">
        <v>0.99299999999999999</v>
      </c>
      <c r="F2762" s="27">
        <v>0.89</v>
      </c>
      <c r="G2762" s="27">
        <v>0</v>
      </c>
      <c r="H2762" s="27" t="s">
        <v>1475</v>
      </c>
    </row>
    <row r="2763" spans="1:8" x14ac:dyDescent="0.45">
      <c r="A2763" s="27">
        <v>2761</v>
      </c>
      <c r="B2763" s="27" t="s">
        <v>90</v>
      </c>
      <c r="C2763" s="27">
        <v>0</v>
      </c>
      <c r="D2763" s="27">
        <v>1.5728593479999999</v>
      </c>
      <c r="E2763" s="27">
        <v>0.96699999999999997</v>
      </c>
      <c r="F2763" s="27">
        <v>0.55100000000000005</v>
      </c>
      <c r="G2763" s="27">
        <v>0</v>
      </c>
      <c r="H2763" s="27" t="s">
        <v>1475</v>
      </c>
    </row>
    <row r="2764" spans="1:8" x14ac:dyDescent="0.45">
      <c r="A2764" s="27">
        <v>2762</v>
      </c>
      <c r="B2764" s="27" t="s">
        <v>124</v>
      </c>
      <c r="C2764" s="27">
        <v>0</v>
      </c>
      <c r="D2764" s="27">
        <v>1.56809339</v>
      </c>
      <c r="E2764" s="27">
        <v>0.70499999999999996</v>
      </c>
      <c r="F2764" s="27">
        <v>0.222</v>
      </c>
      <c r="G2764" s="27">
        <v>0</v>
      </c>
      <c r="H2764" s="27" t="s">
        <v>1475</v>
      </c>
    </row>
    <row r="2765" spans="1:8" x14ac:dyDescent="0.45">
      <c r="A2765" s="27">
        <v>2763</v>
      </c>
      <c r="B2765" s="27" t="s">
        <v>1443</v>
      </c>
      <c r="C2765" s="27">
        <v>0</v>
      </c>
      <c r="D2765" s="27">
        <v>1.5463403040000001</v>
      </c>
      <c r="E2765" s="27">
        <v>0.59399999999999997</v>
      </c>
      <c r="F2765" s="27">
        <v>0.14399999999999999</v>
      </c>
      <c r="G2765" s="27">
        <v>0</v>
      </c>
      <c r="H2765" s="27" t="s">
        <v>1475</v>
      </c>
    </row>
    <row r="2766" spans="1:8" x14ac:dyDescent="0.45">
      <c r="A2766" s="27">
        <v>2764</v>
      </c>
      <c r="B2766" s="27" t="s">
        <v>84</v>
      </c>
      <c r="C2766" s="27">
        <v>0</v>
      </c>
      <c r="D2766" s="27">
        <v>1.5381068630000001</v>
      </c>
      <c r="E2766" s="27">
        <v>0.69899999999999995</v>
      </c>
      <c r="F2766" s="27">
        <v>0.16</v>
      </c>
      <c r="G2766" s="27">
        <v>0</v>
      </c>
      <c r="H2766" s="27" t="s">
        <v>1475</v>
      </c>
    </row>
    <row r="2767" spans="1:8" x14ac:dyDescent="0.45">
      <c r="A2767" s="27">
        <v>2765</v>
      </c>
      <c r="B2767" s="27" t="s">
        <v>92</v>
      </c>
      <c r="C2767" s="27">
        <v>0</v>
      </c>
      <c r="D2767" s="27">
        <v>1.5380258449999999</v>
      </c>
      <c r="E2767" s="27">
        <v>0.67500000000000004</v>
      </c>
      <c r="F2767" s="27">
        <v>0.17299999999999999</v>
      </c>
      <c r="G2767" s="27">
        <v>0</v>
      </c>
      <c r="H2767" s="27" t="s">
        <v>1475</v>
      </c>
    </row>
    <row r="2768" spans="1:8" x14ac:dyDescent="0.45">
      <c r="A2768" s="27">
        <v>2766</v>
      </c>
      <c r="B2768" s="27" t="s">
        <v>155</v>
      </c>
      <c r="C2768" s="27">
        <v>0</v>
      </c>
      <c r="D2768" s="27">
        <v>1.499897415</v>
      </c>
      <c r="E2768" s="27">
        <v>0.64700000000000002</v>
      </c>
      <c r="F2768" s="27">
        <v>0.20200000000000001</v>
      </c>
      <c r="G2768" s="27">
        <v>0</v>
      </c>
      <c r="H2768" s="27" t="s">
        <v>1475</v>
      </c>
    </row>
    <row r="2769" spans="1:8" x14ac:dyDescent="0.45">
      <c r="A2769" s="27">
        <v>2767</v>
      </c>
      <c r="B2769" s="27" t="s">
        <v>100</v>
      </c>
      <c r="C2769" s="27">
        <v>0</v>
      </c>
      <c r="D2769" s="27">
        <v>1.4841513829999999</v>
      </c>
      <c r="E2769" s="27">
        <v>0.86199999999999999</v>
      </c>
      <c r="F2769" s="27">
        <v>0.41699999999999998</v>
      </c>
      <c r="G2769" s="27">
        <v>0</v>
      </c>
      <c r="H2769" s="27" t="s">
        <v>1475</v>
      </c>
    </row>
    <row r="2770" spans="1:8" x14ac:dyDescent="0.45">
      <c r="A2770" s="27">
        <v>2768</v>
      </c>
      <c r="B2770" s="27" t="s">
        <v>108</v>
      </c>
      <c r="C2770" s="27">
        <v>0</v>
      </c>
      <c r="D2770" s="27">
        <v>1.335334099</v>
      </c>
      <c r="E2770" s="27">
        <v>0.77700000000000002</v>
      </c>
      <c r="F2770" s="27">
        <v>0.32700000000000001</v>
      </c>
      <c r="G2770" s="27">
        <v>0</v>
      </c>
      <c r="H2770" s="27" t="s">
        <v>1475</v>
      </c>
    </row>
    <row r="2771" spans="1:8" x14ac:dyDescent="0.45">
      <c r="A2771" s="27">
        <v>2769</v>
      </c>
      <c r="B2771" s="27" t="s">
        <v>1444</v>
      </c>
      <c r="C2771" s="27">
        <v>0</v>
      </c>
      <c r="D2771" s="27">
        <v>1.26307035</v>
      </c>
      <c r="E2771" s="27">
        <v>0.438</v>
      </c>
      <c r="F2771" s="27">
        <v>7.4999999999999997E-2</v>
      </c>
      <c r="G2771" s="27">
        <v>0</v>
      </c>
      <c r="H2771" s="27" t="s">
        <v>1475</v>
      </c>
    </row>
    <row r="2772" spans="1:8" x14ac:dyDescent="0.45">
      <c r="A2772" s="27">
        <v>2770</v>
      </c>
      <c r="B2772" s="27" t="s">
        <v>123</v>
      </c>
      <c r="C2772" s="27">
        <v>0</v>
      </c>
      <c r="D2772" s="27">
        <v>1.2484265299999999</v>
      </c>
      <c r="E2772" s="27">
        <v>0.48799999999999999</v>
      </c>
      <c r="F2772" s="27">
        <v>0.10299999999999999</v>
      </c>
      <c r="G2772" s="27">
        <v>0</v>
      </c>
      <c r="H2772" s="27" t="s">
        <v>1475</v>
      </c>
    </row>
    <row r="2773" spans="1:8" x14ac:dyDescent="0.45">
      <c r="A2773" s="27">
        <v>2771</v>
      </c>
      <c r="B2773" s="27" t="s">
        <v>1445</v>
      </c>
      <c r="C2773" s="27">
        <v>0</v>
      </c>
      <c r="D2773" s="27">
        <v>1.2476559220000001</v>
      </c>
      <c r="E2773" s="27">
        <v>0.51500000000000001</v>
      </c>
      <c r="F2773" s="27">
        <v>0.17499999999999999</v>
      </c>
      <c r="G2773" s="27">
        <v>0</v>
      </c>
      <c r="H2773" s="27" t="s">
        <v>1475</v>
      </c>
    </row>
    <row r="2774" spans="1:8" x14ac:dyDescent="0.45">
      <c r="A2774" s="27">
        <v>2772</v>
      </c>
      <c r="B2774" s="27" t="s">
        <v>1130</v>
      </c>
      <c r="C2774" s="27">
        <v>0</v>
      </c>
      <c r="D2774" s="27">
        <v>1.227139301</v>
      </c>
      <c r="E2774" s="27">
        <v>0.441</v>
      </c>
      <c r="F2774" s="27">
        <v>8.3000000000000004E-2</v>
      </c>
      <c r="G2774" s="27">
        <v>0</v>
      </c>
      <c r="H2774" s="27" t="s">
        <v>1475</v>
      </c>
    </row>
    <row r="2775" spans="1:8" x14ac:dyDescent="0.45">
      <c r="A2775" s="27">
        <v>2773</v>
      </c>
      <c r="B2775" s="27" t="s">
        <v>149</v>
      </c>
      <c r="C2775" s="27">
        <v>0</v>
      </c>
      <c r="D2775" s="27">
        <v>1.196658902</v>
      </c>
      <c r="E2775" s="27">
        <v>0.46200000000000002</v>
      </c>
      <c r="F2775" s="27">
        <v>0.121</v>
      </c>
      <c r="G2775" s="27">
        <v>0</v>
      </c>
      <c r="H2775" s="27" t="s">
        <v>1475</v>
      </c>
    </row>
    <row r="2776" spans="1:8" x14ac:dyDescent="0.45">
      <c r="A2776" s="27">
        <v>2774</v>
      </c>
      <c r="B2776" s="27" t="s">
        <v>111</v>
      </c>
      <c r="C2776" s="27">
        <v>0</v>
      </c>
      <c r="D2776" s="27">
        <v>1.168180741</v>
      </c>
      <c r="E2776" s="27">
        <v>0.33100000000000002</v>
      </c>
      <c r="F2776" s="27">
        <v>0.126</v>
      </c>
      <c r="G2776" s="27">
        <v>0</v>
      </c>
      <c r="H2776" s="27" t="s">
        <v>1475</v>
      </c>
    </row>
    <row r="2777" spans="1:8" x14ac:dyDescent="0.45">
      <c r="A2777" s="27">
        <v>2775</v>
      </c>
      <c r="B2777" s="27" t="s">
        <v>144</v>
      </c>
      <c r="C2777" s="27">
        <v>0</v>
      </c>
      <c r="D2777" s="27">
        <v>1.15151146</v>
      </c>
      <c r="E2777" s="27">
        <v>0.44400000000000001</v>
      </c>
      <c r="F2777" s="27">
        <v>9.2999999999999999E-2</v>
      </c>
      <c r="G2777" s="27">
        <v>0</v>
      </c>
      <c r="H2777" s="27" t="s">
        <v>1475</v>
      </c>
    </row>
    <row r="2778" spans="1:8" x14ac:dyDescent="0.45">
      <c r="A2778" s="27">
        <v>2776</v>
      </c>
      <c r="B2778" s="27" t="s">
        <v>113</v>
      </c>
      <c r="C2778" s="27">
        <v>0</v>
      </c>
      <c r="D2778" s="27">
        <v>1.151495991</v>
      </c>
      <c r="E2778" s="27">
        <v>0.48799999999999999</v>
      </c>
      <c r="F2778" s="27">
        <v>0.14099999999999999</v>
      </c>
      <c r="G2778" s="27">
        <v>0</v>
      </c>
      <c r="H2778" s="27" t="s">
        <v>1475</v>
      </c>
    </row>
    <row r="2779" spans="1:8" x14ac:dyDescent="0.45">
      <c r="A2779" s="27">
        <v>2777</v>
      </c>
      <c r="B2779" s="27" t="s">
        <v>148</v>
      </c>
      <c r="C2779" s="27">
        <v>0</v>
      </c>
      <c r="D2779" s="27">
        <v>1.1377247720000001</v>
      </c>
      <c r="E2779" s="27">
        <v>0.41599999999999998</v>
      </c>
      <c r="F2779" s="27">
        <v>8.2000000000000003E-2</v>
      </c>
      <c r="G2779" s="27">
        <v>0</v>
      </c>
      <c r="H2779" s="27" t="s">
        <v>1475</v>
      </c>
    </row>
    <row r="2780" spans="1:8" x14ac:dyDescent="0.45">
      <c r="A2780" s="27">
        <v>2778</v>
      </c>
      <c r="B2780" s="27" t="s">
        <v>1178</v>
      </c>
      <c r="C2780" s="27">
        <v>0</v>
      </c>
      <c r="D2780" s="27">
        <v>1.098052357</v>
      </c>
      <c r="E2780" s="27">
        <v>0.37</v>
      </c>
      <c r="F2780" s="27">
        <v>0.126</v>
      </c>
      <c r="G2780" s="27">
        <v>0</v>
      </c>
      <c r="H2780" s="27" t="s">
        <v>1475</v>
      </c>
    </row>
    <row r="2781" spans="1:8" x14ac:dyDescent="0.45">
      <c r="A2781" s="27">
        <v>2779</v>
      </c>
      <c r="B2781" s="27" t="s">
        <v>122</v>
      </c>
      <c r="C2781" s="27">
        <v>0</v>
      </c>
      <c r="D2781" s="27">
        <v>1.0852511890000001</v>
      </c>
      <c r="E2781" s="27">
        <v>0.432</v>
      </c>
      <c r="F2781" s="27">
        <v>0.11899999999999999</v>
      </c>
      <c r="G2781" s="27">
        <v>0</v>
      </c>
      <c r="H2781" s="27" t="s">
        <v>1475</v>
      </c>
    </row>
    <row r="2782" spans="1:8" x14ac:dyDescent="0.45">
      <c r="A2782" s="27">
        <v>2780</v>
      </c>
      <c r="B2782" s="27" t="s">
        <v>95</v>
      </c>
      <c r="C2782" s="27">
        <v>0</v>
      </c>
      <c r="D2782" s="27">
        <v>1.0813009710000001</v>
      </c>
      <c r="E2782" s="27">
        <v>0.40699999999999997</v>
      </c>
      <c r="F2782" s="27">
        <v>9.8000000000000004E-2</v>
      </c>
      <c r="G2782" s="27">
        <v>0</v>
      </c>
      <c r="H2782" s="27" t="s">
        <v>1475</v>
      </c>
    </row>
    <row r="2783" spans="1:8" x14ac:dyDescent="0.45">
      <c r="A2783" s="27">
        <v>2781</v>
      </c>
      <c r="B2783" s="27" t="s">
        <v>708</v>
      </c>
      <c r="C2783" s="27">
        <v>0</v>
      </c>
      <c r="D2783" s="27">
        <v>1.0584201799999999</v>
      </c>
      <c r="E2783" s="27">
        <v>0.51800000000000002</v>
      </c>
      <c r="F2783" s="27">
        <v>0.20799999999999999</v>
      </c>
      <c r="G2783" s="27">
        <v>0</v>
      </c>
      <c r="H2783" s="27" t="s">
        <v>1475</v>
      </c>
    </row>
    <row r="2784" spans="1:8" x14ac:dyDescent="0.45">
      <c r="A2784" s="27">
        <v>2782</v>
      </c>
      <c r="B2784" s="27" t="s">
        <v>1356</v>
      </c>
      <c r="C2784" s="27">
        <v>0</v>
      </c>
      <c r="D2784" s="27">
        <v>1.0583880459999999</v>
      </c>
      <c r="E2784" s="27">
        <v>0.35199999999999998</v>
      </c>
      <c r="F2784" s="27">
        <v>5.8999999999999997E-2</v>
      </c>
      <c r="G2784" s="27">
        <v>0</v>
      </c>
      <c r="H2784" s="27" t="s">
        <v>1475</v>
      </c>
    </row>
    <row r="2785" spans="1:8" x14ac:dyDescent="0.45">
      <c r="A2785" s="27">
        <v>2783</v>
      </c>
      <c r="B2785" s="27" t="s">
        <v>1447</v>
      </c>
      <c r="C2785" s="27">
        <v>0</v>
      </c>
      <c r="D2785" s="27">
        <v>1.053315083</v>
      </c>
      <c r="E2785" s="27">
        <v>0.36299999999999999</v>
      </c>
      <c r="F2785" s="27">
        <v>8.4000000000000005E-2</v>
      </c>
      <c r="G2785" s="27">
        <v>0</v>
      </c>
      <c r="H2785" s="27" t="s">
        <v>1475</v>
      </c>
    </row>
    <row r="2786" spans="1:8" x14ac:dyDescent="0.45">
      <c r="A2786" s="27">
        <v>2784</v>
      </c>
      <c r="B2786" s="27" t="s">
        <v>135</v>
      </c>
      <c r="C2786" s="27">
        <v>0</v>
      </c>
      <c r="D2786" s="27">
        <v>1.052661257</v>
      </c>
      <c r="E2786" s="27">
        <v>0.61599999999999999</v>
      </c>
      <c r="F2786" s="27">
        <v>0.32800000000000001</v>
      </c>
      <c r="G2786" s="27">
        <v>0</v>
      </c>
      <c r="H2786" s="27" t="s">
        <v>1475</v>
      </c>
    </row>
    <row r="2787" spans="1:8" x14ac:dyDescent="0.45">
      <c r="A2787" s="27">
        <v>2785</v>
      </c>
      <c r="B2787" s="27" t="s">
        <v>134</v>
      </c>
      <c r="C2787" s="27">
        <v>0</v>
      </c>
      <c r="D2787" s="27">
        <v>1.037351447</v>
      </c>
      <c r="E2787" s="27">
        <v>0.372</v>
      </c>
      <c r="F2787" s="27">
        <v>9.1999999999999998E-2</v>
      </c>
      <c r="G2787" s="27">
        <v>0</v>
      </c>
      <c r="H2787" s="27" t="s">
        <v>1475</v>
      </c>
    </row>
    <row r="2788" spans="1:8" x14ac:dyDescent="0.45">
      <c r="A2788" s="27">
        <v>2786</v>
      </c>
      <c r="B2788" s="27" t="s">
        <v>132</v>
      </c>
      <c r="C2788" s="27">
        <v>0</v>
      </c>
      <c r="D2788" s="27">
        <v>1.036799646</v>
      </c>
      <c r="E2788" s="27">
        <v>0.52900000000000003</v>
      </c>
      <c r="F2788" s="27">
        <v>0.215</v>
      </c>
      <c r="G2788" s="27">
        <v>0</v>
      </c>
      <c r="H2788" s="27" t="s">
        <v>1475</v>
      </c>
    </row>
    <row r="2789" spans="1:8" x14ac:dyDescent="0.45">
      <c r="A2789" s="27">
        <v>2787</v>
      </c>
      <c r="B2789" s="27" t="s">
        <v>1448</v>
      </c>
      <c r="C2789" s="27">
        <v>0</v>
      </c>
      <c r="D2789" s="27">
        <v>1.0264135089999999</v>
      </c>
      <c r="E2789" s="27">
        <v>0.38</v>
      </c>
      <c r="F2789" s="27">
        <v>0.161</v>
      </c>
      <c r="G2789" s="27">
        <v>0</v>
      </c>
      <c r="H2789" s="27" t="s">
        <v>1475</v>
      </c>
    </row>
    <row r="2790" spans="1:8" x14ac:dyDescent="0.45">
      <c r="A2790" s="27">
        <v>2788</v>
      </c>
      <c r="B2790" s="27" t="s">
        <v>1123</v>
      </c>
      <c r="C2790" s="27">
        <v>0</v>
      </c>
      <c r="D2790" s="27">
        <v>1.0250353590000001</v>
      </c>
      <c r="E2790" s="27">
        <v>0.33700000000000002</v>
      </c>
      <c r="F2790" s="27">
        <v>6.6000000000000003E-2</v>
      </c>
      <c r="G2790" s="27">
        <v>0</v>
      </c>
      <c r="H2790" s="27" t="s">
        <v>1475</v>
      </c>
    </row>
    <row r="2791" spans="1:8" x14ac:dyDescent="0.45">
      <c r="A2791" s="27">
        <v>2789</v>
      </c>
      <c r="B2791" s="27" t="s">
        <v>1171</v>
      </c>
      <c r="C2791" s="27">
        <v>0</v>
      </c>
      <c r="D2791" s="27">
        <v>1.0195281709999999</v>
      </c>
      <c r="E2791" s="27">
        <v>0.45100000000000001</v>
      </c>
      <c r="F2791" s="27">
        <v>0.17499999999999999</v>
      </c>
      <c r="G2791" s="27">
        <v>0</v>
      </c>
      <c r="H2791" s="27" t="s">
        <v>1475</v>
      </c>
    </row>
    <row r="2792" spans="1:8" x14ac:dyDescent="0.45">
      <c r="A2792" s="27">
        <v>2790</v>
      </c>
      <c r="B2792" s="27" t="s">
        <v>112</v>
      </c>
      <c r="C2792" s="27">
        <v>0</v>
      </c>
      <c r="D2792" s="27">
        <v>1.004665718</v>
      </c>
      <c r="E2792" s="27">
        <v>0.35799999999999998</v>
      </c>
      <c r="F2792" s="27">
        <v>8.5000000000000006E-2</v>
      </c>
      <c r="G2792" s="27">
        <v>0</v>
      </c>
      <c r="H2792" s="27" t="s">
        <v>1475</v>
      </c>
    </row>
    <row r="2793" spans="1:8" x14ac:dyDescent="0.45">
      <c r="A2793" s="27">
        <v>2791</v>
      </c>
      <c r="B2793" s="27" t="s">
        <v>139</v>
      </c>
      <c r="C2793" s="27">
        <v>0</v>
      </c>
      <c r="D2793" s="27">
        <v>1.000443309</v>
      </c>
      <c r="E2793" s="27">
        <v>0.42299999999999999</v>
      </c>
      <c r="F2793" s="27">
        <v>0.14399999999999999</v>
      </c>
      <c r="G2793" s="27">
        <v>0</v>
      </c>
      <c r="H2793" s="27" t="s">
        <v>1475</v>
      </c>
    </row>
    <row r="2794" spans="1:8" x14ac:dyDescent="0.45">
      <c r="A2794" s="27">
        <v>2792</v>
      </c>
      <c r="B2794" s="27" t="s">
        <v>1449</v>
      </c>
      <c r="C2794" s="27">
        <v>0</v>
      </c>
      <c r="D2794" s="27">
        <v>0.98738459700000003</v>
      </c>
      <c r="E2794" s="27">
        <v>0.34300000000000003</v>
      </c>
      <c r="F2794" s="27">
        <v>6.5000000000000002E-2</v>
      </c>
      <c r="G2794" s="27">
        <v>0</v>
      </c>
      <c r="H2794" s="27" t="s">
        <v>1475</v>
      </c>
    </row>
    <row r="2795" spans="1:8" x14ac:dyDescent="0.45">
      <c r="A2795" s="27">
        <v>2793</v>
      </c>
      <c r="B2795" s="27" t="s">
        <v>1446</v>
      </c>
      <c r="C2795" s="27">
        <v>0</v>
      </c>
      <c r="D2795" s="27">
        <v>0.98583790599999999</v>
      </c>
      <c r="E2795" s="27">
        <v>0.32</v>
      </c>
      <c r="F2795" s="27">
        <v>6.2E-2</v>
      </c>
      <c r="G2795" s="27">
        <v>0</v>
      </c>
      <c r="H2795" s="27" t="s">
        <v>1475</v>
      </c>
    </row>
    <row r="2796" spans="1:8" x14ac:dyDescent="0.45">
      <c r="A2796" s="27">
        <v>2794</v>
      </c>
      <c r="B2796" s="27" t="s">
        <v>1450</v>
      </c>
      <c r="C2796" s="27">
        <v>0</v>
      </c>
      <c r="D2796" s="27">
        <v>0.96178593099999998</v>
      </c>
      <c r="E2796" s="27">
        <v>0.32300000000000001</v>
      </c>
      <c r="F2796" s="27">
        <v>6.2E-2</v>
      </c>
      <c r="G2796" s="27">
        <v>0</v>
      </c>
      <c r="H2796" s="27" t="s">
        <v>1475</v>
      </c>
    </row>
    <row r="2797" spans="1:8" x14ac:dyDescent="0.45">
      <c r="A2797" s="27">
        <v>2795</v>
      </c>
      <c r="B2797" s="27" t="s">
        <v>1168</v>
      </c>
      <c r="C2797" s="27">
        <v>0</v>
      </c>
      <c r="D2797" s="27">
        <v>0.93926703099999997</v>
      </c>
      <c r="E2797" s="27">
        <v>0.42599999999999999</v>
      </c>
      <c r="F2797" s="27">
        <v>0.17899999999999999</v>
      </c>
      <c r="G2797" s="27">
        <v>0</v>
      </c>
      <c r="H2797" s="27" t="s">
        <v>1475</v>
      </c>
    </row>
    <row r="2798" spans="1:8" x14ac:dyDescent="0.45">
      <c r="A2798" s="27">
        <v>2796</v>
      </c>
      <c r="B2798" s="27" t="s">
        <v>143</v>
      </c>
      <c r="C2798" s="27">
        <v>0</v>
      </c>
      <c r="D2798" s="27">
        <v>0.91222542100000004</v>
      </c>
      <c r="E2798" s="27">
        <v>0.33400000000000002</v>
      </c>
      <c r="F2798" s="27">
        <v>7.1999999999999995E-2</v>
      </c>
      <c r="G2798" s="27">
        <v>0</v>
      </c>
      <c r="H2798" s="27" t="s">
        <v>1475</v>
      </c>
    </row>
    <row r="2799" spans="1:8" x14ac:dyDescent="0.45">
      <c r="A2799" s="27">
        <v>2797</v>
      </c>
      <c r="B2799" s="27" t="s">
        <v>1131</v>
      </c>
      <c r="C2799" s="27">
        <v>0</v>
      </c>
      <c r="D2799" s="27">
        <v>0.87609319799999996</v>
      </c>
      <c r="E2799" s="27">
        <v>0.70899999999999996</v>
      </c>
      <c r="F2799" s="27">
        <v>0.496</v>
      </c>
      <c r="G2799" s="27">
        <v>0</v>
      </c>
      <c r="H2799" s="27" t="s">
        <v>1475</v>
      </c>
    </row>
    <row r="2800" spans="1:8" x14ac:dyDescent="0.45">
      <c r="A2800" s="27">
        <v>2798</v>
      </c>
      <c r="B2800" s="27" t="s">
        <v>118</v>
      </c>
      <c r="C2800" s="27">
        <v>0</v>
      </c>
      <c r="D2800" s="27">
        <v>0.87542624300000005</v>
      </c>
      <c r="E2800" s="27">
        <v>0.39300000000000002</v>
      </c>
      <c r="F2800" s="27">
        <v>0.12</v>
      </c>
      <c r="G2800" s="27">
        <v>0</v>
      </c>
      <c r="H2800" s="27" t="s">
        <v>1475</v>
      </c>
    </row>
    <row r="2801" spans="1:8" x14ac:dyDescent="0.45">
      <c r="A2801" s="27">
        <v>2799</v>
      </c>
      <c r="B2801" s="27" t="s">
        <v>1451</v>
      </c>
      <c r="C2801" s="27">
        <v>0</v>
      </c>
      <c r="D2801" s="27">
        <v>0.87368701000000004</v>
      </c>
      <c r="E2801" s="27">
        <v>0.433</v>
      </c>
      <c r="F2801" s="27">
        <v>0.219</v>
      </c>
      <c r="G2801" s="27">
        <v>0</v>
      </c>
      <c r="H2801" s="27" t="s">
        <v>1475</v>
      </c>
    </row>
    <row r="2802" spans="1:8" x14ac:dyDescent="0.45">
      <c r="A2802" s="27">
        <v>2800</v>
      </c>
      <c r="B2802" s="27" t="s">
        <v>277</v>
      </c>
      <c r="C2802" s="27">
        <v>0</v>
      </c>
      <c r="D2802" s="27">
        <v>0.86923261900000004</v>
      </c>
      <c r="E2802" s="27">
        <v>0.751</v>
      </c>
      <c r="F2802" s="27">
        <v>0.38</v>
      </c>
      <c r="G2802" s="27">
        <v>0</v>
      </c>
      <c r="H2802" s="27" t="s">
        <v>1475</v>
      </c>
    </row>
    <row r="2803" spans="1:8" x14ac:dyDescent="0.45">
      <c r="A2803" s="27">
        <v>2801</v>
      </c>
      <c r="B2803" s="27" t="s">
        <v>120</v>
      </c>
      <c r="C2803" s="27">
        <v>0</v>
      </c>
      <c r="D2803" s="27">
        <v>0.86663887299999998</v>
      </c>
      <c r="E2803" s="27">
        <v>0.30199999999999999</v>
      </c>
      <c r="F2803" s="27">
        <v>7.4999999999999997E-2</v>
      </c>
      <c r="G2803" s="27">
        <v>0</v>
      </c>
      <c r="H2803" s="27" t="s">
        <v>1475</v>
      </c>
    </row>
    <row r="2804" spans="1:8" x14ac:dyDescent="0.45">
      <c r="A2804" s="27">
        <v>2802</v>
      </c>
      <c r="B2804" s="27" t="s">
        <v>877</v>
      </c>
      <c r="C2804" s="27">
        <v>0</v>
      </c>
      <c r="D2804" s="27">
        <v>0.864549648</v>
      </c>
      <c r="E2804" s="27">
        <v>0.69499999999999995</v>
      </c>
      <c r="F2804" s="27">
        <v>0.57599999999999996</v>
      </c>
      <c r="G2804" s="27">
        <v>0</v>
      </c>
      <c r="H2804" s="27" t="s">
        <v>1475</v>
      </c>
    </row>
    <row r="2805" spans="1:8" x14ac:dyDescent="0.45">
      <c r="A2805" s="27">
        <v>2803</v>
      </c>
      <c r="B2805" s="27" t="s">
        <v>1292</v>
      </c>
      <c r="C2805" s="27">
        <v>0</v>
      </c>
      <c r="D2805" s="27">
        <v>0.85560565799999999</v>
      </c>
      <c r="E2805" s="27">
        <v>0.30499999999999999</v>
      </c>
      <c r="F2805" s="27">
        <v>7.3999999999999996E-2</v>
      </c>
      <c r="G2805" s="27">
        <v>0</v>
      </c>
      <c r="H2805" s="27" t="s">
        <v>1475</v>
      </c>
    </row>
    <row r="2806" spans="1:8" x14ac:dyDescent="0.45">
      <c r="A2806" s="27">
        <v>2804</v>
      </c>
      <c r="B2806" s="27" t="s">
        <v>1153</v>
      </c>
      <c r="C2806" s="27">
        <v>0</v>
      </c>
      <c r="D2806" s="27">
        <v>0.84686361300000002</v>
      </c>
      <c r="E2806" s="27">
        <v>0.38400000000000001</v>
      </c>
      <c r="F2806" s="27">
        <v>0.14599999999999999</v>
      </c>
      <c r="G2806" s="27">
        <v>0</v>
      </c>
      <c r="H2806" s="27" t="s">
        <v>1475</v>
      </c>
    </row>
    <row r="2807" spans="1:8" x14ac:dyDescent="0.45">
      <c r="A2807" s="27">
        <v>2805</v>
      </c>
      <c r="B2807" s="27" t="s">
        <v>106</v>
      </c>
      <c r="C2807" s="27">
        <v>0</v>
      </c>
      <c r="D2807" s="27">
        <v>0.83995572200000002</v>
      </c>
      <c r="E2807" s="27">
        <v>0.33600000000000002</v>
      </c>
      <c r="F2807" s="27">
        <v>9.9000000000000005E-2</v>
      </c>
      <c r="G2807" s="27">
        <v>0</v>
      </c>
      <c r="H2807" s="27" t="s">
        <v>1475</v>
      </c>
    </row>
    <row r="2808" spans="1:8" x14ac:dyDescent="0.45">
      <c r="A2808" s="27">
        <v>2806</v>
      </c>
      <c r="B2808" s="27" t="s">
        <v>1146</v>
      </c>
      <c r="C2808" s="27">
        <v>0</v>
      </c>
      <c r="D2808" s="27">
        <v>0.83844385399999999</v>
      </c>
      <c r="E2808" s="27">
        <v>0.42599999999999999</v>
      </c>
      <c r="F2808" s="27">
        <v>0.23200000000000001</v>
      </c>
      <c r="G2808" s="27">
        <v>0</v>
      </c>
      <c r="H2808" s="27" t="s">
        <v>1475</v>
      </c>
    </row>
    <row r="2809" spans="1:8" x14ac:dyDescent="0.45">
      <c r="A2809" s="27">
        <v>2807</v>
      </c>
      <c r="B2809" s="27" t="s">
        <v>126</v>
      </c>
      <c r="C2809" s="27">
        <v>0</v>
      </c>
      <c r="D2809" s="27">
        <v>0.83132991199999995</v>
      </c>
      <c r="E2809" s="27">
        <v>0.95899999999999996</v>
      </c>
      <c r="F2809" s="27">
        <v>0.94799999999999995</v>
      </c>
      <c r="G2809" s="27">
        <v>0</v>
      </c>
      <c r="H2809" s="27" t="s">
        <v>1475</v>
      </c>
    </row>
    <row r="2810" spans="1:8" x14ac:dyDescent="0.45">
      <c r="A2810" s="27">
        <v>2808</v>
      </c>
      <c r="B2810" s="27">
        <v>45717</v>
      </c>
      <c r="C2810" s="27">
        <v>0</v>
      </c>
      <c r="D2810" s="27">
        <v>0.82381098500000005</v>
      </c>
      <c r="E2810" s="27">
        <v>0.375</v>
      </c>
      <c r="F2810" s="27">
        <v>0.153</v>
      </c>
      <c r="G2810" s="27">
        <v>0</v>
      </c>
      <c r="H2810" s="27" t="s">
        <v>1475</v>
      </c>
    </row>
    <row r="2811" spans="1:8" x14ac:dyDescent="0.45">
      <c r="A2811" s="27">
        <v>2809</v>
      </c>
      <c r="B2811" s="27" t="s">
        <v>116</v>
      </c>
      <c r="C2811" s="27">
        <v>0</v>
      </c>
      <c r="D2811" s="27">
        <v>0.81787680699999998</v>
      </c>
      <c r="E2811" s="27">
        <v>0.39</v>
      </c>
      <c r="F2811" s="27">
        <v>0.151</v>
      </c>
      <c r="G2811" s="27">
        <v>0</v>
      </c>
      <c r="H2811" s="27" t="s">
        <v>1475</v>
      </c>
    </row>
    <row r="2812" spans="1:8" x14ac:dyDescent="0.45">
      <c r="A2812" s="27">
        <v>2810</v>
      </c>
      <c r="B2812" s="27" t="s">
        <v>1454</v>
      </c>
      <c r="C2812" s="27">
        <v>0</v>
      </c>
      <c r="D2812" s="27">
        <v>0.81774669</v>
      </c>
      <c r="E2812" s="27">
        <v>0.96899999999999997</v>
      </c>
      <c r="F2812" s="27">
        <v>0.90800000000000003</v>
      </c>
      <c r="G2812" s="27">
        <v>0</v>
      </c>
      <c r="H2812" s="27" t="s">
        <v>1475</v>
      </c>
    </row>
    <row r="2813" spans="1:8" x14ac:dyDescent="0.45">
      <c r="A2813" s="27">
        <v>2811</v>
      </c>
      <c r="B2813" s="27" t="s">
        <v>161</v>
      </c>
      <c r="C2813" s="27">
        <v>0</v>
      </c>
      <c r="D2813" s="27">
        <v>0.79865303300000001</v>
      </c>
      <c r="E2813" s="27">
        <v>0.36899999999999999</v>
      </c>
      <c r="F2813" s="27">
        <v>0.14299999999999999</v>
      </c>
      <c r="G2813" s="27">
        <v>0</v>
      </c>
      <c r="H2813" s="27" t="s">
        <v>1475</v>
      </c>
    </row>
    <row r="2814" spans="1:8" x14ac:dyDescent="0.45">
      <c r="A2814" s="27">
        <v>2812</v>
      </c>
      <c r="B2814" s="27" t="s">
        <v>93</v>
      </c>
      <c r="C2814" s="27">
        <v>0</v>
      </c>
      <c r="D2814" s="27">
        <v>0.79260672899999995</v>
      </c>
      <c r="E2814" s="27">
        <v>0.33400000000000002</v>
      </c>
      <c r="F2814" s="27">
        <v>0.09</v>
      </c>
      <c r="G2814" s="27">
        <v>0</v>
      </c>
      <c r="H2814" s="27" t="s">
        <v>1475</v>
      </c>
    </row>
    <row r="2815" spans="1:8" x14ac:dyDescent="0.45">
      <c r="A2815" s="27">
        <v>2813</v>
      </c>
      <c r="B2815" s="27" t="s">
        <v>1455</v>
      </c>
      <c r="C2815" s="27">
        <v>0</v>
      </c>
      <c r="D2815" s="27">
        <v>0.78632223099999998</v>
      </c>
      <c r="E2815" s="27">
        <v>0.621</v>
      </c>
      <c r="F2815" s="27">
        <v>0.46100000000000002</v>
      </c>
      <c r="G2815" s="27">
        <v>0</v>
      </c>
      <c r="H2815" s="27" t="s">
        <v>1475</v>
      </c>
    </row>
    <row r="2816" spans="1:8" x14ac:dyDescent="0.45">
      <c r="A2816" s="27">
        <v>2814</v>
      </c>
      <c r="B2816" s="27" t="s">
        <v>1149</v>
      </c>
      <c r="C2816" s="27">
        <v>0</v>
      </c>
      <c r="D2816" s="27">
        <v>0.78374541200000003</v>
      </c>
      <c r="E2816" s="27">
        <v>0.33500000000000002</v>
      </c>
      <c r="F2816" s="27">
        <v>0.14899999999999999</v>
      </c>
      <c r="G2816" s="27">
        <v>0</v>
      </c>
      <c r="H2816" s="27" t="s">
        <v>1475</v>
      </c>
    </row>
    <row r="2817" spans="1:8" x14ac:dyDescent="0.45">
      <c r="A2817" s="27">
        <v>2815</v>
      </c>
      <c r="B2817" s="27" t="s">
        <v>1452</v>
      </c>
      <c r="C2817" s="27">
        <v>0</v>
      </c>
      <c r="D2817" s="27">
        <v>0.77894632699999999</v>
      </c>
      <c r="E2817" s="27">
        <v>0.66600000000000004</v>
      </c>
      <c r="F2817" s="27">
        <v>0.50600000000000001</v>
      </c>
      <c r="G2817" s="27">
        <v>0</v>
      </c>
      <c r="H2817" s="27" t="s">
        <v>1475</v>
      </c>
    </row>
    <row r="2818" spans="1:8" x14ac:dyDescent="0.45">
      <c r="A2818" s="27">
        <v>2816</v>
      </c>
      <c r="B2818" s="27" t="s">
        <v>1453</v>
      </c>
      <c r="C2818" s="27">
        <v>0</v>
      </c>
      <c r="D2818" s="27">
        <v>0.77498787300000005</v>
      </c>
      <c r="E2818" s="27">
        <v>0.41199999999999998</v>
      </c>
      <c r="F2818" s="27">
        <v>0.22500000000000001</v>
      </c>
      <c r="G2818" s="27">
        <v>0</v>
      </c>
      <c r="H2818" s="27" t="s">
        <v>1475</v>
      </c>
    </row>
    <row r="2819" spans="1:8" x14ac:dyDescent="0.45">
      <c r="A2819" s="27">
        <v>2817</v>
      </c>
      <c r="B2819" s="27" t="s">
        <v>1457</v>
      </c>
      <c r="C2819" s="27">
        <v>0</v>
      </c>
      <c r="D2819" s="27">
        <v>0.77156492099999996</v>
      </c>
      <c r="E2819" s="27">
        <v>0.33300000000000002</v>
      </c>
      <c r="F2819" s="27">
        <v>0.14499999999999999</v>
      </c>
      <c r="G2819" s="27">
        <v>0</v>
      </c>
      <c r="H2819" s="27" t="s">
        <v>1475</v>
      </c>
    </row>
    <row r="2820" spans="1:8" x14ac:dyDescent="0.45">
      <c r="A2820" s="27">
        <v>2818</v>
      </c>
      <c r="B2820" s="27" t="s">
        <v>137</v>
      </c>
      <c r="C2820" s="27">
        <v>0</v>
      </c>
      <c r="D2820" s="27">
        <v>0.76873000599999997</v>
      </c>
      <c r="E2820" s="27">
        <v>0.98299999999999998</v>
      </c>
      <c r="F2820" s="27">
        <v>0.88800000000000001</v>
      </c>
      <c r="G2820" s="27">
        <v>0</v>
      </c>
      <c r="H2820" s="27" t="s">
        <v>1475</v>
      </c>
    </row>
    <row r="2821" spans="1:8" x14ac:dyDescent="0.45">
      <c r="A2821" s="27">
        <v>2819</v>
      </c>
      <c r="B2821" s="27" t="s">
        <v>127</v>
      </c>
      <c r="C2821" s="27">
        <v>0</v>
      </c>
      <c r="D2821" s="27">
        <v>0.73793867800000001</v>
      </c>
      <c r="E2821" s="27">
        <v>0.91800000000000004</v>
      </c>
      <c r="F2821" s="27">
        <v>0.874</v>
      </c>
      <c r="G2821" s="27">
        <v>0</v>
      </c>
      <c r="H2821" s="27" t="s">
        <v>1475</v>
      </c>
    </row>
    <row r="2822" spans="1:8" x14ac:dyDescent="0.45">
      <c r="A2822" s="27">
        <v>2820</v>
      </c>
      <c r="B2822" s="27" t="s">
        <v>129</v>
      </c>
      <c r="C2822" s="27">
        <v>0</v>
      </c>
      <c r="D2822" s="27">
        <v>0.73695089199999997</v>
      </c>
      <c r="E2822" s="27">
        <v>0.30199999999999999</v>
      </c>
      <c r="F2822" s="27">
        <v>0.111</v>
      </c>
      <c r="G2822" s="27">
        <v>0</v>
      </c>
      <c r="H2822" s="27" t="s">
        <v>1475</v>
      </c>
    </row>
    <row r="2823" spans="1:8" x14ac:dyDescent="0.45">
      <c r="A2823" s="27">
        <v>2821</v>
      </c>
      <c r="B2823" s="27" t="s">
        <v>1147</v>
      </c>
      <c r="C2823" s="27">
        <v>0</v>
      </c>
      <c r="D2823" s="27">
        <v>0.71995670099999998</v>
      </c>
      <c r="E2823" s="27">
        <v>0.58099999999999996</v>
      </c>
      <c r="F2823" s="27">
        <v>0.376</v>
      </c>
      <c r="G2823" s="27">
        <v>0</v>
      </c>
      <c r="H2823" s="27" t="s">
        <v>1475</v>
      </c>
    </row>
    <row r="2824" spans="1:8" x14ac:dyDescent="0.45">
      <c r="A2824" s="27">
        <v>2822</v>
      </c>
      <c r="B2824" s="27" t="s">
        <v>1463</v>
      </c>
      <c r="C2824" s="27">
        <v>0</v>
      </c>
      <c r="D2824" s="27">
        <v>0.71234114299999995</v>
      </c>
      <c r="E2824" s="27">
        <v>0.45800000000000002</v>
      </c>
      <c r="F2824" s="27">
        <v>0.32600000000000001</v>
      </c>
      <c r="G2824" s="27">
        <v>0</v>
      </c>
      <c r="H2824" s="27" t="s">
        <v>1475</v>
      </c>
    </row>
    <row r="2825" spans="1:8" x14ac:dyDescent="0.45">
      <c r="A2825" s="27">
        <v>2823</v>
      </c>
      <c r="B2825" s="27" t="s">
        <v>750</v>
      </c>
      <c r="C2825" s="27">
        <v>0</v>
      </c>
      <c r="D2825" s="27">
        <v>0.70383796600000004</v>
      </c>
      <c r="E2825" s="27">
        <v>0.65900000000000003</v>
      </c>
      <c r="F2825" s="27">
        <v>0.55400000000000005</v>
      </c>
      <c r="G2825" s="27">
        <v>0</v>
      </c>
      <c r="H2825" s="27" t="s">
        <v>1475</v>
      </c>
    </row>
    <row r="2826" spans="1:8" x14ac:dyDescent="0.45">
      <c r="A2826" s="27">
        <v>2824</v>
      </c>
      <c r="B2826" s="27" t="s">
        <v>130</v>
      </c>
      <c r="C2826" s="27">
        <v>0</v>
      </c>
      <c r="D2826" s="27">
        <v>0.69396630100000001</v>
      </c>
      <c r="E2826" s="27">
        <v>0.42399999999999999</v>
      </c>
      <c r="F2826" s="27">
        <v>0.252</v>
      </c>
      <c r="G2826" s="27">
        <v>0</v>
      </c>
      <c r="H2826" s="27" t="s">
        <v>1475</v>
      </c>
    </row>
    <row r="2827" spans="1:8" x14ac:dyDescent="0.45">
      <c r="A2827" s="27">
        <v>2825</v>
      </c>
      <c r="B2827" s="27" t="s">
        <v>1458</v>
      </c>
      <c r="C2827" s="27">
        <v>0</v>
      </c>
      <c r="D2827" s="27">
        <v>0.692439256</v>
      </c>
      <c r="E2827" s="27">
        <v>0.32100000000000001</v>
      </c>
      <c r="F2827" s="27">
        <v>0.16</v>
      </c>
      <c r="G2827" s="27">
        <v>0</v>
      </c>
      <c r="H2827" s="27" t="s">
        <v>1475</v>
      </c>
    </row>
    <row r="2828" spans="1:8" x14ac:dyDescent="0.45">
      <c r="A2828" s="27">
        <v>2826</v>
      </c>
      <c r="B2828" s="27" t="s">
        <v>1167</v>
      </c>
      <c r="C2828" s="27">
        <v>0</v>
      </c>
      <c r="D2828" s="27">
        <v>0.69033330599999998</v>
      </c>
      <c r="E2828" s="27">
        <v>0.46100000000000002</v>
      </c>
      <c r="F2828" s="27">
        <v>0.316</v>
      </c>
      <c r="G2828" s="27">
        <v>0</v>
      </c>
      <c r="H2828" s="27" t="s">
        <v>1475</v>
      </c>
    </row>
    <row r="2829" spans="1:8" x14ac:dyDescent="0.45">
      <c r="A2829" s="27">
        <v>2827</v>
      </c>
      <c r="B2829" s="27" t="s">
        <v>1460</v>
      </c>
      <c r="C2829" s="27">
        <v>0</v>
      </c>
      <c r="D2829" s="27">
        <v>0.68837543300000004</v>
      </c>
      <c r="E2829" s="27">
        <v>0.49</v>
      </c>
      <c r="F2829" s="27">
        <v>0.33</v>
      </c>
      <c r="G2829" s="27">
        <v>0</v>
      </c>
      <c r="H2829" s="27" t="s">
        <v>1475</v>
      </c>
    </row>
    <row r="2830" spans="1:8" x14ac:dyDescent="0.45">
      <c r="A2830" s="27">
        <v>2828</v>
      </c>
      <c r="B2830" s="27" t="s">
        <v>1122</v>
      </c>
      <c r="C2830" s="27">
        <v>0</v>
      </c>
      <c r="D2830" s="27">
        <v>0.68672724200000002</v>
      </c>
      <c r="E2830" s="27">
        <v>0.35</v>
      </c>
      <c r="F2830" s="27">
        <v>0.17299999999999999</v>
      </c>
      <c r="G2830" s="27">
        <v>0</v>
      </c>
      <c r="H2830" s="27" t="s">
        <v>1475</v>
      </c>
    </row>
    <row r="2831" spans="1:8" x14ac:dyDescent="0.45">
      <c r="A2831" s="27">
        <v>2829</v>
      </c>
      <c r="B2831" s="27" t="s">
        <v>151</v>
      </c>
      <c r="C2831" s="27">
        <v>0</v>
      </c>
      <c r="D2831" s="27">
        <v>0.68359533100000003</v>
      </c>
      <c r="E2831" s="27">
        <v>0.47099999999999997</v>
      </c>
      <c r="F2831" s="27">
        <v>0.35499999999999998</v>
      </c>
      <c r="G2831" s="27">
        <v>0</v>
      </c>
      <c r="H2831" s="27" t="s">
        <v>1475</v>
      </c>
    </row>
    <row r="2832" spans="1:8" x14ac:dyDescent="0.45">
      <c r="A2832" s="27">
        <v>2830</v>
      </c>
      <c r="B2832" s="27" t="s">
        <v>110</v>
      </c>
      <c r="C2832" s="27">
        <v>0</v>
      </c>
      <c r="D2832" s="27">
        <v>0.67367131000000002</v>
      </c>
      <c r="E2832" s="27">
        <v>0.56999999999999995</v>
      </c>
      <c r="F2832" s="27">
        <v>0.436</v>
      </c>
      <c r="G2832" s="27">
        <v>0</v>
      </c>
      <c r="H2832" s="27" t="s">
        <v>1475</v>
      </c>
    </row>
    <row r="2833" spans="1:8" x14ac:dyDescent="0.45">
      <c r="A2833" s="27">
        <v>2831</v>
      </c>
      <c r="B2833" s="27" t="s">
        <v>146</v>
      </c>
      <c r="C2833" s="27">
        <v>0</v>
      </c>
      <c r="D2833" s="27">
        <v>0.67214953399999999</v>
      </c>
      <c r="E2833" s="27">
        <v>0.96399999999999997</v>
      </c>
      <c r="F2833" s="27">
        <v>0.92600000000000005</v>
      </c>
      <c r="G2833" s="27">
        <v>0</v>
      </c>
      <c r="H2833" s="27" t="s">
        <v>1475</v>
      </c>
    </row>
    <row r="2834" spans="1:8" x14ac:dyDescent="0.45">
      <c r="A2834" s="27">
        <v>2832</v>
      </c>
      <c r="B2834" s="27" t="s">
        <v>1459</v>
      </c>
      <c r="C2834" s="27">
        <v>0</v>
      </c>
      <c r="D2834" s="27">
        <v>0.67019799899999999</v>
      </c>
      <c r="E2834" s="27">
        <v>0.59499999999999997</v>
      </c>
      <c r="F2834" s="27">
        <v>0.48899999999999999</v>
      </c>
      <c r="G2834" s="27">
        <v>0</v>
      </c>
      <c r="H2834" s="27" t="s">
        <v>1475</v>
      </c>
    </row>
    <row r="2835" spans="1:8" x14ac:dyDescent="0.45">
      <c r="A2835" s="27">
        <v>2833</v>
      </c>
      <c r="B2835" s="27" t="s">
        <v>141</v>
      </c>
      <c r="C2835" s="27">
        <v>0</v>
      </c>
      <c r="D2835" s="27">
        <v>0.65723078099999999</v>
      </c>
      <c r="E2835" s="27">
        <v>0.99199999999999999</v>
      </c>
      <c r="F2835" s="27">
        <v>0.98199999999999998</v>
      </c>
      <c r="G2835" s="27">
        <v>0</v>
      </c>
      <c r="H2835" s="27" t="s">
        <v>1475</v>
      </c>
    </row>
    <row r="2836" spans="1:8" x14ac:dyDescent="0.45">
      <c r="A2836" s="27">
        <v>2834</v>
      </c>
      <c r="B2836" s="27" t="s">
        <v>1462</v>
      </c>
      <c r="C2836" s="27">
        <v>0</v>
      </c>
      <c r="D2836" s="27">
        <v>0.64879445999999996</v>
      </c>
      <c r="E2836" s="27">
        <v>0.317</v>
      </c>
      <c r="F2836" s="27">
        <v>0.17699999999999999</v>
      </c>
      <c r="G2836" s="27">
        <v>0</v>
      </c>
      <c r="H2836" s="27" t="s">
        <v>1475</v>
      </c>
    </row>
    <row r="2837" spans="1:8" x14ac:dyDescent="0.45">
      <c r="A2837" s="27">
        <v>2835</v>
      </c>
      <c r="B2837" s="27" t="s">
        <v>1456</v>
      </c>
      <c r="C2837" s="27">
        <v>0</v>
      </c>
      <c r="D2837" s="27">
        <v>0.646315415</v>
      </c>
      <c r="E2837" s="27">
        <v>0.623</v>
      </c>
      <c r="F2837" s="27">
        <v>0.5</v>
      </c>
      <c r="G2837" s="27">
        <v>0</v>
      </c>
      <c r="H2837" s="27" t="s">
        <v>1475</v>
      </c>
    </row>
    <row r="2838" spans="1:8" x14ac:dyDescent="0.45">
      <c r="A2838" s="27">
        <v>2836</v>
      </c>
      <c r="B2838" s="27" t="s">
        <v>1464</v>
      </c>
      <c r="C2838" s="27">
        <v>0</v>
      </c>
      <c r="D2838" s="27">
        <v>0.64511779300000005</v>
      </c>
      <c r="E2838" s="27">
        <v>1</v>
      </c>
      <c r="F2838" s="27">
        <v>0.997</v>
      </c>
      <c r="G2838" s="27">
        <v>0</v>
      </c>
      <c r="H2838" s="27" t="s">
        <v>1475</v>
      </c>
    </row>
    <row r="2839" spans="1:8" x14ac:dyDescent="0.45">
      <c r="A2839" s="27">
        <v>2837</v>
      </c>
      <c r="B2839" s="27" t="s">
        <v>1461</v>
      </c>
      <c r="C2839" s="27">
        <v>0</v>
      </c>
      <c r="D2839" s="27">
        <v>0.64146354500000002</v>
      </c>
      <c r="E2839" s="27">
        <v>0.34</v>
      </c>
      <c r="F2839" s="27">
        <v>0.16900000000000001</v>
      </c>
      <c r="G2839" s="27">
        <v>0</v>
      </c>
      <c r="H2839" s="27" t="s">
        <v>1475</v>
      </c>
    </row>
    <row r="2840" spans="1:8" x14ac:dyDescent="0.45">
      <c r="A2840" s="27">
        <v>2838</v>
      </c>
      <c r="B2840" s="27" t="s">
        <v>1470</v>
      </c>
      <c r="C2840" s="27">
        <v>0</v>
      </c>
      <c r="D2840" s="27">
        <v>0.62463889699999997</v>
      </c>
      <c r="E2840" s="27">
        <v>0.998</v>
      </c>
      <c r="F2840" s="27">
        <v>0.99399999999999999</v>
      </c>
      <c r="G2840" s="27">
        <v>0</v>
      </c>
      <c r="H2840" s="27" t="s">
        <v>1475</v>
      </c>
    </row>
    <row r="2841" spans="1:8" x14ac:dyDescent="0.45">
      <c r="A2841" s="27">
        <v>2839</v>
      </c>
      <c r="B2841" s="27" t="s">
        <v>128</v>
      </c>
      <c r="C2841" s="27">
        <v>0</v>
      </c>
      <c r="D2841" s="27">
        <v>0.62263806300000002</v>
      </c>
      <c r="E2841" s="27">
        <v>0.34599999999999997</v>
      </c>
      <c r="F2841" s="27">
        <v>0.17599999999999999</v>
      </c>
      <c r="G2841" s="27">
        <v>0</v>
      </c>
      <c r="H2841" s="27" t="s">
        <v>1475</v>
      </c>
    </row>
    <row r="2842" spans="1:8" x14ac:dyDescent="0.45">
      <c r="A2842" s="27">
        <v>2840</v>
      </c>
      <c r="B2842" s="27" t="s">
        <v>438</v>
      </c>
      <c r="C2842" s="27">
        <v>0</v>
      </c>
      <c r="D2842" s="27">
        <v>0.61903074000000002</v>
      </c>
      <c r="E2842" s="27">
        <v>0.46899999999999997</v>
      </c>
      <c r="F2842" s="27">
        <v>0.26500000000000001</v>
      </c>
      <c r="G2842" s="27">
        <v>0</v>
      </c>
      <c r="H2842" s="27" t="s">
        <v>1475</v>
      </c>
    </row>
    <row r="2843" spans="1:8" x14ac:dyDescent="0.45">
      <c r="A2843" s="27">
        <v>2841</v>
      </c>
      <c r="B2843" s="27" t="s">
        <v>1174</v>
      </c>
      <c r="C2843" s="27">
        <v>0</v>
      </c>
      <c r="D2843" s="27">
        <v>0.60754843599999997</v>
      </c>
      <c r="E2843" s="27">
        <v>0.35299999999999998</v>
      </c>
      <c r="F2843" s="27">
        <v>0.223</v>
      </c>
      <c r="G2843" s="27">
        <v>0</v>
      </c>
      <c r="H2843" s="27" t="s">
        <v>1475</v>
      </c>
    </row>
    <row r="2844" spans="1:8" x14ac:dyDescent="0.45">
      <c r="A2844" s="27">
        <v>2842</v>
      </c>
      <c r="B2844" s="27" t="s">
        <v>688</v>
      </c>
      <c r="C2844" s="27">
        <v>0</v>
      </c>
      <c r="D2844" s="27">
        <v>0.59894265999999996</v>
      </c>
      <c r="E2844" s="27">
        <v>0.30299999999999999</v>
      </c>
      <c r="F2844" s="27">
        <v>0.19500000000000001</v>
      </c>
      <c r="G2844" s="27">
        <v>0</v>
      </c>
      <c r="H2844" s="27" t="s">
        <v>1475</v>
      </c>
    </row>
    <row r="2845" spans="1:8" x14ac:dyDescent="0.45">
      <c r="A2845" s="27">
        <v>2843</v>
      </c>
      <c r="B2845" s="27" t="s">
        <v>1465</v>
      </c>
      <c r="C2845" s="27">
        <v>0</v>
      </c>
      <c r="D2845" s="27">
        <v>0.597917166</v>
      </c>
      <c r="E2845" s="27">
        <v>0.51700000000000002</v>
      </c>
      <c r="F2845" s="27">
        <v>0.41599999999999998</v>
      </c>
      <c r="G2845" s="27">
        <v>0</v>
      </c>
      <c r="H2845" s="27" t="s">
        <v>1475</v>
      </c>
    </row>
    <row r="2846" spans="1:8" x14ac:dyDescent="0.45">
      <c r="A2846" s="27">
        <v>2844</v>
      </c>
      <c r="B2846" s="27" t="s">
        <v>1471</v>
      </c>
      <c r="C2846" s="27">
        <v>0</v>
      </c>
      <c r="D2846" s="27">
        <v>0.59622330800000001</v>
      </c>
      <c r="E2846" s="27">
        <v>0.34300000000000003</v>
      </c>
      <c r="F2846" s="27">
        <v>0.22</v>
      </c>
      <c r="G2846" s="27">
        <v>0</v>
      </c>
      <c r="H2846" s="27" t="s">
        <v>1475</v>
      </c>
    </row>
    <row r="2847" spans="1:8" x14ac:dyDescent="0.45">
      <c r="A2847" s="27">
        <v>2845</v>
      </c>
      <c r="B2847" s="27" t="s">
        <v>150</v>
      </c>
      <c r="C2847" s="27">
        <v>0</v>
      </c>
      <c r="D2847" s="27">
        <v>0.59439509499999998</v>
      </c>
      <c r="E2847" s="27">
        <v>0.36</v>
      </c>
      <c r="F2847" s="27">
        <v>0.22500000000000001</v>
      </c>
      <c r="G2847" s="27">
        <v>0</v>
      </c>
      <c r="H2847" s="27" t="s">
        <v>1475</v>
      </c>
    </row>
    <row r="2848" spans="1:8" x14ac:dyDescent="0.45">
      <c r="A2848" s="27">
        <v>2846</v>
      </c>
      <c r="B2848" s="27" t="s">
        <v>1466</v>
      </c>
      <c r="C2848" s="27">
        <v>0</v>
      </c>
      <c r="D2848" s="27">
        <v>0.59059293499999999</v>
      </c>
      <c r="E2848" s="27">
        <v>0.34899999999999998</v>
      </c>
      <c r="F2848" s="27">
        <v>0.219</v>
      </c>
      <c r="G2848" s="27">
        <v>0</v>
      </c>
      <c r="H2848" s="27" t="s">
        <v>1475</v>
      </c>
    </row>
    <row r="2849" spans="1:8" x14ac:dyDescent="0.45">
      <c r="A2849" s="27">
        <v>2847</v>
      </c>
      <c r="B2849" s="27" t="s">
        <v>894</v>
      </c>
      <c r="C2849" s="27">
        <v>0</v>
      </c>
      <c r="D2849" s="27">
        <v>2.0158710700000002</v>
      </c>
      <c r="E2849" s="27">
        <v>0.874</v>
      </c>
      <c r="F2849" s="27">
        <v>0.16300000000000001</v>
      </c>
      <c r="G2849" s="27">
        <v>0</v>
      </c>
      <c r="H2849" s="27" t="s">
        <v>1478</v>
      </c>
    </row>
    <row r="2850" spans="1:8" x14ac:dyDescent="0.45">
      <c r="A2850" s="27">
        <v>2848</v>
      </c>
      <c r="B2850" s="27" t="s">
        <v>897</v>
      </c>
      <c r="C2850" s="27">
        <v>0</v>
      </c>
      <c r="D2850" s="27">
        <v>1.473439884</v>
      </c>
      <c r="E2850" s="27">
        <v>0.748</v>
      </c>
      <c r="F2850" s="27">
        <v>0.14399999999999999</v>
      </c>
      <c r="G2850" s="27">
        <v>0</v>
      </c>
      <c r="H2850" s="27" t="s">
        <v>1478</v>
      </c>
    </row>
    <row r="2851" spans="1:8" x14ac:dyDescent="0.45">
      <c r="A2851" s="27">
        <v>2849</v>
      </c>
      <c r="B2851" s="27" t="s">
        <v>878</v>
      </c>
      <c r="C2851" s="27">
        <v>0</v>
      </c>
      <c r="D2851" s="27">
        <v>1.4107920819999999</v>
      </c>
      <c r="E2851" s="27">
        <v>0.85599999999999998</v>
      </c>
      <c r="F2851" s="27">
        <v>0.23599999999999999</v>
      </c>
      <c r="G2851" s="27">
        <v>0</v>
      </c>
      <c r="H2851" s="27" t="s">
        <v>1478</v>
      </c>
    </row>
    <row r="2852" spans="1:8" x14ac:dyDescent="0.45">
      <c r="A2852" s="27">
        <v>2850</v>
      </c>
      <c r="B2852" s="27" t="s">
        <v>896</v>
      </c>
      <c r="C2852" s="27">
        <v>0</v>
      </c>
      <c r="D2852" s="27">
        <v>1.408943423</v>
      </c>
      <c r="E2852" s="27">
        <v>0.98799999999999999</v>
      </c>
      <c r="F2852" s="27">
        <v>0.28399999999999997</v>
      </c>
      <c r="G2852" s="27">
        <v>0</v>
      </c>
      <c r="H2852" s="27" t="s">
        <v>1478</v>
      </c>
    </row>
    <row r="2853" spans="1:8" x14ac:dyDescent="0.45">
      <c r="A2853" s="27">
        <v>2851</v>
      </c>
      <c r="B2853" s="27" t="s">
        <v>872</v>
      </c>
      <c r="C2853" s="27">
        <v>0</v>
      </c>
      <c r="D2853" s="27">
        <v>1.3930411599999999</v>
      </c>
      <c r="E2853" s="27">
        <v>0.98199999999999998</v>
      </c>
      <c r="F2853" s="27">
        <v>0.29299999999999998</v>
      </c>
      <c r="G2853" s="27">
        <v>0</v>
      </c>
      <c r="H2853" s="27" t="s">
        <v>1478</v>
      </c>
    </row>
    <row r="2854" spans="1:8" x14ac:dyDescent="0.45">
      <c r="A2854" s="27">
        <v>2852</v>
      </c>
      <c r="B2854" s="27" t="s">
        <v>169</v>
      </c>
      <c r="C2854" s="27">
        <v>0</v>
      </c>
      <c r="D2854" s="27">
        <v>1.223253353</v>
      </c>
      <c r="E2854" s="27">
        <v>0.99</v>
      </c>
      <c r="F2854" s="27">
        <v>0.55600000000000005</v>
      </c>
      <c r="G2854" s="27">
        <v>0</v>
      </c>
      <c r="H2854" s="27" t="s">
        <v>1478</v>
      </c>
    </row>
    <row r="2855" spans="1:8" x14ac:dyDescent="0.45">
      <c r="A2855" s="27">
        <v>2853</v>
      </c>
      <c r="B2855" s="27" t="s">
        <v>885</v>
      </c>
      <c r="C2855" s="27">
        <v>0</v>
      </c>
      <c r="D2855" s="27">
        <v>1.137868248</v>
      </c>
      <c r="E2855" s="27">
        <v>0.90600000000000003</v>
      </c>
      <c r="F2855" s="27">
        <v>0.253</v>
      </c>
      <c r="G2855" s="27">
        <v>0</v>
      </c>
      <c r="H2855" s="27" t="s">
        <v>1478</v>
      </c>
    </row>
    <row r="2856" spans="1:8" x14ac:dyDescent="0.45">
      <c r="A2856" s="27">
        <v>2854</v>
      </c>
      <c r="B2856" s="27" t="s">
        <v>170</v>
      </c>
      <c r="C2856" s="27">
        <v>0</v>
      </c>
      <c r="D2856" s="27">
        <v>1.1255865190000001</v>
      </c>
      <c r="E2856" s="27">
        <v>0.71899999999999997</v>
      </c>
      <c r="F2856" s="27">
        <v>0.33700000000000002</v>
      </c>
      <c r="G2856" s="27">
        <v>0</v>
      </c>
      <c r="H2856" s="27" t="s">
        <v>1478</v>
      </c>
    </row>
    <row r="2857" spans="1:8" x14ac:dyDescent="0.45">
      <c r="A2857" s="27">
        <v>2855</v>
      </c>
      <c r="B2857" s="27" t="s">
        <v>191</v>
      </c>
      <c r="C2857" s="27">
        <v>0</v>
      </c>
      <c r="D2857" s="27">
        <v>1.0815821619999999</v>
      </c>
      <c r="E2857" s="27">
        <v>0.69799999999999995</v>
      </c>
      <c r="F2857" s="27">
        <v>0.314</v>
      </c>
      <c r="G2857" s="27">
        <v>0</v>
      </c>
      <c r="H2857" s="27" t="s">
        <v>1478</v>
      </c>
    </row>
    <row r="2858" spans="1:8" x14ac:dyDescent="0.45">
      <c r="A2858" s="27">
        <v>2856</v>
      </c>
      <c r="B2858" s="27" t="s">
        <v>874</v>
      </c>
      <c r="C2858" s="27">
        <v>0</v>
      </c>
      <c r="D2858" s="27">
        <v>1.0529652549999999</v>
      </c>
      <c r="E2858" s="27">
        <v>0.47299999999999998</v>
      </c>
      <c r="F2858" s="27">
        <v>0.126</v>
      </c>
      <c r="G2858" s="27">
        <v>0</v>
      </c>
      <c r="H2858" s="27" t="s">
        <v>1478</v>
      </c>
    </row>
    <row r="2859" spans="1:8" x14ac:dyDescent="0.45">
      <c r="A2859" s="27">
        <v>2857</v>
      </c>
      <c r="B2859" s="27" t="s">
        <v>880</v>
      </c>
      <c r="C2859" s="27">
        <v>0</v>
      </c>
      <c r="D2859" s="27">
        <v>1.0492395910000001</v>
      </c>
      <c r="E2859" s="27">
        <v>0.69199999999999995</v>
      </c>
      <c r="F2859" s="27">
        <v>0.314</v>
      </c>
      <c r="G2859" s="27">
        <v>0</v>
      </c>
      <c r="H2859" s="27" t="s">
        <v>1478</v>
      </c>
    </row>
    <row r="2860" spans="1:8" x14ac:dyDescent="0.45">
      <c r="A2860" s="27">
        <v>2858</v>
      </c>
      <c r="B2860" s="27" t="s">
        <v>904</v>
      </c>
      <c r="C2860" s="27">
        <v>0</v>
      </c>
      <c r="D2860" s="27">
        <v>1.022935237</v>
      </c>
      <c r="E2860" s="27">
        <v>0.89300000000000002</v>
      </c>
      <c r="F2860" s="27">
        <v>0.59</v>
      </c>
      <c r="G2860" s="27">
        <v>0</v>
      </c>
      <c r="H2860" s="27" t="s">
        <v>1478</v>
      </c>
    </row>
    <row r="2861" spans="1:8" x14ac:dyDescent="0.45">
      <c r="A2861" s="27">
        <v>2859</v>
      </c>
      <c r="B2861" s="27" t="s">
        <v>909</v>
      </c>
      <c r="C2861" s="27">
        <v>0</v>
      </c>
      <c r="D2861" s="27">
        <v>1.021782384</v>
      </c>
      <c r="E2861" s="27">
        <v>0.63200000000000001</v>
      </c>
      <c r="F2861" s="27">
        <v>0.26</v>
      </c>
      <c r="G2861" s="27">
        <v>0</v>
      </c>
      <c r="H2861" s="27" t="s">
        <v>1478</v>
      </c>
    </row>
    <row r="2862" spans="1:8" x14ac:dyDescent="0.45">
      <c r="A2862" s="27">
        <v>2860</v>
      </c>
      <c r="B2862" s="27" t="s">
        <v>915</v>
      </c>
      <c r="C2862" s="27">
        <v>0</v>
      </c>
      <c r="D2862" s="27">
        <v>1.0181985549999999</v>
      </c>
      <c r="E2862" s="27">
        <v>0.46899999999999997</v>
      </c>
      <c r="F2862" s="27">
        <v>0.111</v>
      </c>
      <c r="G2862" s="27">
        <v>0</v>
      </c>
      <c r="H2862" s="27" t="s">
        <v>1478</v>
      </c>
    </row>
    <row r="2863" spans="1:8" x14ac:dyDescent="0.45">
      <c r="A2863" s="27">
        <v>2861</v>
      </c>
      <c r="B2863" s="27" t="s">
        <v>902</v>
      </c>
      <c r="C2863" s="27">
        <v>0</v>
      </c>
      <c r="D2863" s="27">
        <v>0.96917281300000002</v>
      </c>
      <c r="E2863" s="27">
        <v>0.57999999999999996</v>
      </c>
      <c r="F2863" s="27">
        <v>0.20499999999999999</v>
      </c>
      <c r="G2863" s="27">
        <v>0</v>
      </c>
      <c r="H2863" s="27" t="s">
        <v>1478</v>
      </c>
    </row>
    <row r="2864" spans="1:8" x14ac:dyDescent="0.45">
      <c r="A2864" s="27">
        <v>2862</v>
      </c>
      <c r="B2864" s="27" t="s">
        <v>200</v>
      </c>
      <c r="C2864" s="27">
        <v>0</v>
      </c>
      <c r="D2864" s="27">
        <v>0.93892889599999996</v>
      </c>
      <c r="E2864" s="27">
        <v>0.83499999999999996</v>
      </c>
      <c r="F2864" s="27">
        <v>0.437</v>
      </c>
      <c r="G2864" s="27">
        <v>0</v>
      </c>
      <c r="H2864" s="27" t="s">
        <v>1478</v>
      </c>
    </row>
    <row r="2865" spans="1:8" x14ac:dyDescent="0.45">
      <c r="A2865" s="27">
        <v>2863</v>
      </c>
      <c r="B2865" s="27" t="s">
        <v>172</v>
      </c>
      <c r="C2865" s="27">
        <v>0</v>
      </c>
      <c r="D2865" s="27">
        <v>0.93513299400000005</v>
      </c>
      <c r="E2865" s="27">
        <v>0.85299999999999998</v>
      </c>
      <c r="F2865" s="27">
        <v>0.45600000000000002</v>
      </c>
      <c r="G2865" s="27">
        <v>0</v>
      </c>
      <c r="H2865" s="27" t="s">
        <v>1478</v>
      </c>
    </row>
    <row r="2866" spans="1:8" x14ac:dyDescent="0.45">
      <c r="A2866" s="27">
        <v>2864</v>
      </c>
      <c r="B2866" s="27" t="s">
        <v>789</v>
      </c>
      <c r="C2866" s="27">
        <v>0</v>
      </c>
      <c r="D2866" s="27">
        <v>0.92304920999999995</v>
      </c>
      <c r="E2866" s="27">
        <v>0.878</v>
      </c>
      <c r="F2866" s="27">
        <v>0.56899999999999995</v>
      </c>
      <c r="G2866" s="27">
        <v>0</v>
      </c>
      <c r="H2866" s="27" t="s">
        <v>1478</v>
      </c>
    </row>
    <row r="2867" spans="1:8" x14ac:dyDescent="0.45">
      <c r="A2867" s="27">
        <v>2865</v>
      </c>
      <c r="B2867" s="27" t="s">
        <v>899</v>
      </c>
      <c r="C2867" s="27">
        <v>0</v>
      </c>
      <c r="D2867" s="27">
        <v>0.90614392399999999</v>
      </c>
      <c r="E2867" s="27">
        <v>0.78400000000000003</v>
      </c>
      <c r="F2867" s="27">
        <v>0.22500000000000001</v>
      </c>
      <c r="G2867" s="27">
        <v>0</v>
      </c>
      <c r="H2867" s="27" t="s">
        <v>1478</v>
      </c>
    </row>
    <row r="2868" spans="1:8" x14ac:dyDescent="0.45">
      <c r="A2868" s="27">
        <v>2866</v>
      </c>
      <c r="B2868" s="27" t="s">
        <v>906</v>
      </c>
      <c r="C2868" s="27">
        <v>0</v>
      </c>
      <c r="D2868" s="27">
        <v>0.89380297500000006</v>
      </c>
      <c r="E2868" s="27">
        <v>0.66700000000000004</v>
      </c>
      <c r="F2868" s="27">
        <v>0.17</v>
      </c>
      <c r="G2868" s="27">
        <v>0</v>
      </c>
      <c r="H2868" s="27" t="s">
        <v>1478</v>
      </c>
    </row>
    <row r="2869" spans="1:8" x14ac:dyDescent="0.45">
      <c r="A2869" s="27">
        <v>2867</v>
      </c>
      <c r="B2869" s="27" t="s">
        <v>928</v>
      </c>
      <c r="C2869" s="27">
        <v>0</v>
      </c>
      <c r="D2869" s="27">
        <v>0.89275860600000001</v>
      </c>
      <c r="E2869" s="27">
        <v>0.56100000000000005</v>
      </c>
      <c r="F2869" s="27">
        <v>0.18</v>
      </c>
      <c r="G2869" s="27">
        <v>0</v>
      </c>
      <c r="H2869" s="27" t="s">
        <v>1478</v>
      </c>
    </row>
    <row r="2870" spans="1:8" x14ac:dyDescent="0.45">
      <c r="A2870" s="27">
        <v>2868</v>
      </c>
      <c r="B2870" s="27" t="s">
        <v>185</v>
      </c>
      <c r="C2870" s="27">
        <v>0</v>
      </c>
      <c r="D2870" s="27">
        <v>0.79860331299999998</v>
      </c>
      <c r="E2870" s="27">
        <v>0.94199999999999995</v>
      </c>
      <c r="F2870" s="27">
        <v>0.53</v>
      </c>
      <c r="G2870" s="27">
        <v>0</v>
      </c>
      <c r="H2870" s="27" t="s">
        <v>1478</v>
      </c>
    </row>
    <row r="2871" spans="1:8" x14ac:dyDescent="0.45">
      <c r="A2871" s="27">
        <v>2869</v>
      </c>
      <c r="B2871" s="27" t="s">
        <v>951</v>
      </c>
      <c r="C2871" s="27">
        <v>0</v>
      </c>
      <c r="D2871" s="27">
        <v>0.73578089300000005</v>
      </c>
      <c r="E2871" s="27">
        <v>0.97299999999999998</v>
      </c>
      <c r="F2871" s="27">
        <v>0.86199999999999999</v>
      </c>
      <c r="G2871" s="27">
        <v>0</v>
      </c>
      <c r="H2871" s="27" t="s">
        <v>1478</v>
      </c>
    </row>
    <row r="2872" spans="1:8" x14ac:dyDescent="0.45">
      <c r="A2872" s="27">
        <v>2870</v>
      </c>
      <c r="B2872" s="27" t="s">
        <v>256</v>
      </c>
      <c r="C2872" s="27">
        <v>0</v>
      </c>
      <c r="D2872" s="27">
        <v>0.69976383200000003</v>
      </c>
      <c r="E2872" s="27">
        <v>0.98</v>
      </c>
      <c r="F2872" s="27">
        <v>0.73</v>
      </c>
      <c r="G2872" s="27">
        <v>0</v>
      </c>
      <c r="H2872" s="27" t="s">
        <v>1478</v>
      </c>
    </row>
    <row r="2873" spans="1:8" x14ac:dyDescent="0.45">
      <c r="A2873" s="27">
        <v>2871</v>
      </c>
      <c r="B2873" s="27" t="s">
        <v>955</v>
      </c>
      <c r="C2873" s="27">
        <v>0</v>
      </c>
      <c r="D2873" s="27">
        <v>0.695285606</v>
      </c>
      <c r="E2873" s="27">
        <v>1</v>
      </c>
      <c r="F2873" s="27">
        <v>1</v>
      </c>
      <c r="G2873" s="27">
        <v>0</v>
      </c>
      <c r="H2873" s="27" t="s">
        <v>1478</v>
      </c>
    </row>
    <row r="2874" spans="1:8" x14ac:dyDescent="0.45">
      <c r="A2874" s="27">
        <v>2872</v>
      </c>
      <c r="B2874" s="27" t="s">
        <v>925</v>
      </c>
      <c r="C2874" s="27">
        <v>0</v>
      </c>
      <c r="D2874" s="27">
        <v>0.67051029500000003</v>
      </c>
      <c r="E2874" s="27">
        <v>0.48799999999999999</v>
      </c>
      <c r="F2874" s="27">
        <v>0.121</v>
      </c>
      <c r="G2874" s="27">
        <v>0</v>
      </c>
      <c r="H2874" s="27" t="s">
        <v>1478</v>
      </c>
    </row>
    <row r="2875" spans="1:8" x14ac:dyDescent="0.45">
      <c r="A2875" s="27">
        <v>2873</v>
      </c>
      <c r="B2875" s="27" t="s">
        <v>936</v>
      </c>
      <c r="C2875" s="27">
        <v>0</v>
      </c>
      <c r="D2875" s="27">
        <v>0.65432862999999997</v>
      </c>
      <c r="E2875" s="27">
        <v>0.99399999999999999</v>
      </c>
      <c r="F2875" s="27">
        <v>0.97599999999999998</v>
      </c>
      <c r="G2875" s="27">
        <v>0</v>
      </c>
      <c r="H2875" s="27" t="s">
        <v>1478</v>
      </c>
    </row>
    <row r="2876" spans="1:8" x14ac:dyDescent="0.45">
      <c r="A2876" s="27">
        <v>2874</v>
      </c>
      <c r="B2876" s="27" t="s">
        <v>367</v>
      </c>
      <c r="C2876" s="27" t="s">
        <v>1479</v>
      </c>
      <c r="D2876" s="27">
        <v>0.84132956000000003</v>
      </c>
      <c r="E2876" s="27">
        <v>0.90900000000000003</v>
      </c>
      <c r="F2876" s="27">
        <v>0.57899999999999996</v>
      </c>
      <c r="G2876" s="27" t="s">
        <v>1480</v>
      </c>
      <c r="H2876" s="27" t="s">
        <v>1478</v>
      </c>
    </row>
    <row r="2877" spans="1:8" x14ac:dyDescent="0.45">
      <c r="A2877" s="27">
        <v>2875</v>
      </c>
      <c r="B2877" s="27" t="s">
        <v>886</v>
      </c>
      <c r="C2877" s="27" t="s">
        <v>1481</v>
      </c>
      <c r="D2877" s="27">
        <v>0.88473351099999997</v>
      </c>
      <c r="E2877" s="27">
        <v>0.745</v>
      </c>
      <c r="F2877" s="27">
        <v>0.35099999999999998</v>
      </c>
      <c r="G2877" s="27" t="s">
        <v>1482</v>
      </c>
      <c r="H2877" s="27" t="s">
        <v>1478</v>
      </c>
    </row>
    <row r="2878" spans="1:8" x14ac:dyDescent="0.45">
      <c r="A2878" s="27">
        <v>2876</v>
      </c>
      <c r="B2878" s="27" t="s">
        <v>436</v>
      </c>
      <c r="C2878" s="27" t="s">
        <v>1483</v>
      </c>
      <c r="D2878" s="27">
        <v>0.72135982899999995</v>
      </c>
      <c r="E2878" s="27">
        <v>0.98899999999999999</v>
      </c>
      <c r="F2878" s="27">
        <v>0.93600000000000005</v>
      </c>
      <c r="G2878" s="27" t="s">
        <v>1484</v>
      </c>
      <c r="H2878" s="27" t="s">
        <v>1478</v>
      </c>
    </row>
    <row r="2879" spans="1:8" x14ac:dyDescent="0.45">
      <c r="A2879" s="27">
        <v>2877</v>
      </c>
      <c r="B2879" s="27" t="s">
        <v>870</v>
      </c>
      <c r="C2879" s="27" t="s">
        <v>1485</v>
      </c>
      <c r="D2879" s="27">
        <v>0.96902166999999995</v>
      </c>
      <c r="E2879" s="27">
        <v>0.67600000000000005</v>
      </c>
      <c r="F2879" s="27">
        <v>0.28699999999999998</v>
      </c>
      <c r="G2879" s="27">
        <v>1.4092306791564199E-307</v>
      </c>
      <c r="H2879" s="27" t="s">
        <v>1478</v>
      </c>
    </row>
    <row r="2880" spans="1:8" x14ac:dyDescent="0.45">
      <c r="A2880" s="27">
        <v>2878</v>
      </c>
      <c r="B2880" s="27" t="s">
        <v>876</v>
      </c>
      <c r="C2880" s="27">
        <v>5.30070177521384E-307</v>
      </c>
      <c r="D2880" s="27">
        <v>0.87678307099999997</v>
      </c>
      <c r="E2880" s="27">
        <v>0.83399999999999996</v>
      </c>
      <c r="F2880" s="27">
        <v>0.47699999999999998</v>
      </c>
      <c r="G2880" s="27">
        <v>1.2144437837192399E-302</v>
      </c>
      <c r="H2880" s="27" t="s">
        <v>1478</v>
      </c>
    </row>
    <row r="2881" spans="1:8" x14ac:dyDescent="0.45">
      <c r="A2881" s="27">
        <v>2879</v>
      </c>
      <c r="B2881" s="27" t="s">
        <v>907</v>
      </c>
      <c r="C2881" s="27">
        <v>1.6206940098305801E-303</v>
      </c>
      <c r="D2881" s="27">
        <v>1.045204003</v>
      </c>
      <c r="E2881" s="27">
        <v>0.44600000000000001</v>
      </c>
      <c r="F2881" s="27">
        <v>0.124</v>
      </c>
      <c r="G2881" s="27">
        <v>3.71317204592285E-299</v>
      </c>
      <c r="H2881" s="27" t="s">
        <v>1478</v>
      </c>
    </row>
    <row r="2882" spans="1:8" x14ac:dyDescent="0.45">
      <c r="A2882" s="27">
        <v>2880</v>
      </c>
      <c r="B2882" s="27" t="s">
        <v>464</v>
      </c>
      <c r="C2882" s="27">
        <v>4.0512059683736699E-302</v>
      </c>
      <c r="D2882" s="27">
        <v>0.88111778600000001</v>
      </c>
      <c r="E2882" s="27">
        <v>0.77800000000000002</v>
      </c>
      <c r="F2882" s="27">
        <v>0.39900000000000002</v>
      </c>
      <c r="G2882" s="27">
        <v>9.2817179941409198E-298</v>
      </c>
      <c r="H2882" s="27" t="s">
        <v>1478</v>
      </c>
    </row>
    <row r="2883" spans="1:8" x14ac:dyDescent="0.45">
      <c r="A2883" s="27">
        <v>2881</v>
      </c>
      <c r="B2883" s="27" t="s">
        <v>913</v>
      </c>
      <c r="C2883" s="27">
        <v>9.4985255330619302E-296</v>
      </c>
      <c r="D2883" s="27">
        <v>0.88868716699999994</v>
      </c>
      <c r="E2883" s="27">
        <v>0.42199999999999999</v>
      </c>
      <c r="F2883" s="27">
        <v>0.113</v>
      </c>
      <c r="G2883" s="27">
        <v>2.1762071848798201E-291</v>
      </c>
      <c r="H2883" s="27" t="s">
        <v>1478</v>
      </c>
    </row>
    <row r="2884" spans="1:8" x14ac:dyDescent="0.45">
      <c r="A2884" s="27">
        <v>2882</v>
      </c>
      <c r="B2884" s="27" t="s">
        <v>194</v>
      </c>
      <c r="C2884" s="27">
        <v>3.0010658465019401E-292</v>
      </c>
      <c r="D2884" s="27">
        <v>0.96627578300000005</v>
      </c>
      <c r="E2884" s="27">
        <v>0.59099999999999997</v>
      </c>
      <c r="F2884" s="27">
        <v>0.25800000000000001</v>
      </c>
      <c r="G2884" s="27">
        <v>6.8757419609205997E-288</v>
      </c>
      <c r="H2884" s="27" t="s">
        <v>1478</v>
      </c>
    </row>
    <row r="2885" spans="1:8" x14ac:dyDescent="0.45">
      <c r="A2885" s="27">
        <v>2883</v>
      </c>
      <c r="B2885" s="27" t="s">
        <v>210</v>
      </c>
      <c r="C2885" s="27">
        <v>1.42192538127787E-291</v>
      </c>
      <c r="D2885" s="27">
        <v>0.89061329899999997</v>
      </c>
      <c r="E2885" s="27">
        <v>0.73799999999999999</v>
      </c>
      <c r="F2885" s="27">
        <v>0.373</v>
      </c>
      <c r="G2885" s="27">
        <v>3.2577732410457199E-287</v>
      </c>
      <c r="H2885" s="27" t="s">
        <v>1478</v>
      </c>
    </row>
    <row r="2886" spans="1:8" x14ac:dyDescent="0.45">
      <c r="A2886" s="27">
        <v>2884</v>
      </c>
      <c r="B2886" s="27" t="s">
        <v>911</v>
      </c>
      <c r="C2886" s="27">
        <v>9.6354392978533597E-284</v>
      </c>
      <c r="D2886" s="27">
        <v>0.99230583000000006</v>
      </c>
      <c r="E2886" s="27">
        <v>0.623</v>
      </c>
      <c r="F2886" s="27">
        <v>0.32100000000000001</v>
      </c>
      <c r="G2886" s="27">
        <v>2.2075754975311802E-279</v>
      </c>
      <c r="H2886" s="27" t="s">
        <v>1478</v>
      </c>
    </row>
    <row r="2887" spans="1:8" x14ac:dyDescent="0.45">
      <c r="A2887" s="27">
        <v>2885</v>
      </c>
      <c r="B2887" s="27" t="s">
        <v>1183</v>
      </c>
      <c r="C2887" s="27">
        <v>3.9571281816496099E-272</v>
      </c>
      <c r="D2887" s="27">
        <v>0.85426805100000003</v>
      </c>
      <c r="E2887" s="27">
        <v>0.30499999999999999</v>
      </c>
      <c r="F2887" s="27">
        <v>0.06</v>
      </c>
      <c r="G2887" s="27">
        <v>9.0661763769774196E-268</v>
      </c>
      <c r="H2887" s="27" t="s">
        <v>1478</v>
      </c>
    </row>
    <row r="2888" spans="1:8" x14ac:dyDescent="0.45">
      <c r="A2888" s="27">
        <v>2886</v>
      </c>
      <c r="B2888" s="27" t="s">
        <v>190</v>
      </c>
      <c r="C2888" s="27">
        <v>8.8600426560313297E-266</v>
      </c>
      <c r="D2888" s="27">
        <v>0.93341517600000001</v>
      </c>
      <c r="E2888" s="27">
        <v>0.52100000000000002</v>
      </c>
      <c r="F2888" s="27">
        <v>0.21099999999999999</v>
      </c>
      <c r="G2888" s="27">
        <v>2.02992437292334E-261</v>
      </c>
      <c r="H2888" s="27" t="s">
        <v>1478</v>
      </c>
    </row>
    <row r="2889" spans="1:8" x14ac:dyDescent="0.45">
      <c r="A2889" s="27">
        <v>2887</v>
      </c>
      <c r="B2889" s="27" t="s">
        <v>923</v>
      </c>
      <c r="C2889" s="27">
        <v>9.2387095122063401E-266</v>
      </c>
      <c r="D2889" s="27">
        <v>0.63833982300000003</v>
      </c>
      <c r="E2889" s="27">
        <v>0.38200000000000001</v>
      </c>
      <c r="F2889" s="27">
        <v>0.113</v>
      </c>
      <c r="G2889" s="27">
        <v>2.1166807363416002E-261</v>
      </c>
      <c r="H2889" s="27" t="s">
        <v>1478</v>
      </c>
    </row>
    <row r="2890" spans="1:8" x14ac:dyDescent="0.45">
      <c r="A2890" s="27">
        <v>2888</v>
      </c>
      <c r="B2890" s="27" t="s">
        <v>908</v>
      </c>
      <c r="C2890" s="27">
        <v>1.7238329518275899E-257</v>
      </c>
      <c r="D2890" s="27">
        <v>0.88739637599999999</v>
      </c>
      <c r="E2890" s="27">
        <v>0.69499999999999995</v>
      </c>
      <c r="F2890" s="27">
        <v>0.41299999999999998</v>
      </c>
      <c r="G2890" s="27">
        <v>3.9494736759321797E-253</v>
      </c>
      <c r="H2890" s="27" t="s">
        <v>1478</v>
      </c>
    </row>
    <row r="2891" spans="1:8" x14ac:dyDescent="0.45">
      <c r="A2891" s="27">
        <v>2889</v>
      </c>
      <c r="B2891" s="27" t="s">
        <v>204</v>
      </c>
      <c r="C2891" s="27">
        <v>8.2196649407378602E-255</v>
      </c>
      <c r="D2891" s="27">
        <v>0.90652355699999998</v>
      </c>
      <c r="E2891" s="27">
        <v>0.52600000000000002</v>
      </c>
      <c r="F2891" s="27">
        <v>0.21099999999999999</v>
      </c>
      <c r="G2891" s="27">
        <v>1.8832074345724499E-250</v>
      </c>
      <c r="H2891" s="27" t="s">
        <v>1478</v>
      </c>
    </row>
    <row r="2892" spans="1:8" x14ac:dyDescent="0.45">
      <c r="A2892" s="27">
        <v>2890</v>
      </c>
      <c r="B2892" s="27" t="s">
        <v>912</v>
      </c>
      <c r="C2892" s="27">
        <v>5.13373375080045E-247</v>
      </c>
      <c r="D2892" s="27">
        <v>0.872492559</v>
      </c>
      <c r="E2892" s="27">
        <v>0.69299999999999995</v>
      </c>
      <c r="F2892" s="27">
        <v>0.40100000000000002</v>
      </c>
      <c r="G2892" s="27">
        <v>1.1761897396458899E-242</v>
      </c>
      <c r="H2892" s="27" t="s">
        <v>1478</v>
      </c>
    </row>
    <row r="2893" spans="1:8" x14ac:dyDescent="0.45">
      <c r="A2893" s="27">
        <v>2891</v>
      </c>
      <c r="B2893" s="27" t="s">
        <v>892</v>
      </c>
      <c r="C2893" s="27">
        <v>9.0073596107234105E-244</v>
      </c>
      <c r="D2893" s="27">
        <v>0.71373553300000003</v>
      </c>
      <c r="E2893" s="27">
        <v>0.90200000000000002</v>
      </c>
      <c r="F2893" s="27">
        <v>0.64</v>
      </c>
      <c r="G2893" s="27">
        <v>2.0636761604128399E-239</v>
      </c>
      <c r="H2893" s="27" t="s">
        <v>1478</v>
      </c>
    </row>
    <row r="2894" spans="1:8" x14ac:dyDescent="0.45">
      <c r="A2894" s="27">
        <v>2892</v>
      </c>
      <c r="B2894" s="27" t="s">
        <v>922</v>
      </c>
      <c r="C2894" s="27">
        <v>1.3338821009780699E-233</v>
      </c>
      <c r="D2894" s="27">
        <v>0.63584305299999999</v>
      </c>
      <c r="E2894" s="27">
        <v>0.30199999999999999</v>
      </c>
      <c r="F2894" s="27">
        <v>7.5999999999999998E-2</v>
      </c>
      <c r="G2894" s="27">
        <v>3.0560572815508701E-229</v>
      </c>
      <c r="H2894" s="27" t="s">
        <v>1478</v>
      </c>
    </row>
    <row r="2895" spans="1:8" x14ac:dyDescent="0.45">
      <c r="A2895" s="27">
        <v>2893</v>
      </c>
      <c r="B2895" s="27" t="s">
        <v>905</v>
      </c>
      <c r="C2895" s="27">
        <v>5.1296201766622402E-233</v>
      </c>
      <c r="D2895" s="27">
        <v>0.69048450900000002</v>
      </c>
      <c r="E2895" s="27">
        <v>0.33700000000000002</v>
      </c>
      <c r="F2895" s="27">
        <v>9.0999999999999998E-2</v>
      </c>
      <c r="G2895" s="27">
        <v>1.17524727867509E-228</v>
      </c>
      <c r="H2895" s="27" t="s">
        <v>1478</v>
      </c>
    </row>
    <row r="2896" spans="1:8" x14ac:dyDescent="0.45">
      <c r="A2896" s="27">
        <v>2894</v>
      </c>
      <c r="B2896" s="27" t="s">
        <v>937</v>
      </c>
      <c r="C2896" s="27">
        <v>1.48458024652047E-231</v>
      </c>
      <c r="D2896" s="27">
        <v>0.70088841899999998</v>
      </c>
      <c r="E2896" s="27">
        <v>0.88400000000000001</v>
      </c>
      <c r="F2896" s="27">
        <v>0.67700000000000005</v>
      </c>
      <c r="G2896" s="27">
        <v>3.4013218028030499E-227</v>
      </c>
      <c r="H2896" s="27" t="s">
        <v>1478</v>
      </c>
    </row>
    <row r="2897" spans="1:8" x14ac:dyDescent="0.45">
      <c r="A2897" s="27">
        <v>2895</v>
      </c>
      <c r="B2897" s="27" t="s">
        <v>891</v>
      </c>
      <c r="C2897" s="27">
        <v>5.2978116520619794E-228</v>
      </c>
      <c r="D2897" s="27">
        <v>0.82355406900000006</v>
      </c>
      <c r="E2897" s="27">
        <v>0.65300000000000002</v>
      </c>
      <c r="F2897" s="27">
        <v>0.34799999999999998</v>
      </c>
      <c r="G2897" s="27">
        <v>1.2137816276039201E-223</v>
      </c>
      <c r="H2897" s="27" t="s">
        <v>1478</v>
      </c>
    </row>
    <row r="2898" spans="1:8" x14ac:dyDescent="0.45">
      <c r="A2898" s="27">
        <v>2896</v>
      </c>
      <c r="B2898" s="27" t="s">
        <v>966</v>
      </c>
      <c r="C2898" s="27">
        <v>3.7730394952808698E-215</v>
      </c>
      <c r="D2898" s="27">
        <v>0.78292454700000003</v>
      </c>
      <c r="E2898" s="27">
        <v>0.63900000000000001</v>
      </c>
      <c r="F2898" s="27">
        <v>0.40400000000000003</v>
      </c>
      <c r="G2898" s="27">
        <v>8.6444107876380104E-211</v>
      </c>
      <c r="H2898" s="27" t="s">
        <v>1478</v>
      </c>
    </row>
    <row r="2899" spans="1:8" x14ac:dyDescent="0.45">
      <c r="A2899" s="27">
        <v>2897</v>
      </c>
      <c r="B2899" s="27" t="s">
        <v>919</v>
      </c>
      <c r="C2899" s="27">
        <v>4.79338695988365E-215</v>
      </c>
      <c r="D2899" s="27">
        <v>0.76556299000000005</v>
      </c>
      <c r="E2899" s="27">
        <v>0.73899999999999999</v>
      </c>
      <c r="F2899" s="27">
        <v>0.47299999999999998</v>
      </c>
      <c r="G2899" s="27">
        <v>1.09821288637894E-210</v>
      </c>
      <c r="H2899" s="27" t="s">
        <v>1478</v>
      </c>
    </row>
    <row r="2900" spans="1:8" x14ac:dyDescent="0.45">
      <c r="A2900" s="27">
        <v>2898</v>
      </c>
      <c r="B2900" s="27" t="s">
        <v>133</v>
      </c>
      <c r="C2900" s="27">
        <v>6.0985492453283198E-215</v>
      </c>
      <c r="D2900" s="27">
        <v>0.69967848399999999</v>
      </c>
      <c r="E2900" s="27">
        <v>0.9</v>
      </c>
      <c r="F2900" s="27">
        <v>0.65500000000000003</v>
      </c>
      <c r="G2900" s="27">
        <v>1.3972386175971701E-210</v>
      </c>
      <c r="H2900" s="27" t="s">
        <v>1478</v>
      </c>
    </row>
    <row r="2901" spans="1:8" x14ac:dyDescent="0.45">
      <c r="A2901" s="27">
        <v>2899</v>
      </c>
      <c r="B2901" s="27" t="s">
        <v>910</v>
      </c>
      <c r="C2901" s="27">
        <v>1.1974837696758E-213</v>
      </c>
      <c r="D2901" s="27">
        <v>0.68587391799999997</v>
      </c>
      <c r="E2901" s="27">
        <v>0.32</v>
      </c>
      <c r="F2901" s="27">
        <v>8.8999999999999996E-2</v>
      </c>
      <c r="G2901" s="27">
        <v>2.7435550647042299E-209</v>
      </c>
      <c r="H2901" s="27" t="s">
        <v>1478</v>
      </c>
    </row>
    <row r="2902" spans="1:8" x14ac:dyDescent="0.45">
      <c r="A2902" s="27">
        <v>2900</v>
      </c>
      <c r="B2902" s="27" t="s">
        <v>914</v>
      </c>
      <c r="C2902" s="27">
        <v>1.43329635003551E-206</v>
      </c>
      <c r="D2902" s="27">
        <v>0.75116683900000003</v>
      </c>
      <c r="E2902" s="27">
        <v>0.45800000000000002</v>
      </c>
      <c r="F2902" s="27">
        <v>0.17399999999999999</v>
      </c>
      <c r="G2902" s="27">
        <v>3.28382526756636E-202</v>
      </c>
      <c r="H2902" s="27" t="s">
        <v>1478</v>
      </c>
    </row>
    <row r="2903" spans="1:8" x14ac:dyDescent="0.45">
      <c r="A2903" s="27">
        <v>2901</v>
      </c>
      <c r="B2903" s="27" t="s">
        <v>1486</v>
      </c>
      <c r="C2903" s="27">
        <v>4.3118967084913003E-205</v>
      </c>
      <c r="D2903" s="27">
        <v>0.78208767899999998</v>
      </c>
      <c r="E2903" s="27">
        <v>0.32800000000000001</v>
      </c>
      <c r="F2903" s="27">
        <v>0.11</v>
      </c>
      <c r="G2903" s="27">
        <v>9.8789865488244303E-201</v>
      </c>
      <c r="H2903" s="27" t="s">
        <v>1478</v>
      </c>
    </row>
    <row r="2904" spans="1:8" x14ac:dyDescent="0.45">
      <c r="A2904" s="27">
        <v>2902</v>
      </c>
      <c r="B2904" s="27" t="s">
        <v>924</v>
      </c>
      <c r="C2904" s="27">
        <v>7.4115969239514198E-199</v>
      </c>
      <c r="D2904" s="27">
        <v>0.74556316099999997</v>
      </c>
      <c r="E2904" s="27">
        <v>0.41199999999999998</v>
      </c>
      <c r="F2904" s="27">
        <v>0.14599999999999999</v>
      </c>
      <c r="G2904" s="27">
        <v>1.69807097124651E-194</v>
      </c>
      <c r="H2904" s="27" t="s">
        <v>1478</v>
      </c>
    </row>
    <row r="2905" spans="1:8" x14ac:dyDescent="0.45">
      <c r="A2905" s="27">
        <v>2903</v>
      </c>
      <c r="B2905" s="27" t="s">
        <v>817</v>
      </c>
      <c r="C2905" s="27">
        <v>1.6079272185910601E-197</v>
      </c>
      <c r="D2905" s="27">
        <v>0.84481531899999995</v>
      </c>
      <c r="E2905" s="27">
        <v>0.52900000000000003</v>
      </c>
      <c r="F2905" s="27">
        <v>0.249</v>
      </c>
      <c r="G2905" s="27">
        <v>3.6839220505139801E-193</v>
      </c>
      <c r="H2905" s="27" t="s">
        <v>1478</v>
      </c>
    </row>
    <row r="2906" spans="1:8" x14ac:dyDescent="0.45">
      <c r="A2906" s="27">
        <v>2904</v>
      </c>
      <c r="B2906" s="27" t="s">
        <v>199</v>
      </c>
      <c r="C2906" s="27">
        <v>1.7079062510371399E-197</v>
      </c>
      <c r="D2906" s="27">
        <v>0.79804824900000004</v>
      </c>
      <c r="E2906" s="27">
        <v>0.435</v>
      </c>
      <c r="F2906" s="27">
        <v>0.16600000000000001</v>
      </c>
      <c r="G2906" s="27">
        <v>3.91298401175119E-193</v>
      </c>
      <c r="H2906" s="27" t="s">
        <v>1478</v>
      </c>
    </row>
    <row r="2907" spans="1:8" x14ac:dyDescent="0.45">
      <c r="A2907" s="27">
        <v>2905</v>
      </c>
      <c r="B2907" s="27" t="s">
        <v>918</v>
      </c>
      <c r="C2907" s="27">
        <v>4.5709049370141203E-191</v>
      </c>
      <c r="D2907" s="27">
        <v>0.68020166900000001</v>
      </c>
      <c r="E2907" s="27">
        <v>0.76100000000000001</v>
      </c>
      <c r="F2907" s="27">
        <v>0.48799999999999999</v>
      </c>
      <c r="G2907" s="27">
        <v>1.0472400301192999E-186</v>
      </c>
      <c r="H2907" s="27" t="s">
        <v>1478</v>
      </c>
    </row>
    <row r="2908" spans="1:8" x14ac:dyDescent="0.45">
      <c r="A2908" s="27">
        <v>2906</v>
      </c>
      <c r="B2908" s="27" t="s">
        <v>927</v>
      </c>
      <c r="C2908" s="27">
        <v>2.0431693322683301E-189</v>
      </c>
      <c r="D2908" s="27">
        <v>0.68963313199999998</v>
      </c>
      <c r="E2908" s="27">
        <v>0.31</v>
      </c>
      <c r="F2908" s="27">
        <v>8.6999999999999994E-2</v>
      </c>
      <c r="G2908" s="27">
        <v>4.6811052571599799E-185</v>
      </c>
      <c r="H2908" s="27" t="s">
        <v>1478</v>
      </c>
    </row>
    <row r="2909" spans="1:8" x14ac:dyDescent="0.45">
      <c r="A2909" s="27">
        <v>2907</v>
      </c>
      <c r="B2909" s="27" t="s">
        <v>965</v>
      </c>
      <c r="C2909" s="27">
        <v>1.0358797040486901E-179</v>
      </c>
      <c r="D2909" s="27">
        <v>0.66126273700000004</v>
      </c>
      <c r="E2909" s="27">
        <v>0.81499999999999995</v>
      </c>
      <c r="F2909" s="27">
        <v>0.61</v>
      </c>
      <c r="G2909" s="27">
        <v>2.3733039899459501E-175</v>
      </c>
      <c r="H2909" s="27" t="s">
        <v>1478</v>
      </c>
    </row>
    <row r="2910" spans="1:8" x14ac:dyDescent="0.45">
      <c r="A2910" s="27">
        <v>2908</v>
      </c>
      <c r="B2910" s="27" t="s">
        <v>933</v>
      </c>
      <c r="C2910" s="27">
        <v>4.5124721913372396E-177</v>
      </c>
      <c r="D2910" s="27">
        <v>0.74727418800000001</v>
      </c>
      <c r="E2910" s="27">
        <v>0.54800000000000004</v>
      </c>
      <c r="F2910" s="27">
        <v>0.28199999999999997</v>
      </c>
      <c r="G2910" s="27">
        <v>1.03385250375728E-172</v>
      </c>
      <c r="H2910" s="27" t="s">
        <v>1478</v>
      </c>
    </row>
    <row r="2911" spans="1:8" x14ac:dyDescent="0.45">
      <c r="A2911" s="27">
        <v>2909</v>
      </c>
      <c r="B2911" s="27" t="s">
        <v>171</v>
      </c>
      <c r="C2911" s="27">
        <v>5.44989011219587E-177</v>
      </c>
      <c r="D2911" s="27">
        <v>0.78006608200000005</v>
      </c>
      <c r="E2911" s="27">
        <v>0.624</v>
      </c>
      <c r="F2911" s="27">
        <v>0.34699999999999998</v>
      </c>
      <c r="G2911" s="27">
        <v>1.2486243236051999E-172</v>
      </c>
      <c r="H2911" s="27" t="s">
        <v>1478</v>
      </c>
    </row>
    <row r="2912" spans="1:8" x14ac:dyDescent="0.45">
      <c r="A2912" s="27">
        <v>2910</v>
      </c>
      <c r="B2912" s="27" t="s">
        <v>926</v>
      </c>
      <c r="C2912" s="27">
        <v>4.6639956110045399E-171</v>
      </c>
      <c r="D2912" s="27">
        <v>0.739564051</v>
      </c>
      <c r="E2912" s="27">
        <v>0.52500000000000002</v>
      </c>
      <c r="F2912" s="27">
        <v>0.26400000000000001</v>
      </c>
      <c r="G2912" s="27">
        <v>1.06856803443725E-166</v>
      </c>
      <c r="H2912" s="27" t="s">
        <v>1478</v>
      </c>
    </row>
    <row r="2913" spans="1:8" x14ac:dyDescent="0.45">
      <c r="A2913" s="27">
        <v>2911</v>
      </c>
      <c r="B2913" s="27" t="s">
        <v>929</v>
      </c>
      <c r="C2913" s="27">
        <v>3.8332023827119803E-169</v>
      </c>
      <c r="D2913" s="27">
        <v>0.70506456100000003</v>
      </c>
      <c r="E2913" s="27">
        <v>0.39</v>
      </c>
      <c r="F2913" s="27">
        <v>0.153</v>
      </c>
      <c r="G2913" s="27">
        <v>8.7822499790314096E-165</v>
      </c>
      <c r="H2913" s="27" t="s">
        <v>1478</v>
      </c>
    </row>
    <row r="2914" spans="1:8" x14ac:dyDescent="0.45">
      <c r="A2914" s="27">
        <v>2912</v>
      </c>
      <c r="B2914" s="27" t="s">
        <v>962</v>
      </c>
      <c r="C2914" s="27">
        <v>4.5238698956439198E-167</v>
      </c>
      <c r="D2914" s="27">
        <v>0.70695754700000002</v>
      </c>
      <c r="E2914" s="27">
        <v>0.38100000000000001</v>
      </c>
      <c r="F2914" s="27">
        <v>0.15</v>
      </c>
      <c r="G2914" s="27">
        <v>1.03646383179098E-162</v>
      </c>
      <c r="H2914" s="27" t="s">
        <v>1478</v>
      </c>
    </row>
    <row r="2915" spans="1:8" x14ac:dyDescent="0.45">
      <c r="A2915" s="27">
        <v>2913</v>
      </c>
      <c r="B2915" s="27" t="s">
        <v>871</v>
      </c>
      <c r="C2915" s="27">
        <v>6.1362000488167603E-165</v>
      </c>
      <c r="D2915" s="27">
        <v>0.67247256300000002</v>
      </c>
      <c r="E2915" s="27">
        <v>0.46</v>
      </c>
      <c r="F2915" s="27">
        <v>0.2</v>
      </c>
      <c r="G2915" s="27">
        <v>1.40586479318441E-160</v>
      </c>
      <c r="H2915" s="27" t="s">
        <v>1478</v>
      </c>
    </row>
    <row r="2916" spans="1:8" x14ac:dyDescent="0.45">
      <c r="A2916" s="27">
        <v>2914</v>
      </c>
      <c r="B2916" s="27" t="s">
        <v>1004</v>
      </c>
      <c r="C2916" s="27">
        <v>2.1718019425098398E-155</v>
      </c>
      <c r="D2916" s="27">
        <v>0.61893613599999997</v>
      </c>
      <c r="E2916" s="27">
        <v>0.34100000000000003</v>
      </c>
      <c r="F2916" s="27">
        <v>0.121</v>
      </c>
      <c r="G2916" s="27">
        <v>4.9758154304843001E-151</v>
      </c>
      <c r="H2916" s="27" t="s">
        <v>1478</v>
      </c>
    </row>
    <row r="2917" spans="1:8" x14ac:dyDescent="0.45">
      <c r="A2917" s="27">
        <v>2915</v>
      </c>
      <c r="B2917" s="27" t="s">
        <v>946</v>
      </c>
      <c r="C2917" s="27">
        <v>4.7652082098253598E-145</v>
      </c>
      <c r="D2917" s="27">
        <v>0.61986435900000003</v>
      </c>
      <c r="E2917" s="27">
        <v>0.38100000000000001</v>
      </c>
      <c r="F2917" s="27">
        <v>0.156</v>
      </c>
      <c r="G2917" s="27">
        <v>1.0917568529530899E-140</v>
      </c>
      <c r="H2917" s="27" t="s">
        <v>1478</v>
      </c>
    </row>
    <row r="2918" spans="1:8" x14ac:dyDescent="0.45">
      <c r="A2918" s="27">
        <v>2916</v>
      </c>
      <c r="B2918" s="27" t="s">
        <v>917</v>
      </c>
      <c r="C2918" s="27">
        <v>1.2772939569293501E-143</v>
      </c>
      <c r="D2918" s="27">
        <v>0.62776657199999997</v>
      </c>
      <c r="E2918" s="27">
        <v>0.71799999999999997</v>
      </c>
      <c r="F2918" s="27">
        <v>0.503</v>
      </c>
      <c r="G2918" s="27">
        <v>2.9264081847208401E-139</v>
      </c>
      <c r="H2918" s="27" t="s">
        <v>1478</v>
      </c>
    </row>
    <row r="2919" spans="1:8" x14ac:dyDescent="0.45">
      <c r="A2919" s="27">
        <v>2917</v>
      </c>
      <c r="B2919" s="27" t="s">
        <v>931</v>
      </c>
      <c r="C2919" s="27">
        <v>7.1783864576214402E-143</v>
      </c>
      <c r="D2919" s="27">
        <v>0.67263419599999996</v>
      </c>
      <c r="E2919" s="27">
        <v>0.373</v>
      </c>
      <c r="F2919" s="27">
        <v>0.16200000000000001</v>
      </c>
      <c r="G2919" s="27">
        <v>1.6446401213056499E-138</v>
      </c>
      <c r="H2919" s="27" t="s">
        <v>1478</v>
      </c>
    </row>
    <row r="2920" spans="1:8" x14ac:dyDescent="0.45">
      <c r="A2920" s="27">
        <v>2918</v>
      </c>
      <c r="B2920" s="27" t="s">
        <v>883</v>
      </c>
      <c r="C2920" s="27">
        <v>7.1721692982820794E-141</v>
      </c>
      <c r="D2920" s="27">
        <v>0.65098017399999997</v>
      </c>
      <c r="E2920" s="27">
        <v>0.314</v>
      </c>
      <c r="F2920" s="27">
        <v>0.112</v>
      </c>
      <c r="G2920" s="27">
        <v>1.64321570792941E-136</v>
      </c>
      <c r="H2920" s="27" t="s">
        <v>1478</v>
      </c>
    </row>
    <row r="2921" spans="1:8" x14ac:dyDescent="0.45">
      <c r="A2921" s="27">
        <v>2919</v>
      </c>
      <c r="B2921" s="27" t="s">
        <v>980</v>
      </c>
      <c r="C2921" s="27">
        <v>1.6022477627614499E-140</v>
      </c>
      <c r="D2921" s="27">
        <v>0.60626355799999998</v>
      </c>
      <c r="E2921" s="27">
        <v>0.80100000000000005</v>
      </c>
      <c r="F2921" s="27">
        <v>0.628</v>
      </c>
      <c r="G2921" s="27">
        <v>3.6709098492627499E-136</v>
      </c>
      <c r="H2921" s="27" t="s">
        <v>1478</v>
      </c>
    </row>
    <row r="2922" spans="1:8" x14ac:dyDescent="0.45">
      <c r="A2922" s="27">
        <v>2920</v>
      </c>
      <c r="B2922" s="27" t="s">
        <v>943</v>
      </c>
      <c r="C2922" s="27">
        <v>6.3528217642510604E-140</v>
      </c>
      <c r="D2922" s="27">
        <v>0.62822177199999996</v>
      </c>
      <c r="E2922" s="27">
        <v>0.42299999999999999</v>
      </c>
      <c r="F2922" s="27">
        <v>0.191</v>
      </c>
      <c r="G2922" s="27">
        <v>1.4554949944075599E-135</v>
      </c>
      <c r="H2922" s="27" t="s">
        <v>1478</v>
      </c>
    </row>
    <row r="2923" spans="1:8" x14ac:dyDescent="0.45">
      <c r="A2923" s="27">
        <v>2921</v>
      </c>
      <c r="B2923" s="27" t="s">
        <v>186</v>
      </c>
      <c r="C2923" s="27">
        <v>1.70301563167544E-139</v>
      </c>
      <c r="D2923" s="27">
        <v>0.61550941100000001</v>
      </c>
      <c r="E2923" s="27">
        <v>0.67500000000000004</v>
      </c>
      <c r="F2923" s="27">
        <v>0.41599999999999998</v>
      </c>
      <c r="G2923" s="27">
        <v>3.9017791137316001E-135</v>
      </c>
      <c r="H2923" s="27" t="s">
        <v>1478</v>
      </c>
    </row>
    <row r="2924" spans="1:8" x14ac:dyDescent="0.45">
      <c r="A2924" s="27">
        <v>2922</v>
      </c>
      <c r="B2924" s="27" t="s">
        <v>970</v>
      </c>
      <c r="C2924" s="27">
        <v>4.2438003563066402E-139</v>
      </c>
      <c r="D2924" s="27">
        <v>0.59878804200000002</v>
      </c>
      <c r="E2924" s="27">
        <v>0.78400000000000003</v>
      </c>
      <c r="F2924" s="27">
        <v>0.59499999999999997</v>
      </c>
      <c r="G2924" s="27">
        <v>9.7229709963341404E-135</v>
      </c>
      <c r="H2924" s="27" t="s">
        <v>1478</v>
      </c>
    </row>
    <row r="2925" spans="1:8" x14ac:dyDescent="0.45">
      <c r="A2925" s="27">
        <v>2923</v>
      </c>
      <c r="B2925" s="27" t="s">
        <v>836</v>
      </c>
      <c r="C2925" s="27">
        <v>1.26765742227419E-138</v>
      </c>
      <c r="D2925" s="27">
        <v>0.60736696700000004</v>
      </c>
      <c r="E2925" s="27">
        <v>0.69399999999999995</v>
      </c>
      <c r="F2925" s="27">
        <v>0.438</v>
      </c>
      <c r="G2925" s="27">
        <v>2.9043299201724002E-134</v>
      </c>
      <c r="H2925" s="27" t="s">
        <v>1478</v>
      </c>
    </row>
    <row r="2926" spans="1:8" x14ac:dyDescent="0.45">
      <c r="A2926" s="27">
        <v>2924</v>
      </c>
      <c r="B2926" s="27" t="s">
        <v>960</v>
      </c>
      <c r="C2926" s="27">
        <v>3.5097809713686702E-138</v>
      </c>
      <c r="D2926" s="27">
        <v>0.64169035399999996</v>
      </c>
      <c r="E2926" s="27">
        <v>0.42099999999999999</v>
      </c>
      <c r="F2926" s="27">
        <v>0.192</v>
      </c>
      <c r="G2926" s="27">
        <v>8.0412591835027604E-134</v>
      </c>
      <c r="H2926" s="27" t="s">
        <v>1478</v>
      </c>
    </row>
    <row r="2927" spans="1:8" x14ac:dyDescent="0.45">
      <c r="A2927" s="27">
        <v>2925</v>
      </c>
      <c r="B2927" s="27" t="s">
        <v>860</v>
      </c>
      <c r="C2927" s="27">
        <v>3.34506172032571E-136</v>
      </c>
      <c r="D2927" s="27">
        <v>0.61026263300000005</v>
      </c>
      <c r="E2927" s="27">
        <v>0.65400000000000003</v>
      </c>
      <c r="F2927" s="27">
        <v>0.41599999999999998</v>
      </c>
      <c r="G2927" s="27">
        <v>7.6638709074382402E-132</v>
      </c>
      <c r="H2927" s="27" t="s">
        <v>1478</v>
      </c>
    </row>
    <row r="2928" spans="1:8" x14ac:dyDescent="0.45">
      <c r="A2928" s="27">
        <v>2926</v>
      </c>
      <c r="B2928" s="27" t="s">
        <v>948</v>
      </c>
      <c r="C2928" s="27">
        <v>3.10526998670104E-134</v>
      </c>
      <c r="D2928" s="27">
        <v>0.63646536399999998</v>
      </c>
      <c r="E2928" s="27">
        <v>0.52300000000000002</v>
      </c>
      <c r="F2928" s="27">
        <v>0.32200000000000001</v>
      </c>
      <c r="G2928" s="27">
        <v>7.1144840665307599E-130</v>
      </c>
      <c r="H2928" s="27" t="s">
        <v>1478</v>
      </c>
    </row>
    <row r="2929" spans="1:8" x14ac:dyDescent="0.45">
      <c r="A2929" s="27">
        <v>2927</v>
      </c>
      <c r="B2929" s="27" t="s">
        <v>932</v>
      </c>
      <c r="C2929" s="27">
        <v>2.3903130630674599E-129</v>
      </c>
      <c r="D2929" s="27">
        <v>0.60235224600000004</v>
      </c>
      <c r="E2929" s="27">
        <v>0.59</v>
      </c>
      <c r="F2929" s="27">
        <v>0.34300000000000003</v>
      </c>
      <c r="G2929" s="27">
        <v>5.4764462587938596E-125</v>
      </c>
      <c r="H2929" s="27" t="s">
        <v>1478</v>
      </c>
    </row>
    <row r="2930" spans="1:8" x14ac:dyDescent="0.45">
      <c r="A2930" s="27">
        <v>2928</v>
      </c>
      <c r="B2930" s="27" t="s">
        <v>832</v>
      </c>
      <c r="C2930" s="27">
        <v>5.6876667914261399E-127</v>
      </c>
      <c r="D2930" s="27">
        <v>0.60555930599999996</v>
      </c>
      <c r="E2930" s="27">
        <v>0.58699999999999997</v>
      </c>
      <c r="F2930" s="27">
        <v>0.34399999999999997</v>
      </c>
      <c r="G2930" s="27">
        <v>1.3031013385836401E-122</v>
      </c>
      <c r="H2930" s="27" t="s">
        <v>1478</v>
      </c>
    </row>
    <row r="2931" spans="1:8" x14ac:dyDescent="0.45">
      <c r="A2931" s="27">
        <v>2929</v>
      </c>
      <c r="B2931" s="27" t="s">
        <v>993</v>
      </c>
      <c r="C2931" s="27">
        <v>4.1285303261842499E-126</v>
      </c>
      <c r="D2931" s="27">
        <v>0.64721783899999996</v>
      </c>
      <c r="E2931" s="27">
        <v>0.53200000000000003</v>
      </c>
      <c r="F2931" s="27">
        <v>0.32</v>
      </c>
      <c r="G2931" s="27">
        <v>9.4588758303207396E-122</v>
      </c>
      <c r="H2931" s="27" t="s">
        <v>1478</v>
      </c>
    </row>
    <row r="2932" spans="1:8" x14ac:dyDescent="0.45">
      <c r="A2932" s="27">
        <v>2930</v>
      </c>
      <c r="B2932" s="27" t="s">
        <v>685</v>
      </c>
      <c r="C2932" s="27">
        <v>4.4734267692066501E-126</v>
      </c>
      <c r="D2932" s="27">
        <v>0.61497400999999996</v>
      </c>
      <c r="E2932" s="27">
        <v>0.376</v>
      </c>
      <c r="F2932" s="27">
        <v>0.17199999999999999</v>
      </c>
      <c r="G2932" s="27">
        <v>1.0249068070929401E-121</v>
      </c>
      <c r="H2932" s="27" t="s">
        <v>1478</v>
      </c>
    </row>
    <row r="2933" spans="1:8" x14ac:dyDescent="0.45">
      <c r="A2933" s="27">
        <v>2931</v>
      </c>
      <c r="B2933" s="27" t="s">
        <v>189</v>
      </c>
      <c r="C2933" s="27">
        <v>9.3512162645559202E-126</v>
      </c>
      <c r="D2933" s="27">
        <v>0.64200944500000001</v>
      </c>
      <c r="E2933" s="27">
        <v>0.49299999999999999</v>
      </c>
      <c r="F2933" s="27">
        <v>0.26100000000000001</v>
      </c>
      <c r="G2933" s="27">
        <v>2.1424571583724099E-121</v>
      </c>
      <c r="H2933" s="27" t="s">
        <v>1478</v>
      </c>
    </row>
    <row r="2934" spans="1:8" x14ac:dyDescent="0.45">
      <c r="A2934" s="27">
        <v>2932</v>
      </c>
      <c r="B2934" s="27" t="s">
        <v>971</v>
      </c>
      <c r="C2934" s="27">
        <v>2.98181132482897E-122</v>
      </c>
      <c r="D2934" s="27">
        <v>0.62132966599999995</v>
      </c>
      <c r="E2934" s="27">
        <v>0.49199999999999999</v>
      </c>
      <c r="F2934" s="27">
        <v>0.26900000000000002</v>
      </c>
      <c r="G2934" s="27">
        <v>6.8316279263156602E-118</v>
      </c>
      <c r="H2934" s="27" t="s">
        <v>1478</v>
      </c>
    </row>
    <row r="2935" spans="1:8" x14ac:dyDescent="0.45">
      <c r="A2935" s="27">
        <v>2933</v>
      </c>
      <c r="B2935" s="27" t="s">
        <v>1487</v>
      </c>
      <c r="C2935" s="27">
        <v>7.2993869049999897E-122</v>
      </c>
      <c r="D2935" s="27">
        <v>0.62522638500000005</v>
      </c>
      <c r="E2935" s="27">
        <v>0.56499999999999995</v>
      </c>
      <c r="F2935" s="27">
        <v>0.374</v>
      </c>
      <c r="G2935" s="27">
        <v>1.67236253380455E-117</v>
      </c>
      <c r="H2935" s="27" t="s">
        <v>1478</v>
      </c>
    </row>
    <row r="2936" spans="1:8" x14ac:dyDescent="0.45">
      <c r="A2936" s="27">
        <v>2934</v>
      </c>
      <c r="B2936" s="27" t="s">
        <v>1011</v>
      </c>
      <c r="C2936" s="27">
        <v>2.4939150631870099E-118</v>
      </c>
      <c r="D2936" s="27">
        <v>0.60656733299999999</v>
      </c>
      <c r="E2936" s="27">
        <v>0.46500000000000002</v>
      </c>
      <c r="F2936" s="27">
        <v>0.25900000000000001</v>
      </c>
      <c r="G2936" s="27">
        <v>5.7138088012677499E-114</v>
      </c>
      <c r="H2936" s="27" t="s">
        <v>1478</v>
      </c>
    </row>
    <row r="2937" spans="1:8" x14ac:dyDescent="0.45">
      <c r="A2937" s="27">
        <v>2935</v>
      </c>
      <c r="B2937" s="27" t="s">
        <v>956</v>
      </c>
      <c r="C2937" s="27">
        <v>2.69259663489703E-118</v>
      </c>
      <c r="D2937" s="27">
        <v>0.61880639800000004</v>
      </c>
      <c r="E2937" s="27">
        <v>0.41399999999999998</v>
      </c>
      <c r="F2937" s="27">
        <v>0.20300000000000001</v>
      </c>
      <c r="G2937" s="27">
        <v>6.16900815021258E-114</v>
      </c>
      <c r="H2937" s="27" t="s">
        <v>1478</v>
      </c>
    </row>
    <row r="2938" spans="1:8" x14ac:dyDescent="0.45">
      <c r="A2938" s="27">
        <v>2936</v>
      </c>
      <c r="B2938" s="27" t="s">
        <v>947</v>
      </c>
      <c r="C2938" s="27">
        <v>2.5955501319089999E-108</v>
      </c>
      <c r="D2938" s="27">
        <v>0.58887707899999997</v>
      </c>
      <c r="E2938" s="27">
        <v>0.505</v>
      </c>
      <c r="F2938" s="27">
        <v>0.29399999999999998</v>
      </c>
      <c r="G2938" s="27">
        <v>5.9466649072167203E-104</v>
      </c>
      <c r="H2938" s="27" t="s">
        <v>1478</v>
      </c>
    </row>
    <row r="2939" spans="1:8" x14ac:dyDescent="0.45">
      <c r="A2939" s="27">
        <v>2937</v>
      </c>
      <c r="B2939" s="27" t="s">
        <v>888</v>
      </c>
      <c r="C2939" s="27">
        <v>3.10088302873948E-97</v>
      </c>
      <c r="D2939" s="27">
        <v>0.60901385100000005</v>
      </c>
      <c r="E2939" s="27">
        <v>0.54500000000000004</v>
      </c>
      <c r="F2939" s="27">
        <v>0.36399999999999999</v>
      </c>
      <c r="G2939" s="27">
        <v>7.1044331071450199E-93</v>
      </c>
      <c r="H2939" s="27" t="s">
        <v>1478</v>
      </c>
    </row>
    <row r="2940" spans="1:8" x14ac:dyDescent="0.45">
      <c r="A2940" s="27">
        <v>2938</v>
      </c>
      <c r="B2940" s="27" t="s">
        <v>1190</v>
      </c>
      <c r="C2940" s="27">
        <v>3.8343298450667402E-80</v>
      </c>
      <c r="D2940" s="27">
        <v>0.62549388399999994</v>
      </c>
      <c r="E2940" s="27">
        <v>0.69199999999999995</v>
      </c>
      <c r="F2940" s="27">
        <v>0.56599999999999995</v>
      </c>
      <c r="G2940" s="27">
        <v>8.7848331080324097E-76</v>
      </c>
      <c r="H2940" s="27" t="s">
        <v>1478</v>
      </c>
    </row>
    <row r="2941" spans="1:8" x14ac:dyDescent="0.45">
      <c r="A2941" s="27">
        <v>2939</v>
      </c>
      <c r="B2941" s="27" t="s">
        <v>236</v>
      </c>
      <c r="C2941" s="27">
        <v>0</v>
      </c>
      <c r="D2941" s="27">
        <v>3.4005750770000001</v>
      </c>
      <c r="E2941" s="27">
        <v>0.996</v>
      </c>
      <c r="F2941" s="27">
        <v>0.222</v>
      </c>
      <c r="G2941" s="27">
        <v>0</v>
      </c>
      <c r="H2941" s="27" t="s">
        <v>1488</v>
      </c>
    </row>
    <row r="2942" spans="1:8" x14ac:dyDescent="0.45">
      <c r="A2942" s="27">
        <v>2940</v>
      </c>
      <c r="B2942" s="27" t="s">
        <v>1489</v>
      </c>
      <c r="C2942" s="27">
        <v>0</v>
      </c>
      <c r="D2942" s="27">
        <v>3.2044583449999999</v>
      </c>
      <c r="E2942" s="27">
        <v>0.69799999999999995</v>
      </c>
      <c r="F2942" s="27">
        <v>1.2E-2</v>
      </c>
      <c r="G2942" s="27">
        <v>0</v>
      </c>
      <c r="H2942" s="27" t="s">
        <v>1488</v>
      </c>
    </row>
    <row r="2943" spans="1:8" x14ac:dyDescent="0.45">
      <c r="A2943" s="27">
        <v>2941</v>
      </c>
      <c r="B2943" s="27" t="s">
        <v>293</v>
      </c>
      <c r="C2943" s="27">
        <v>0</v>
      </c>
      <c r="D2943" s="27">
        <v>3.0110873210000002</v>
      </c>
      <c r="E2943" s="27">
        <v>0.99399999999999999</v>
      </c>
      <c r="F2943" s="27">
        <v>0.53100000000000003</v>
      </c>
      <c r="G2943" s="27">
        <v>0</v>
      </c>
      <c r="H2943" s="27" t="s">
        <v>1488</v>
      </c>
    </row>
    <row r="2944" spans="1:8" x14ac:dyDescent="0.45">
      <c r="A2944" s="27">
        <v>2942</v>
      </c>
      <c r="B2944" s="27" t="s">
        <v>237</v>
      </c>
      <c r="C2944" s="27">
        <v>0</v>
      </c>
      <c r="D2944" s="27">
        <v>2.9930733439999999</v>
      </c>
      <c r="E2944" s="27">
        <v>0.999</v>
      </c>
      <c r="F2944" s="27">
        <v>0.28199999999999997</v>
      </c>
      <c r="G2944" s="27">
        <v>0</v>
      </c>
      <c r="H2944" s="27" t="s">
        <v>1488</v>
      </c>
    </row>
    <row r="2945" spans="1:8" x14ac:dyDescent="0.45">
      <c r="A2945" s="27">
        <v>2943</v>
      </c>
      <c r="B2945" s="27" t="s">
        <v>250</v>
      </c>
      <c r="C2945" s="27">
        <v>0</v>
      </c>
      <c r="D2945" s="27">
        <v>2.9884476549999999</v>
      </c>
      <c r="E2945" s="27">
        <v>0.98399999999999999</v>
      </c>
      <c r="F2945" s="27">
        <v>0.14899999999999999</v>
      </c>
      <c r="G2945" s="27">
        <v>0</v>
      </c>
      <c r="H2945" s="27" t="s">
        <v>1488</v>
      </c>
    </row>
    <row r="2946" spans="1:8" x14ac:dyDescent="0.45">
      <c r="A2946" s="27">
        <v>2944</v>
      </c>
      <c r="B2946" s="27" t="s">
        <v>232</v>
      </c>
      <c r="C2946" s="27">
        <v>0</v>
      </c>
      <c r="D2946" s="27">
        <v>2.909446183</v>
      </c>
      <c r="E2946" s="27">
        <v>0.997</v>
      </c>
      <c r="F2946" s="27">
        <v>0.28599999999999998</v>
      </c>
      <c r="G2946" s="27">
        <v>0</v>
      </c>
      <c r="H2946" s="27" t="s">
        <v>1488</v>
      </c>
    </row>
    <row r="2947" spans="1:8" x14ac:dyDescent="0.45">
      <c r="A2947" s="27">
        <v>2945</v>
      </c>
      <c r="B2947" s="27" t="s">
        <v>283</v>
      </c>
      <c r="C2947" s="27">
        <v>0</v>
      </c>
      <c r="D2947" s="27">
        <v>2.8851623000000002</v>
      </c>
      <c r="E2947" s="27">
        <v>0.997</v>
      </c>
      <c r="F2947" s="27">
        <v>0.53100000000000003</v>
      </c>
      <c r="G2947" s="27">
        <v>0</v>
      </c>
      <c r="H2947" s="27" t="s">
        <v>1488</v>
      </c>
    </row>
    <row r="2948" spans="1:8" x14ac:dyDescent="0.45">
      <c r="A2948" s="27">
        <v>2946</v>
      </c>
      <c r="B2948" s="27" t="s">
        <v>228</v>
      </c>
      <c r="C2948" s="27">
        <v>0</v>
      </c>
      <c r="D2948" s="27">
        <v>2.8107448189999999</v>
      </c>
      <c r="E2948" s="27">
        <v>0.999</v>
      </c>
      <c r="F2948" s="27">
        <v>0.21099999999999999</v>
      </c>
      <c r="G2948" s="27">
        <v>0</v>
      </c>
      <c r="H2948" s="27" t="s">
        <v>1488</v>
      </c>
    </row>
    <row r="2949" spans="1:8" x14ac:dyDescent="0.45">
      <c r="A2949" s="27">
        <v>2947</v>
      </c>
      <c r="B2949" s="27" t="s">
        <v>240</v>
      </c>
      <c r="C2949" s="27">
        <v>0</v>
      </c>
      <c r="D2949" s="27">
        <v>2.7633059680000001</v>
      </c>
      <c r="E2949" s="27">
        <v>0.99399999999999999</v>
      </c>
      <c r="F2949" s="27">
        <v>0.248</v>
      </c>
      <c r="G2949" s="27">
        <v>0</v>
      </c>
      <c r="H2949" s="27" t="s">
        <v>1488</v>
      </c>
    </row>
    <row r="2950" spans="1:8" x14ac:dyDescent="0.45">
      <c r="A2950" s="27">
        <v>2948</v>
      </c>
      <c r="B2950" s="27" t="s">
        <v>940</v>
      </c>
      <c r="C2950" s="27">
        <v>0</v>
      </c>
      <c r="D2950" s="27">
        <v>2.744779452</v>
      </c>
      <c r="E2950" s="27">
        <v>0.90700000000000003</v>
      </c>
      <c r="F2950" s="27">
        <v>0.13200000000000001</v>
      </c>
      <c r="G2950" s="27">
        <v>0</v>
      </c>
      <c r="H2950" s="27" t="s">
        <v>1488</v>
      </c>
    </row>
    <row r="2951" spans="1:8" x14ac:dyDescent="0.45">
      <c r="A2951" s="27">
        <v>2949</v>
      </c>
      <c r="B2951" s="27" t="s">
        <v>247</v>
      </c>
      <c r="C2951" s="27">
        <v>0</v>
      </c>
      <c r="D2951" s="27">
        <v>2.7433591490000002</v>
      </c>
      <c r="E2951" s="27">
        <v>1</v>
      </c>
      <c r="F2951" s="27">
        <v>0.56399999999999995</v>
      </c>
      <c r="G2951" s="27">
        <v>0</v>
      </c>
      <c r="H2951" s="27" t="s">
        <v>1488</v>
      </c>
    </row>
    <row r="2952" spans="1:8" x14ac:dyDescent="0.45">
      <c r="A2952" s="27">
        <v>2950</v>
      </c>
      <c r="B2952" s="27" t="s">
        <v>523</v>
      </c>
      <c r="C2952" s="27">
        <v>0</v>
      </c>
      <c r="D2952" s="27">
        <v>2.6961697930000001</v>
      </c>
      <c r="E2952" s="27">
        <v>0.86299999999999999</v>
      </c>
      <c r="F2952" s="27">
        <v>0.09</v>
      </c>
      <c r="G2952" s="27">
        <v>0</v>
      </c>
      <c r="H2952" s="27" t="s">
        <v>1488</v>
      </c>
    </row>
    <row r="2953" spans="1:8" x14ac:dyDescent="0.45">
      <c r="A2953" s="27">
        <v>2951</v>
      </c>
      <c r="B2953" s="27" t="s">
        <v>267</v>
      </c>
      <c r="C2953" s="27">
        <v>0</v>
      </c>
      <c r="D2953" s="27">
        <v>2.4573109990000002</v>
      </c>
      <c r="E2953" s="27">
        <v>0.998</v>
      </c>
      <c r="F2953" s="27">
        <v>0.57399999999999995</v>
      </c>
      <c r="G2953" s="27">
        <v>0</v>
      </c>
      <c r="H2953" s="27" t="s">
        <v>1488</v>
      </c>
    </row>
    <row r="2954" spans="1:8" x14ac:dyDescent="0.45">
      <c r="A2954" s="27">
        <v>2952</v>
      </c>
      <c r="B2954" s="27" t="s">
        <v>259</v>
      </c>
      <c r="C2954" s="27">
        <v>0</v>
      </c>
      <c r="D2954" s="27">
        <v>2.4531685780000001</v>
      </c>
      <c r="E2954" s="27">
        <v>0.92100000000000004</v>
      </c>
      <c r="F2954" s="27">
        <v>0.13900000000000001</v>
      </c>
      <c r="G2954" s="27">
        <v>0</v>
      </c>
      <c r="H2954" s="27" t="s">
        <v>1488</v>
      </c>
    </row>
    <row r="2955" spans="1:8" x14ac:dyDescent="0.45">
      <c r="A2955" s="27">
        <v>2953</v>
      </c>
      <c r="B2955" s="27" t="s">
        <v>249</v>
      </c>
      <c r="C2955" s="27">
        <v>0</v>
      </c>
      <c r="D2955" s="27">
        <v>2.4368013940000002</v>
      </c>
      <c r="E2955" s="27">
        <v>1</v>
      </c>
      <c r="F2955" s="27">
        <v>0.98699999999999999</v>
      </c>
      <c r="G2955" s="27">
        <v>0</v>
      </c>
      <c r="H2955" s="27" t="s">
        <v>1488</v>
      </c>
    </row>
    <row r="2956" spans="1:8" x14ac:dyDescent="0.45">
      <c r="A2956" s="27">
        <v>2954</v>
      </c>
      <c r="B2956" s="27" t="s">
        <v>460</v>
      </c>
      <c r="C2956" s="27">
        <v>0</v>
      </c>
      <c r="D2956" s="27">
        <v>2.4096794890000002</v>
      </c>
      <c r="E2956" s="27">
        <v>0.80800000000000005</v>
      </c>
      <c r="F2956" s="27">
        <v>6.0999999999999999E-2</v>
      </c>
      <c r="G2956" s="27">
        <v>0</v>
      </c>
      <c r="H2956" s="27" t="s">
        <v>1488</v>
      </c>
    </row>
    <row r="2957" spans="1:8" x14ac:dyDescent="0.45">
      <c r="A2957" s="27">
        <v>2955</v>
      </c>
      <c r="B2957" s="27" t="s">
        <v>248</v>
      </c>
      <c r="C2957" s="27">
        <v>0</v>
      </c>
      <c r="D2957" s="27">
        <v>2.3779561280000001</v>
      </c>
      <c r="E2957" s="27">
        <v>0.98499999999999999</v>
      </c>
      <c r="F2957" s="27">
        <v>0.23200000000000001</v>
      </c>
      <c r="G2957" s="27">
        <v>0</v>
      </c>
      <c r="H2957" s="27" t="s">
        <v>1488</v>
      </c>
    </row>
    <row r="2958" spans="1:8" x14ac:dyDescent="0.45">
      <c r="A2958" s="27">
        <v>2956</v>
      </c>
      <c r="B2958" s="27" t="s">
        <v>317</v>
      </c>
      <c r="C2958" s="27">
        <v>0</v>
      </c>
      <c r="D2958" s="27">
        <v>2.3480813679999999</v>
      </c>
      <c r="E2958" s="27">
        <v>0.91500000000000004</v>
      </c>
      <c r="F2958" s="27">
        <v>0.11</v>
      </c>
      <c r="G2958" s="27">
        <v>0</v>
      </c>
      <c r="H2958" s="27" t="s">
        <v>1488</v>
      </c>
    </row>
    <row r="2959" spans="1:8" x14ac:dyDescent="0.45">
      <c r="A2959" s="27">
        <v>2957</v>
      </c>
      <c r="B2959" s="27" t="s">
        <v>1490</v>
      </c>
      <c r="C2959" s="27">
        <v>0</v>
      </c>
      <c r="D2959" s="27">
        <v>2.346145699</v>
      </c>
      <c r="E2959" s="27">
        <v>0.39800000000000002</v>
      </c>
      <c r="F2959" s="27">
        <v>4.0000000000000001E-3</v>
      </c>
      <c r="G2959" s="27">
        <v>0</v>
      </c>
      <c r="H2959" s="27" t="s">
        <v>1488</v>
      </c>
    </row>
    <row r="2960" spans="1:8" x14ac:dyDescent="0.45">
      <c r="A2960" s="27">
        <v>2958</v>
      </c>
      <c r="B2960" s="27" t="s">
        <v>262</v>
      </c>
      <c r="C2960" s="27">
        <v>0</v>
      </c>
      <c r="D2960" s="27">
        <v>2.337532822</v>
      </c>
      <c r="E2960" s="27">
        <v>0.93400000000000005</v>
      </c>
      <c r="F2960" s="27">
        <v>0.15</v>
      </c>
      <c r="G2960" s="27">
        <v>0</v>
      </c>
      <c r="H2960" s="27" t="s">
        <v>1488</v>
      </c>
    </row>
    <row r="2961" spans="1:8" x14ac:dyDescent="0.45">
      <c r="A2961" s="27">
        <v>2959</v>
      </c>
      <c r="B2961" s="27" t="s">
        <v>592</v>
      </c>
      <c r="C2961" s="27">
        <v>0</v>
      </c>
      <c r="D2961" s="27">
        <v>2.2445451520000002</v>
      </c>
      <c r="E2961" s="27">
        <v>0.86399999999999999</v>
      </c>
      <c r="F2961" s="27">
        <v>0.14199999999999999</v>
      </c>
      <c r="G2961" s="27">
        <v>0</v>
      </c>
      <c r="H2961" s="27" t="s">
        <v>1488</v>
      </c>
    </row>
    <row r="2962" spans="1:8" x14ac:dyDescent="0.45">
      <c r="A2962" s="27">
        <v>2960</v>
      </c>
      <c r="B2962" s="27" t="s">
        <v>231</v>
      </c>
      <c r="C2962" s="27">
        <v>0</v>
      </c>
      <c r="D2962" s="27">
        <v>2.197729351</v>
      </c>
      <c r="E2962" s="27">
        <v>0.997</v>
      </c>
      <c r="F2962" s="27">
        <v>0.28299999999999997</v>
      </c>
      <c r="G2962" s="27">
        <v>0</v>
      </c>
      <c r="H2962" s="27" t="s">
        <v>1488</v>
      </c>
    </row>
    <row r="2963" spans="1:8" x14ac:dyDescent="0.45">
      <c r="A2963" s="27">
        <v>2961</v>
      </c>
      <c r="B2963" s="27" t="s">
        <v>286</v>
      </c>
      <c r="C2963" s="27">
        <v>0</v>
      </c>
      <c r="D2963" s="27">
        <v>2.1572074520000002</v>
      </c>
      <c r="E2963" s="27">
        <v>1</v>
      </c>
      <c r="F2963" s="27">
        <v>0.98799999999999999</v>
      </c>
      <c r="G2963" s="27">
        <v>0</v>
      </c>
      <c r="H2963" s="27" t="s">
        <v>1488</v>
      </c>
    </row>
    <row r="2964" spans="1:8" x14ac:dyDescent="0.45">
      <c r="A2964" s="27">
        <v>2962</v>
      </c>
      <c r="B2964" s="27" t="s">
        <v>483</v>
      </c>
      <c r="C2964" s="27">
        <v>0</v>
      </c>
      <c r="D2964" s="27">
        <v>2.122857867</v>
      </c>
      <c r="E2964" s="27">
        <v>0.64500000000000002</v>
      </c>
      <c r="F2964" s="27">
        <v>6.5000000000000002E-2</v>
      </c>
      <c r="G2964" s="27">
        <v>0</v>
      </c>
      <c r="H2964" s="27" t="s">
        <v>1488</v>
      </c>
    </row>
    <row r="2965" spans="1:8" x14ac:dyDescent="0.45">
      <c r="A2965" s="27">
        <v>2963</v>
      </c>
      <c r="B2965" s="27" t="s">
        <v>678</v>
      </c>
      <c r="C2965" s="27">
        <v>0</v>
      </c>
      <c r="D2965" s="27">
        <v>2.0939256359999998</v>
      </c>
      <c r="E2965" s="27">
        <v>0.80300000000000005</v>
      </c>
      <c r="F2965" s="27">
        <v>5.8999999999999997E-2</v>
      </c>
      <c r="G2965" s="27">
        <v>0</v>
      </c>
      <c r="H2965" s="27" t="s">
        <v>1488</v>
      </c>
    </row>
    <row r="2966" spans="1:8" x14ac:dyDescent="0.45">
      <c r="A2966" s="27">
        <v>2964</v>
      </c>
      <c r="B2966" s="27" t="s">
        <v>511</v>
      </c>
      <c r="C2966" s="27">
        <v>0</v>
      </c>
      <c r="D2966" s="27">
        <v>2.065398192</v>
      </c>
      <c r="E2966" s="27">
        <v>0.78500000000000003</v>
      </c>
      <c r="F2966" s="27">
        <v>8.2000000000000003E-2</v>
      </c>
      <c r="G2966" s="27">
        <v>0</v>
      </c>
      <c r="H2966" s="27" t="s">
        <v>1488</v>
      </c>
    </row>
    <row r="2967" spans="1:8" x14ac:dyDescent="0.45">
      <c r="A2967" s="27">
        <v>2965</v>
      </c>
      <c r="B2967" s="27" t="s">
        <v>242</v>
      </c>
      <c r="C2967" s="27">
        <v>0</v>
      </c>
      <c r="D2967" s="27">
        <v>2.0589341189999999</v>
      </c>
      <c r="E2967" s="27">
        <v>0.99199999999999999</v>
      </c>
      <c r="F2967" s="27">
        <v>0.48599999999999999</v>
      </c>
      <c r="G2967" s="27">
        <v>0</v>
      </c>
      <c r="H2967" s="27" t="s">
        <v>1488</v>
      </c>
    </row>
    <row r="2968" spans="1:8" x14ac:dyDescent="0.45">
      <c r="A2968" s="27">
        <v>2966</v>
      </c>
      <c r="B2968" s="27" t="s">
        <v>234</v>
      </c>
      <c r="C2968" s="27">
        <v>0</v>
      </c>
      <c r="D2968" s="27">
        <v>2.040116797</v>
      </c>
      <c r="E2968" s="27">
        <v>0.96699999999999997</v>
      </c>
      <c r="F2968" s="27">
        <v>0.26700000000000002</v>
      </c>
      <c r="G2968" s="27">
        <v>0</v>
      </c>
      <c r="H2968" s="27" t="s">
        <v>1488</v>
      </c>
    </row>
    <row r="2969" spans="1:8" x14ac:dyDescent="0.45">
      <c r="A2969" s="27">
        <v>2967</v>
      </c>
      <c r="B2969" s="27" t="s">
        <v>417</v>
      </c>
      <c r="C2969" s="27">
        <v>0</v>
      </c>
      <c r="D2969" s="27">
        <v>2.0301225029999999</v>
      </c>
      <c r="E2969" s="27">
        <v>0.84399999999999997</v>
      </c>
      <c r="F2969" s="27">
        <v>8.4000000000000005E-2</v>
      </c>
      <c r="G2969" s="27">
        <v>0</v>
      </c>
      <c r="H2969" s="27" t="s">
        <v>1488</v>
      </c>
    </row>
    <row r="2970" spans="1:8" x14ac:dyDescent="0.45">
      <c r="A2970" s="27">
        <v>2968</v>
      </c>
      <c r="B2970" s="27" t="s">
        <v>241</v>
      </c>
      <c r="C2970" s="27">
        <v>0</v>
      </c>
      <c r="D2970" s="27">
        <v>2.0110658539999999</v>
      </c>
      <c r="E2970" s="27">
        <v>0.997</v>
      </c>
      <c r="F2970" s="27">
        <v>0.47199999999999998</v>
      </c>
      <c r="G2970" s="27">
        <v>0</v>
      </c>
      <c r="H2970" s="27" t="s">
        <v>1488</v>
      </c>
    </row>
    <row r="2971" spans="1:8" x14ac:dyDescent="0.45">
      <c r="A2971" s="27">
        <v>2969</v>
      </c>
      <c r="B2971" s="27" t="s">
        <v>1046</v>
      </c>
      <c r="C2971" s="27">
        <v>0</v>
      </c>
      <c r="D2971" s="27">
        <v>1.993567332</v>
      </c>
      <c r="E2971" s="27">
        <v>0.81100000000000005</v>
      </c>
      <c r="F2971" s="27">
        <v>0.18099999999999999</v>
      </c>
      <c r="G2971" s="27">
        <v>0</v>
      </c>
      <c r="H2971" s="27" t="s">
        <v>1488</v>
      </c>
    </row>
    <row r="2972" spans="1:8" x14ac:dyDescent="0.45">
      <c r="A2972" s="27">
        <v>2970</v>
      </c>
      <c r="B2972" s="27" t="s">
        <v>402</v>
      </c>
      <c r="C2972" s="27">
        <v>0</v>
      </c>
      <c r="D2972" s="27">
        <v>1.990089005</v>
      </c>
      <c r="E2972" s="27">
        <v>0.91600000000000004</v>
      </c>
      <c r="F2972" s="27">
        <v>0.27400000000000002</v>
      </c>
      <c r="G2972" s="27">
        <v>0</v>
      </c>
      <c r="H2972" s="27" t="s">
        <v>1488</v>
      </c>
    </row>
    <row r="2973" spans="1:8" x14ac:dyDescent="0.45">
      <c r="A2973" s="27">
        <v>2971</v>
      </c>
      <c r="B2973" s="27" t="s">
        <v>229</v>
      </c>
      <c r="C2973" s="27">
        <v>0</v>
      </c>
      <c r="D2973" s="27">
        <v>1.958135285</v>
      </c>
      <c r="E2973" s="27">
        <v>0.92300000000000004</v>
      </c>
      <c r="F2973" s="27">
        <v>0.17100000000000001</v>
      </c>
      <c r="G2973" s="27">
        <v>0</v>
      </c>
      <c r="H2973" s="27" t="s">
        <v>1488</v>
      </c>
    </row>
    <row r="2974" spans="1:8" x14ac:dyDescent="0.45">
      <c r="A2974" s="27">
        <v>2972</v>
      </c>
      <c r="B2974" s="27" t="s">
        <v>349</v>
      </c>
      <c r="C2974" s="27">
        <v>0</v>
      </c>
      <c r="D2974" s="27">
        <v>1.95408015</v>
      </c>
      <c r="E2974" s="27">
        <v>0.90700000000000003</v>
      </c>
      <c r="F2974" s="27">
        <v>0.27400000000000002</v>
      </c>
      <c r="G2974" s="27">
        <v>0</v>
      </c>
      <c r="H2974" s="27" t="s">
        <v>1488</v>
      </c>
    </row>
    <row r="2975" spans="1:8" x14ac:dyDescent="0.45">
      <c r="A2975" s="27">
        <v>2973</v>
      </c>
      <c r="B2975" s="27" t="s">
        <v>366</v>
      </c>
      <c r="C2975" s="27">
        <v>0</v>
      </c>
      <c r="D2975" s="27">
        <v>1.950725389</v>
      </c>
      <c r="E2975" s="27">
        <v>0.77700000000000002</v>
      </c>
      <c r="F2975" s="27">
        <v>8.1000000000000003E-2</v>
      </c>
      <c r="G2975" s="27">
        <v>0</v>
      </c>
      <c r="H2975" s="27" t="s">
        <v>1488</v>
      </c>
    </row>
    <row r="2976" spans="1:8" x14ac:dyDescent="0.45">
      <c r="A2976" s="27">
        <v>2974</v>
      </c>
      <c r="B2976" s="27" t="s">
        <v>1491</v>
      </c>
      <c r="C2976" s="27">
        <v>0</v>
      </c>
      <c r="D2976" s="27">
        <v>1.892291057</v>
      </c>
      <c r="E2976" s="27">
        <v>0.63400000000000001</v>
      </c>
      <c r="F2976" s="27">
        <v>1.0999999999999999E-2</v>
      </c>
      <c r="G2976" s="27">
        <v>0</v>
      </c>
      <c r="H2976" s="27" t="s">
        <v>1488</v>
      </c>
    </row>
    <row r="2977" spans="1:8" x14ac:dyDescent="0.45">
      <c r="A2977" s="27">
        <v>2975</v>
      </c>
      <c r="B2977" s="27" t="s">
        <v>310</v>
      </c>
      <c r="C2977" s="27">
        <v>0</v>
      </c>
      <c r="D2977" s="27">
        <v>1.8855352489999999</v>
      </c>
      <c r="E2977" s="27">
        <v>0.87</v>
      </c>
      <c r="F2977" s="27">
        <v>0.14399999999999999</v>
      </c>
      <c r="G2977" s="27">
        <v>0</v>
      </c>
      <c r="H2977" s="27" t="s">
        <v>1488</v>
      </c>
    </row>
    <row r="2978" spans="1:8" x14ac:dyDescent="0.45">
      <c r="A2978" s="27">
        <v>2976</v>
      </c>
      <c r="B2978" s="27" t="s">
        <v>305</v>
      </c>
      <c r="C2978" s="27">
        <v>0</v>
      </c>
      <c r="D2978" s="27">
        <v>1.880762893</v>
      </c>
      <c r="E2978" s="27">
        <v>0.89900000000000002</v>
      </c>
      <c r="F2978" s="27">
        <v>0.307</v>
      </c>
      <c r="G2978" s="27">
        <v>0</v>
      </c>
      <c r="H2978" s="27" t="s">
        <v>1488</v>
      </c>
    </row>
    <row r="2979" spans="1:8" x14ac:dyDescent="0.45">
      <c r="A2979" s="27">
        <v>2977</v>
      </c>
      <c r="B2979" s="27" t="s">
        <v>438</v>
      </c>
      <c r="C2979" s="27">
        <v>0</v>
      </c>
      <c r="D2979" s="27">
        <v>1.8757945730000001</v>
      </c>
      <c r="E2979" s="27">
        <v>0.93899999999999995</v>
      </c>
      <c r="F2979" s="27">
        <v>0.27300000000000002</v>
      </c>
      <c r="G2979" s="27">
        <v>0</v>
      </c>
      <c r="H2979" s="27" t="s">
        <v>1488</v>
      </c>
    </row>
    <row r="2980" spans="1:8" x14ac:dyDescent="0.45">
      <c r="A2980" s="27">
        <v>2978</v>
      </c>
      <c r="B2980" s="27" t="s">
        <v>351</v>
      </c>
      <c r="C2980" s="27">
        <v>0</v>
      </c>
      <c r="D2980" s="27">
        <v>1.8727863309999999</v>
      </c>
      <c r="E2980" s="27">
        <v>0.94099999999999995</v>
      </c>
      <c r="F2980" s="27">
        <v>0.36799999999999999</v>
      </c>
      <c r="G2980" s="27">
        <v>0</v>
      </c>
      <c r="H2980" s="27" t="s">
        <v>1488</v>
      </c>
    </row>
    <row r="2981" spans="1:8" x14ac:dyDescent="0.45">
      <c r="A2981" s="27">
        <v>2979</v>
      </c>
      <c r="B2981" s="27" t="s">
        <v>407</v>
      </c>
      <c r="C2981" s="27">
        <v>0</v>
      </c>
      <c r="D2981" s="27">
        <v>1.863036076</v>
      </c>
      <c r="E2981" s="27">
        <v>0.79600000000000004</v>
      </c>
      <c r="F2981" s="27">
        <v>0.13900000000000001</v>
      </c>
      <c r="G2981" s="27">
        <v>0</v>
      </c>
      <c r="H2981" s="27" t="s">
        <v>1488</v>
      </c>
    </row>
    <row r="2982" spans="1:8" x14ac:dyDescent="0.45">
      <c r="A2982" s="27">
        <v>2980</v>
      </c>
      <c r="B2982" s="27" t="s">
        <v>474</v>
      </c>
      <c r="C2982" s="27">
        <v>0</v>
      </c>
      <c r="D2982" s="27">
        <v>1.825272512</v>
      </c>
      <c r="E2982" s="27">
        <v>0.80800000000000005</v>
      </c>
      <c r="F2982" s="27">
        <v>0.21</v>
      </c>
      <c r="G2982" s="27">
        <v>0</v>
      </c>
      <c r="H2982" s="27" t="s">
        <v>1488</v>
      </c>
    </row>
    <row r="2983" spans="1:8" x14ac:dyDescent="0.45">
      <c r="A2983" s="27">
        <v>2981</v>
      </c>
      <c r="B2983" s="27" t="s">
        <v>332</v>
      </c>
      <c r="C2983" s="27">
        <v>0</v>
      </c>
      <c r="D2983" s="27">
        <v>1.824717846</v>
      </c>
      <c r="E2983" s="27">
        <v>0.80700000000000005</v>
      </c>
      <c r="F2983" s="27">
        <v>9.4E-2</v>
      </c>
      <c r="G2983" s="27">
        <v>0</v>
      </c>
      <c r="H2983" s="27" t="s">
        <v>1488</v>
      </c>
    </row>
    <row r="2984" spans="1:8" x14ac:dyDescent="0.45">
      <c r="A2984" s="27">
        <v>2982</v>
      </c>
      <c r="B2984" s="27" t="s">
        <v>308</v>
      </c>
      <c r="C2984" s="27">
        <v>0</v>
      </c>
      <c r="D2984" s="27">
        <v>1.7575421870000001</v>
      </c>
      <c r="E2984" s="27">
        <v>0.77200000000000002</v>
      </c>
      <c r="F2984" s="27">
        <v>9.2999999999999999E-2</v>
      </c>
      <c r="G2984" s="27">
        <v>0</v>
      </c>
      <c r="H2984" s="27" t="s">
        <v>1488</v>
      </c>
    </row>
    <row r="2985" spans="1:8" x14ac:dyDescent="0.45">
      <c r="A2985" s="27">
        <v>2983</v>
      </c>
      <c r="B2985" s="27" t="s">
        <v>280</v>
      </c>
      <c r="C2985" s="27">
        <v>0</v>
      </c>
      <c r="D2985" s="27">
        <v>1.751197938</v>
      </c>
      <c r="E2985" s="27">
        <v>0.86299999999999999</v>
      </c>
      <c r="F2985" s="27">
        <v>0.16500000000000001</v>
      </c>
      <c r="G2985" s="27">
        <v>0</v>
      </c>
      <c r="H2985" s="27" t="s">
        <v>1488</v>
      </c>
    </row>
    <row r="2986" spans="1:8" x14ac:dyDescent="0.45">
      <c r="A2986" s="27">
        <v>2984</v>
      </c>
      <c r="B2986" s="27" t="s">
        <v>353</v>
      </c>
      <c r="C2986" s="27">
        <v>0</v>
      </c>
      <c r="D2986" s="27">
        <v>1.740086966</v>
      </c>
      <c r="E2986" s="27">
        <v>0.68300000000000005</v>
      </c>
      <c r="F2986" s="27">
        <v>7.4999999999999997E-2</v>
      </c>
      <c r="G2986" s="27">
        <v>0</v>
      </c>
      <c r="H2986" s="27" t="s">
        <v>1488</v>
      </c>
    </row>
    <row r="2987" spans="1:8" x14ac:dyDescent="0.45">
      <c r="A2987" s="27">
        <v>2985</v>
      </c>
      <c r="B2987" s="27" t="s">
        <v>371</v>
      </c>
      <c r="C2987" s="27">
        <v>0</v>
      </c>
      <c r="D2987" s="27">
        <v>1.7178439109999999</v>
      </c>
      <c r="E2987" s="27">
        <v>0.872</v>
      </c>
      <c r="F2987" s="27">
        <v>0.26800000000000002</v>
      </c>
      <c r="G2987" s="27">
        <v>0</v>
      </c>
      <c r="H2987" s="27" t="s">
        <v>1488</v>
      </c>
    </row>
    <row r="2988" spans="1:8" x14ac:dyDescent="0.45">
      <c r="A2988" s="27">
        <v>2986</v>
      </c>
      <c r="B2988" s="27" t="s">
        <v>255</v>
      </c>
      <c r="C2988" s="27">
        <v>0</v>
      </c>
      <c r="D2988" s="27">
        <v>1.715687065</v>
      </c>
      <c r="E2988" s="27">
        <v>0.96899999999999997</v>
      </c>
      <c r="F2988" s="27">
        <v>0.46300000000000002</v>
      </c>
      <c r="G2988" s="27">
        <v>0</v>
      </c>
      <c r="H2988" s="27" t="s">
        <v>1488</v>
      </c>
    </row>
    <row r="2989" spans="1:8" x14ac:dyDescent="0.45">
      <c r="A2989" s="27">
        <v>2987</v>
      </c>
      <c r="B2989" s="27" t="s">
        <v>1492</v>
      </c>
      <c r="C2989" s="27">
        <v>0</v>
      </c>
      <c r="D2989" s="27">
        <v>1.683113774</v>
      </c>
      <c r="E2989" s="27">
        <v>0.68899999999999995</v>
      </c>
      <c r="F2989" s="27">
        <v>3.6999999999999998E-2</v>
      </c>
      <c r="G2989" s="27">
        <v>0</v>
      </c>
      <c r="H2989" s="27" t="s">
        <v>1488</v>
      </c>
    </row>
    <row r="2990" spans="1:8" x14ac:dyDescent="0.45">
      <c r="A2990" s="27">
        <v>2988</v>
      </c>
      <c r="B2990" s="27" t="s">
        <v>501</v>
      </c>
      <c r="C2990" s="27">
        <v>0</v>
      </c>
      <c r="D2990" s="27">
        <v>1.626819682</v>
      </c>
      <c r="E2990" s="27">
        <v>0.67900000000000005</v>
      </c>
      <c r="F2990" s="27">
        <v>0.14699999999999999</v>
      </c>
      <c r="G2990" s="27">
        <v>0</v>
      </c>
      <c r="H2990" s="27" t="s">
        <v>1488</v>
      </c>
    </row>
    <row r="2991" spans="1:8" x14ac:dyDescent="0.45">
      <c r="A2991" s="27">
        <v>2989</v>
      </c>
      <c r="B2991" s="27" t="s">
        <v>272</v>
      </c>
      <c r="C2991" s="27">
        <v>0</v>
      </c>
      <c r="D2991" s="27">
        <v>1.6219926280000001</v>
      </c>
      <c r="E2991" s="27">
        <v>0.80900000000000005</v>
      </c>
      <c r="F2991" s="27">
        <v>0.14399999999999999</v>
      </c>
      <c r="G2991" s="27">
        <v>0</v>
      </c>
      <c r="H2991" s="27" t="s">
        <v>1488</v>
      </c>
    </row>
    <row r="2992" spans="1:8" x14ac:dyDescent="0.45">
      <c r="A2992" s="27">
        <v>2990</v>
      </c>
      <c r="B2992" s="27" t="s">
        <v>1020</v>
      </c>
      <c r="C2992" s="27">
        <v>0</v>
      </c>
      <c r="D2992" s="27">
        <v>1.604503333</v>
      </c>
      <c r="E2992" s="27">
        <v>0.97299999999999998</v>
      </c>
      <c r="F2992" s="27">
        <v>0.746</v>
      </c>
      <c r="G2992" s="27">
        <v>0</v>
      </c>
      <c r="H2992" s="27" t="s">
        <v>1488</v>
      </c>
    </row>
    <row r="2993" spans="1:8" x14ac:dyDescent="0.45">
      <c r="A2993" s="27">
        <v>2991</v>
      </c>
      <c r="B2993" s="27" t="s">
        <v>252</v>
      </c>
      <c r="C2993" s="27">
        <v>0</v>
      </c>
      <c r="D2993" s="27">
        <v>1.5928781620000001</v>
      </c>
      <c r="E2993" s="27">
        <v>0.91400000000000003</v>
      </c>
      <c r="F2993" s="27">
        <v>0.32900000000000001</v>
      </c>
      <c r="G2993" s="27">
        <v>0</v>
      </c>
      <c r="H2993" s="27" t="s">
        <v>1488</v>
      </c>
    </row>
    <row r="2994" spans="1:8" x14ac:dyDescent="0.45">
      <c r="A2994" s="27">
        <v>2992</v>
      </c>
      <c r="B2994" s="27" t="s">
        <v>268</v>
      </c>
      <c r="C2994" s="27">
        <v>0</v>
      </c>
      <c r="D2994" s="27">
        <v>1.5687742760000001</v>
      </c>
      <c r="E2994" s="27">
        <v>0.92200000000000004</v>
      </c>
      <c r="F2994" s="27">
        <v>0.33100000000000002</v>
      </c>
      <c r="G2994" s="27">
        <v>0</v>
      </c>
      <c r="H2994" s="27" t="s">
        <v>1488</v>
      </c>
    </row>
    <row r="2995" spans="1:8" x14ac:dyDescent="0.45">
      <c r="A2995" s="27">
        <v>2993</v>
      </c>
      <c r="B2995" s="27" t="s">
        <v>261</v>
      </c>
      <c r="C2995" s="27">
        <v>0</v>
      </c>
      <c r="D2995" s="27">
        <v>1.5396494329999999</v>
      </c>
      <c r="E2995" s="27">
        <v>0.88300000000000001</v>
      </c>
      <c r="F2995" s="27">
        <v>0.23699999999999999</v>
      </c>
      <c r="G2995" s="27">
        <v>0</v>
      </c>
      <c r="H2995" s="27" t="s">
        <v>1488</v>
      </c>
    </row>
    <row r="2996" spans="1:8" x14ac:dyDescent="0.45">
      <c r="A2996" s="27">
        <v>2994</v>
      </c>
      <c r="B2996" s="27" t="s">
        <v>599</v>
      </c>
      <c r="C2996" s="27">
        <v>0</v>
      </c>
      <c r="D2996" s="27">
        <v>1.53674398</v>
      </c>
      <c r="E2996" s="27">
        <v>0.66200000000000003</v>
      </c>
      <c r="F2996" s="27">
        <v>0.16</v>
      </c>
      <c r="G2996" s="27">
        <v>0</v>
      </c>
      <c r="H2996" s="27" t="s">
        <v>1488</v>
      </c>
    </row>
    <row r="2997" spans="1:8" x14ac:dyDescent="0.45">
      <c r="A2997" s="27">
        <v>2995</v>
      </c>
      <c r="B2997" s="27" t="s">
        <v>363</v>
      </c>
      <c r="C2997" s="27">
        <v>0</v>
      </c>
      <c r="D2997" s="27">
        <v>1.524284494</v>
      </c>
      <c r="E2997" s="27">
        <v>0.74</v>
      </c>
      <c r="F2997" s="27">
        <v>9.7000000000000003E-2</v>
      </c>
      <c r="G2997" s="27">
        <v>0</v>
      </c>
      <c r="H2997" s="27" t="s">
        <v>1488</v>
      </c>
    </row>
    <row r="2998" spans="1:8" x14ac:dyDescent="0.45">
      <c r="A2998" s="27">
        <v>2996</v>
      </c>
      <c r="B2998" s="27" t="s">
        <v>520</v>
      </c>
      <c r="C2998" s="27">
        <v>0</v>
      </c>
      <c r="D2998" s="27">
        <v>1.5225681499999999</v>
      </c>
      <c r="E2998" s="27">
        <v>0.70099999999999996</v>
      </c>
      <c r="F2998" s="27">
        <v>0.187</v>
      </c>
      <c r="G2998" s="27">
        <v>0</v>
      </c>
      <c r="H2998" s="27" t="s">
        <v>1488</v>
      </c>
    </row>
    <row r="2999" spans="1:8" x14ac:dyDescent="0.45">
      <c r="A2999" s="27">
        <v>2997</v>
      </c>
      <c r="B2999" s="27" t="s">
        <v>352</v>
      </c>
      <c r="C2999" s="27">
        <v>0</v>
      </c>
      <c r="D2999" s="27">
        <v>1.51780384</v>
      </c>
      <c r="E2999" s="27">
        <v>0.86199999999999999</v>
      </c>
      <c r="F2999" s="27">
        <v>0.28699999999999998</v>
      </c>
      <c r="G2999" s="27">
        <v>0</v>
      </c>
      <c r="H2999" s="27" t="s">
        <v>1488</v>
      </c>
    </row>
    <row r="3000" spans="1:8" x14ac:dyDescent="0.45">
      <c r="A3000" s="27">
        <v>2998</v>
      </c>
      <c r="B3000" s="27" t="s">
        <v>1493</v>
      </c>
      <c r="C3000" s="27">
        <v>0</v>
      </c>
      <c r="D3000" s="27">
        <v>1.516837011</v>
      </c>
      <c r="E3000" s="27">
        <v>0.40400000000000003</v>
      </c>
      <c r="F3000" s="27">
        <v>2.8000000000000001E-2</v>
      </c>
      <c r="G3000" s="27">
        <v>0</v>
      </c>
      <c r="H3000" s="27" t="s">
        <v>1488</v>
      </c>
    </row>
    <row r="3001" spans="1:8" x14ac:dyDescent="0.45">
      <c r="A3001" s="27">
        <v>2999</v>
      </c>
      <c r="B3001" s="27" t="s">
        <v>737</v>
      </c>
      <c r="C3001" s="27">
        <v>0</v>
      </c>
      <c r="D3001" s="27">
        <v>1.515753855</v>
      </c>
      <c r="E3001" s="27">
        <v>0.67500000000000004</v>
      </c>
      <c r="F3001" s="27">
        <v>9.2999999999999999E-2</v>
      </c>
      <c r="G3001" s="27">
        <v>0</v>
      </c>
      <c r="H3001" s="27" t="s">
        <v>1488</v>
      </c>
    </row>
    <row r="3002" spans="1:8" x14ac:dyDescent="0.45">
      <c r="A3002" s="27">
        <v>3000</v>
      </c>
      <c r="B3002" s="27" t="s">
        <v>677</v>
      </c>
      <c r="C3002" s="27">
        <v>0</v>
      </c>
      <c r="D3002" s="27">
        <v>1.5155467460000001</v>
      </c>
      <c r="E3002" s="27">
        <v>0.67400000000000004</v>
      </c>
      <c r="F3002" s="27">
        <v>7.0000000000000007E-2</v>
      </c>
      <c r="G3002" s="27">
        <v>0</v>
      </c>
      <c r="H3002" s="27" t="s">
        <v>1488</v>
      </c>
    </row>
    <row r="3003" spans="1:8" x14ac:dyDescent="0.45">
      <c r="A3003" s="27">
        <v>3001</v>
      </c>
      <c r="B3003" s="27" t="s">
        <v>238</v>
      </c>
      <c r="C3003" s="27">
        <v>0</v>
      </c>
      <c r="D3003" s="27">
        <v>1.5140749469999999</v>
      </c>
      <c r="E3003" s="27">
        <v>0.96699999999999997</v>
      </c>
      <c r="F3003" s="27">
        <v>0.38900000000000001</v>
      </c>
      <c r="G3003" s="27">
        <v>0</v>
      </c>
      <c r="H3003" s="27" t="s">
        <v>1488</v>
      </c>
    </row>
    <row r="3004" spans="1:8" x14ac:dyDescent="0.45">
      <c r="A3004" s="27">
        <v>3002</v>
      </c>
      <c r="B3004" s="27" t="s">
        <v>330</v>
      </c>
      <c r="C3004" s="27">
        <v>0</v>
      </c>
      <c r="D3004" s="27">
        <v>1.5123932490000001</v>
      </c>
      <c r="E3004" s="27">
        <v>0.90700000000000003</v>
      </c>
      <c r="F3004" s="27">
        <v>0.39600000000000002</v>
      </c>
      <c r="G3004" s="27">
        <v>0</v>
      </c>
      <c r="H3004" s="27" t="s">
        <v>1488</v>
      </c>
    </row>
    <row r="3005" spans="1:8" x14ac:dyDescent="0.45">
      <c r="A3005" s="27">
        <v>3003</v>
      </c>
      <c r="B3005" s="27" t="s">
        <v>500</v>
      </c>
      <c r="C3005" s="27">
        <v>0</v>
      </c>
      <c r="D3005" s="27">
        <v>1.509333558</v>
      </c>
      <c r="E3005" s="27">
        <v>0.81299999999999994</v>
      </c>
      <c r="F3005" s="27">
        <v>0.34599999999999997</v>
      </c>
      <c r="G3005" s="27">
        <v>0</v>
      </c>
      <c r="H3005" s="27" t="s">
        <v>1488</v>
      </c>
    </row>
    <row r="3006" spans="1:8" x14ac:dyDescent="0.45">
      <c r="A3006" s="27">
        <v>3004</v>
      </c>
      <c r="B3006" s="27" t="s">
        <v>314</v>
      </c>
      <c r="C3006" s="27">
        <v>0</v>
      </c>
      <c r="D3006" s="27">
        <v>1.50466659</v>
      </c>
      <c r="E3006" s="27">
        <v>0.69599999999999995</v>
      </c>
      <c r="F3006" s="27">
        <v>0.115</v>
      </c>
      <c r="G3006" s="27">
        <v>0</v>
      </c>
      <c r="H3006" s="27" t="s">
        <v>1488</v>
      </c>
    </row>
    <row r="3007" spans="1:8" x14ac:dyDescent="0.45">
      <c r="A3007" s="27">
        <v>3005</v>
      </c>
      <c r="B3007" s="27" t="s">
        <v>958</v>
      </c>
      <c r="C3007" s="27">
        <v>0</v>
      </c>
      <c r="D3007" s="27">
        <v>1.498871683</v>
      </c>
      <c r="E3007" s="27">
        <v>0.73399999999999999</v>
      </c>
      <c r="F3007" s="27">
        <v>0.13800000000000001</v>
      </c>
      <c r="G3007" s="27">
        <v>0</v>
      </c>
      <c r="H3007" s="27" t="s">
        <v>1488</v>
      </c>
    </row>
    <row r="3008" spans="1:8" x14ac:dyDescent="0.45">
      <c r="A3008" s="27">
        <v>3006</v>
      </c>
      <c r="B3008" s="27" t="s">
        <v>347</v>
      </c>
      <c r="C3008" s="27">
        <v>0</v>
      </c>
      <c r="D3008" s="27">
        <v>1.495592013</v>
      </c>
      <c r="E3008" s="27">
        <v>0.57999999999999996</v>
      </c>
      <c r="F3008" s="27">
        <v>0.08</v>
      </c>
      <c r="G3008" s="27">
        <v>0</v>
      </c>
      <c r="H3008" s="27" t="s">
        <v>1488</v>
      </c>
    </row>
    <row r="3009" spans="1:8" x14ac:dyDescent="0.45">
      <c r="A3009" s="27">
        <v>3007</v>
      </c>
      <c r="B3009" s="27" t="s">
        <v>256</v>
      </c>
      <c r="C3009" s="27">
        <v>0</v>
      </c>
      <c r="D3009" s="27">
        <v>1.4926680560000001</v>
      </c>
      <c r="E3009" s="27">
        <v>0.999</v>
      </c>
      <c r="F3009" s="27">
        <v>0.73099999999999998</v>
      </c>
      <c r="G3009" s="27">
        <v>0</v>
      </c>
      <c r="H3009" s="27" t="s">
        <v>1488</v>
      </c>
    </row>
    <row r="3010" spans="1:8" x14ac:dyDescent="0.45">
      <c r="A3010" s="27">
        <v>3008</v>
      </c>
      <c r="B3010" s="27" t="s">
        <v>331</v>
      </c>
      <c r="C3010" s="27">
        <v>0</v>
      </c>
      <c r="D3010" s="27">
        <v>1.4872302289999999</v>
      </c>
      <c r="E3010" s="27">
        <v>0.86399999999999999</v>
      </c>
      <c r="F3010" s="27">
        <v>0.245</v>
      </c>
      <c r="G3010" s="27">
        <v>0</v>
      </c>
      <c r="H3010" s="27" t="s">
        <v>1488</v>
      </c>
    </row>
    <row r="3011" spans="1:8" x14ac:dyDescent="0.45">
      <c r="A3011" s="27">
        <v>3009</v>
      </c>
      <c r="B3011" s="27" t="s">
        <v>708</v>
      </c>
      <c r="C3011" s="27">
        <v>0</v>
      </c>
      <c r="D3011" s="27">
        <v>1.4856447129999999</v>
      </c>
      <c r="E3011" s="27">
        <v>0.82499999999999996</v>
      </c>
      <c r="F3011" s="27">
        <v>0.224</v>
      </c>
      <c r="G3011" s="27">
        <v>0</v>
      </c>
      <c r="H3011" s="27" t="s">
        <v>1488</v>
      </c>
    </row>
    <row r="3012" spans="1:8" x14ac:dyDescent="0.45">
      <c r="A3012" s="27">
        <v>3010</v>
      </c>
      <c r="B3012" s="27" t="s">
        <v>296</v>
      </c>
      <c r="C3012" s="27">
        <v>0</v>
      </c>
      <c r="D3012" s="27">
        <v>1.4824414480000001</v>
      </c>
      <c r="E3012" s="27">
        <v>0.72199999999999998</v>
      </c>
      <c r="F3012" s="27">
        <v>0.107</v>
      </c>
      <c r="G3012" s="27">
        <v>0</v>
      </c>
      <c r="H3012" s="27" t="s">
        <v>1488</v>
      </c>
    </row>
    <row r="3013" spans="1:8" x14ac:dyDescent="0.45">
      <c r="A3013" s="27">
        <v>3011</v>
      </c>
      <c r="B3013" s="27" t="s">
        <v>1494</v>
      </c>
      <c r="C3013" s="27">
        <v>0</v>
      </c>
      <c r="D3013" s="27">
        <v>1.4620176840000001</v>
      </c>
      <c r="E3013" s="27">
        <v>0.74299999999999999</v>
      </c>
      <c r="F3013" s="27">
        <v>0.28000000000000003</v>
      </c>
      <c r="G3013" s="27">
        <v>0</v>
      </c>
      <c r="H3013" s="27" t="s">
        <v>1488</v>
      </c>
    </row>
    <row r="3014" spans="1:8" x14ac:dyDescent="0.45">
      <c r="A3014" s="27">
        <v>3012</v>
      </c>
      <c r="B3014" s="27" t="s">
        <v>419</v>
      </c>
      <c r="C3014" s="27">
        <v>0</v>
      </c>
      <c r="D3014" s="27">
        <v>1.4599459299999999</v>
      </c>
      <c r="E3014" s="27">
        <v>0.72099999999999997</v>
      </c>
      <c r="F3014" s="27">
        <v>0.112</v>
      </c>
      <c r="G3014" s="27">
        <v>0</v>
      </c>
      <c r="H3014" s="27" t="s">
        <v>1488</v>
      </c>
    </row>
    <row r="3015" spans="1:8" x14ac:dyDescent="0.45">
      <c r="A3015" s="27">
        <v>3013</v>
      </c>
      <c r="B3015" s="27" t="s">
        <v>233</v>
      </c>
      <c r="C3015" s="27">
        <v>0</v>
      </c>
      <c r="D3015" s="27">
        <v>1.449985673</v>
      </c>
      <c r="E3015" s="27">
        <v>0.999</v>
      </c>
      <c r="F3015" s="27">
        <v>0.81399999999999995</v>
      </c>
      <c r="G3015" s="27">
        <v>0</v>
      </c>
      <c r="H3015" s="27" t="s">
        <v>1488</v>
      </c>
    </row>
    <row r="3016" spans="1:8" x14ac:dyDescent="0.45">
      <c r="A3016" s="27">
        <v>3014</v>
      </c>
      <c r="B3016" s="27" t="s">
        <v>719</v>
      </c>
      <c r="C3016" s="27">
        <v>0</v>
      </c>
      <c r="D3016" s="27">
        <v>1.4389426789999999</v>
      </c>
      <c r="E3016" s="27">
        <v>0.66600000000000004</v>
      </c>
      <c r="F3016" s="27">
        <v>9.7000000000000003E-2</v>
      </c>
      <c r="G3016" s="27">
        <v>0</v>
      </c>
      <c r="H3016" s="27" t="s">
        <v>1488</v>
      </c>
    </row>
    <row r="3017" spans="1:8" x14ac:dyDescent="0.45">
      <c r="A3017" s="27">
        <v>3015</v>
      </c>
      <c r="B3017" s="27" t="s">
        <v>691</v>
      </c>
      <c r="C3017" s="27">
        <v>0</v>
      </c>
      <c r="D3017" s="27">
        <v>1.4329184989999999</v>
      </c>
      <c r="E3017" s="27">
        <v>0.61099999999999999</v>
      </c>
      <c r="F3017" s="27">
        <v>0.05</v>
      </c>
      <c r="G3017" s="27">
        <v>0</v>
      </c>
      <c r="H3017" s="27" t="s">
        <v>1488</v>
      </c>
    </row>
    <row r="3018" spans="1:8" x14ac:dyDescent="0.45">
      <c r="A3018" s="27">
        <v>3016</v>
      </c>
      <c r="B3018" s="27" t="s">
        <v>557</v>
      </c>
      <c r="C3018" s="27">
        <v>0</v>
      </c>
      <c r="D3018" s="27">
        <v>1.4226162950000001</v>
      </c>
      <c r="E3018" s="27">
        <v>0.73499999999999999</v>
      </c>
      <c r="F3018" s="27">
        <v>0.157</v>
      </c>
      <c r="G3018" s="27">
        <v>0</v>
      </c>
      <c r="H3018" s="27" t="s">
        <v>1488</v>
      </c>
    </row>
    <row r="3019" spans="1:8" x14ac:dyDescent="0.45">
      <c r="A3019" s="27">
        <v>3017</v>
      </c>
      <c r="B3019" s="27" t="s">
        <v>309</v>
      </c>
      <c r="C3019" s="27">
        <v>0</v>
      </c>
      <c r="D3019" s="27">
        <v>1.4151084389999999</v>
      </c>
      <c r="E3019" s="27">
        <v>0.9</v>
      </c>
      <c r="F3019" s="27">
        <v>0.35099999999999998</v>
      </c>
      <c r="G3019" s="27">
        <v>0</v>
      </c>
      <c r="H3019" s="27" t="s">
        <v>1488</v>
      </c>
    </row>
    <row r="3020" spans="1:8" x14ac:dyDescent="0.45">
      <c r="A3020" s="27">
        <v>3018</v>
      </c>
      <c r="B3020" s="27" t="s">
        <v>420</v>
      </c>
      <c r="C3020" s="27">
        <v>0</v>
      </c>
      <c r="D3020" s="27">
        <v>1.4106278370000001</v>
      </c>
      <c r="E3020" s="27">
        <v>0.92400000000000004</v>
      </c>
      <c r="F3020" s="27">
        <v>0.46700000000000003</v>
      </c>
      <c r="G3020" s="27">
        <v>0</v>
      </c>
      <c r="H3020" s="27" t="s">
        <v>1488</v>
      </c>
    </row>
    <row r="3021" spans="1:8" x14ac:dyDescent="0.45">
      <c r="A3021" s="27">
        <v>3019</v>
      </c>
      <c r="B3021" s="27" t="s">
        <v>285</v>
      </c>
      <c r="C3021" s="27">
        <v>0</v>
      </c>
      <c r="D3021" s="27">
        <v>1.3926644319999999</v>
      </c>
      <c r="E3021" s="27">
        <v>0.70499999999999996</v>
      </c>
      <c r="F3021" s="27">
        <v>0.106</v>
      </c>
      <c r="G3021" s="27">
        <v>0</v>
      </c>
      <c r="H3021" s="27" t="s">
        <v>1488</v>
      </c>
    </row>
    <row r="3022" spans="1:8" x14ac:dyDescent="0.45">
      <c r="A3022" s="27">
        <v>3020</v>
      </c>
      <c r="B3022" s="27" t="s">
        <v>444</v>
      </c>
      <c r="C3022" s="27">
        <v>0</v>
      </c>
      <c r="D3022" s="27">
        <v>1.383781626</v>
      </c>
      <c r="E3022" s="27">
        <v>0.63900000000000001</v>
      </c>
      <c r="F3022" s="27">
        <v>7.8E-2</v>
      </c>
      <c r="G3022" s="27">
        <v>0</v>
      </c>
      <c r="H3022" s="27" t="s">
        <v>1488</v>
      </c>
    </row>
    <row r="3023" spans="1:8" x14ac:dyDescent="0.45">
      <c r="A3023" s="27">
        <v>3021</v>
      </c>
      <c r="B3023" s="27" t="s">
        <v>686</v>
      </c>
      <c r="C3023" s="27">
        <v>0</v>
      </c>
      <c r="D3023" s="27">
        <v>1.3832861169999999</v>
      </c>
      <c r="E3023" s="27">
        <v>0.61899999999999999</v>
      </c>
      <c r="F3023" s="27">
        <v>5.0999999999999997E-2</v>
      </c>
      <c r="G3023" s="27">
        <v>0</v>
      </c>
      <c r="H3023" s="27" t="s">
        <v>1488</v>
      </c>
    </row>
    <row r="3024" spans="1:8" x14ac:dyDescent="0.45">
      <c r="A3024" s="27">
        <v>3022</v>
      </c>
      <c r="B3024" s="27" t="s">
        <v>431</v>
      </c>
      <c r="C3024" s="27">
        <v>0</v>
      </c>
      <c r="D3024" s="27">
        <v>1.368967362</v>
      </c>
      <c r="E3024" s="27">
        <v>0.81699999999999995</v>
      </c>
      <c r="F3024" s="27">
        <v>0.23499999999999999</v>
      </c>
      <c r="G3024" s="27">
        <v>0</v>
      </c>
      <c r="H3024" s="27" t="s">
        <v>1488</v>
      </c>
    </row>
    <row r="3025" spans="1:8" x14ac:dyDescent="0.45">
      <c r="A3025" s="27">
        <v>3023</v>
      </c>
      <c r="B3025" s="27" t="s">
        <v>263</v>
      </c>
      <c r="C3025" s="27">
        <v>0</v>
      </c>
      <c r="D3025" s="27">
        <v>1.365609329</v>
      </c>
      <c r="E3025" s="27">
        <v>0.81499999999999995</v>
      </c>
      <c r="F3025" s="27">
        <v>0.19500000000000001</v>
      </c>
      <c r="G3025" s="27">
        <v>0</v>
      </c>
      <c r="H3025" s="27" t="s">
        <v>1488</v>
      </c>
    </row>
    <row r="3026" spans="1:8" x14ac:dyDescent="0.45">
      <c r="A3026" s="27">
        <v>3024</v>
      </c>
      <c r="B3026" s="27" t="s">
        <v>287</v>
      </c>
      <c r="C3026" s="27">
        <v>0</v>
      </c>
      <c r="D3026" s="27">
        <v>1.3637710810000001</v>
      </c>
      <c r="E3026" s="27">
        <v>0.84199999999999997</v>
      </c>
      <c r="F3026" s="27">
        <v>0.252</v>
      </c>
      <c r="G3026" s="27">
        <v>0</v>
      </c>
      <c r="H3026" s="27" t="s">
        <v>1488</v>
      </c>
    </row>
    <row r="3027" spans="1:8" x14ac:dyDescent="0.45">
      <c r="A3027" s="27">
        <v>3025</v>
      </c>
      <c r="B3027" s="27" t="s">
        <v>694</v>
      </c>
      <c r="C3027" s="27">
        <v>0</v>
      </c>
      <c r="D3027" s="27">
        <v>1.353077026</v>
      </c>
      <c r="E3027" s="27">
        <v>0.746</v>
      </c>
      <c r="F3027" s="27">
        <v>0.28100000000000003</v>
      </c>
      <c r="G3027" s="27">
        <v>0</v>
      </c>
      <c r="H3027" s="27" t="s">
        <v>1488</v>
      </c>
    </row>
    <row r="3028" spans="1:8" x14ac:dyDescent="0.45">
      <c r="A3028" s="27">
        <v>3026</v>
      </c>
      <c r="B3028" s="27" t="s">
        <v>301</v>
      </c>
      <c r="C3028" s="27">
        <v>0</v>
      </c>
      <c r="D3028" s="27">
        <v>1.353003054</v>
      </c>
      <c r="E3028" s="27">
        <v>0.72899999999999998</v>
      </c>
      <c r="F3028" s="27">
        <v>0.105</v>
      </c>
      <c r="G3028" s="27">
        <v>0</v>
      </c>
      <c r="H3028" s="27" t="s">
        <v>1488</v>
      </c>
    </row>
    <row r="3029" spans="1:8" x14ac:dyDescent="0.45">
      <c r="A3029" s="27">
        <v>3027</v>
      </c>
      <c r="B3029" s="27" t="s">
        <v>257</v>
      </c>
      <c r="C3029" s="27">
        <v>0</v>
      </c>
      <c r="D3029" s="27">
        <v>1.3465692899999999</v>
      </c>
      <c r="E3029" s="27">
        <v>0.78800000000000003</v>
      </c>
      <c r="F3029" s="27">
        <v>0.14199999999999999</v>
      </c>
      <c r="G3029" s="27">
        <v>0</v>
      </c>
      <c r="H3029" s="27" t="s">
        <v>1488</v>
      </c>
    </row>
    <row r="3030" spans="1:8" x14ac:dyDescent="0.45">
      <c r="A3030" s="27">
        <v>3028</v>
      </c>
      <c r="B3030" s="27" t="s">
        <v>476</v>
      </c>
      <c r="C3030" s="27">
        <v>0</v>
      </c>
      <c r="D3030" s="27">
        <v>1.345797559</v>
      </c>
      <c r="E3030" s="27">
        <v>0.63300000000000001</v>
      </c>
      <c r="F3030" s="27">
        <v>7.1999999999999995E-2</v>
      </c>
      <c r="G3030" s="27">
        <v>0</v>
      </c>
      <c r="H3030" s="27" t="s">
        <v>1488</v>
      </c>
    </row>
    <row r="3031" spans="1:8" x14ac:dyDescent="0.45">
      <c r="A3031" s="27">
        <v>3029</v>
      </c>
      <c r="B3031" s="27" t="s">
        <v>690</v>
      </c>
      <c r="C3031" s="27">
        <v>0</v>
      </c>
      <c r="D3031" s="27">
        <v>1.3446734410000001</v>
      </c>
      <c r="E3031" s="27">
        <v>0.60499999999999998</v>
      </c>
      <c r="F3031" s="27">
        <v>5.1999999999999998E-2</v>
      </c>
      <c r="G3031" s="27">
        <v>0</v>
      </c>
      <c r="H3031" s="27" t="s">
        <v>1488</v>
      </c>
    </row>
    <row r="3032" spans="1:8" x14ac:dyDescent="0.45">
      <c r="A3032" s="27">
        <v>3030</v>
      </c>
      <c r="B3032" s="27" t="s">
        <v>1495</v>
      </c>
      <c r="C3032" s="27">
        <v>0</v>
      </c>
      <c r="D3032" s="27">
        <v>1.3434787399999999</v>
      </c>
      <c r="E3032" s="27">
        <v>0.55700000000000005</v>
      </c>
      <c r="F3032" s="27">
        <v>4.4999999999999998E-2</v>
      </c>
      <c r="G3032" s="27">
        <v>0</v>
      </c>
      <c r="H3032" s="27" t="s">
        <v>1488</v>
      </c>
    </row>
    <row r="3033" spans="1:8" x14ac:dyDescent="0.45">
      <c r="A3033" s="27">
        <v>3031</v>
      </c>
      <c r="B3033" s="27" t="s">
        <v>490</v>
      </c>
      <c r="C3033" s="27">
        <v>0</v>
      </c>
      <c r="D3033" s="27">
        <v>1.338684091</v>
      </c>
      <c r="E3033" s="27">
        <v>0.84699999999999998</v>
      </c>
      <c r="F3033" s="27">
        <v>0.33400000000000002</v>
      </c>
      <c r="G3033" s="27">
        <v>0</v>
      </c>
      <c r="H3033" s="27" t="s">
        <v>1488</v>
      </c>
    </row>
    <row r="3034" spans="1:8" x14ac:dyDescent="0.45">
      <c r="A3034" s="27">
        <v>3032</v>
      </c>
      <c r="B3034" s="27" t="s">
        <v>364</v>
      </c>
      <c r="C3034" s="27">
        <v>0</v>
      </c>
      <c r="D3034" s="27">
        <v>1.3352706620000001</v>
      </c>
      <c r="E3034" s="27">
        <v>0.67900000000000005</v>
      </c>
      <c r="F3034" s="27">
        <v>0.125</v>
      </c>
      <c r="G3034" s="27">
        <v>0</v>
      </c>
      <c r="H3034" s="27" t="s">
        <v>1488</v>
      </c>
    </row>
    <row r="3035" spans="1:8" x14ac:dyDescent="0.45">
      <c r="A3035" s="27">
        <v>3033</v>
      </c>
      <c r="B3035" s="27" t="s">
        <v>683</v>
      </c>
      <c r="C3035" s="27">
        <v>0</v>
      </c>
      <c r="D3035" s="27">
        <v>1.330645936</v>
      </c>
      <c r="E3035" s="27">
        <v>0.57499999999999996</v>
      </c>
      <c r="F3035" s="27">
        <v>4.9000000000000002E-2</v>
      </c>
      <c r="G3035" s="27">
        <v>0</v>
      </c>
      <c r="H3035" s="27" t="s">
        <v>1488</v>
      </c>
    </row>
    <row r="3036" spans="1:8" x14ac:dyDescent="0.45">
      <c r="A3036" s="27">
        <v>3034</v>
      </c>
      <c r="B3036" s="27" t="s">
        <v>1122</v>
      </c>
      <c r="C3036" s="27">
        <v>0</v>
      </c>
      <c r="D3036" s="27">
        <v>1.328787092</v>
      </c>
      <c r="E3036" s="27">
        <v>0.72299999999999998</v>
      </c>
      <c r="F3036" s="27">
        <v>0.18099999999999999</v>
      </c>
      <c r="G3036" s="27">
        <v>0</v>
      </c>
      <c r="H3036" s="27" t="s">
        <v>1488</v>
      </c>
    </row>
    <row r="3037" spans="1:8" x14ac:dyDescent="0.45">
      <c r="A3037" s="27">
        <v>3035</v>
      </c>
      <c r="B3037" s="27" t="s">
        <v>254</v>
      </c>
      <c r="C3037" s="27">
        <v>0</v>
      </c>
      <c r="D3037" s="27">
        <v>1.3278881149999999</v>
      </c>
      <c r="E3037" s="27">
        <v>0.71199999999999997</v>
      </c>
      <c r="F3037" s="27">
        <v>0.13500000000000001</v>
      </c>
      <c r="G3037" s="27">
        <v>0</v>
      </c>
      <c r="H3037" s="27" t="s">
        <v>1488</v>
      </c>
    </row>
    <row r="3038" spans="1:8" x14ac:dyDescent="0.45">
      <c r="A3038" s="27">
        <v>3036</v>
      </c>
      <c r="B3038" s="27" t="s">
        <v>472</v>
      </c>
      <c r="C3038" s="27">
        <v>0</v>
      </c>
      <c r="D3038" s="27">
        <v>1.320193347</v>
      </c>
      <c r="E3038" s="27">
        <v>0.82299999999999995</v>
      </c>
      <c r="F3038" s="27">
        <v>0.27600000000000002</v>
      </c>
      <c r="G3038" s="27">
        <v>0</v>
      </c>
      <c r="H3038" s="27" t="s">
        <v>1488</v>
      </c>
    </row>
    <row r="3039" spans="1:8" x14ac:dyDescent="0.45">
      <c r="A3039" s="27">
        <v>3037</v>
      </c>
      <c r="B3039" s="27" t="s">
        <v>718</v>
      </c>
      <c r="C3039" s="27">
        <v>0</v>
      </c>
      <c r="D3039" s="27">
        <v>1.3046098719999999</v>
      </c>
      <c r="E3039" s="27">
        <v>0.53200000000000003</v>
      </c>
      <c r="F3039" s="27">
        <v>4.4999999999999998E-2</v>
      </c>
      <c r="G3039" s="27">
        <v>0</v>
      </c>
      <c r="H3039" s="27" t="s">
        <v>1488</v>
      </c>
    </row>
    <row r="3040" spans="1:8" x14ac:dyDescent="0.45">
      <c r="A3040" s="27">
        <v>3038</v>
      </c>
      <c r="B3040" s="27" t="s">
        <v>684</v>
      </c>
      <c r="C3040" s="27">
        <v>0</v>
      </c>
      <c r="D3040" s="27">
        <v>1.303679016</v>
      </c>
      <c r="E3040" s="27">
        <v>0.59899999999999998</v>
      </c>
      <c r="F3040" s="27">
        <v>5.7000000000000002E-2</v>
      </c>
      <c r="G3040" s="27">
        <v>0</v>
      </c>
      <c r="H3040" s="27" t="s">
        <v>1488</v>
      </c>
    </row>
    <row r="3041" spans="1:8" x14ac:dyDescent="0.45">
      <c r="A3041" s="27">
        <v>3039</v>
      </c>
      <c r="B3041" s="27" t="s">
        <v>325</v>
      </c>
      <c r="C3041" s="27">
        <v>0</v>
      </c>
      <c r="D3041" s="27">
        <v>1.3006225229999999</v>
      </c>
      <c r="E3041" s="27">
        <v>0.67600000000000005</v>
      </c>
      <c r="F3041" s="27">
        <v>9.8000000000000004E-2</v>
      </c>
      <c r="G3041" s="27">
        <v>0</v>
      </c>
      <c r="H3041" s="27" t="s">
        <v>1488</v>
      </c>
    </row>
    <row r="3042" spans="1:8" x14ac:dyDescent="0.45">
      <c r="A3042" s="27">
        <v>3040</v>
      </c>
      <c r="B3042" s="27" t="s">
        <v>693</v>
      </c>
      <c r="C3042" s="27">
        <v>0</v>
      </c>
      <c r="D3042" s="27">
        <v>1.3005273399999999</v>
      </c>
      <c r="E3042" s="27">
        <v>0.93700000000000006</v>
      </c>
      <c r="F3042" s="27">
        <v>0.68400000000000005</v>
      </c>
      <c r="G3042" s="27">
        <v>0</v>
      </c>
      <c r="H3042" s="27" t="s">
        <v>1488</v>
      </c>
    </row>
    <row r="3043" spans="1:8" x14ac:dyDescent="0.45">
      <c r="A3043" s="27">
        <v>3041</v>
      </c>
      <c r="B3043" s="27" t="s">
        <v>380</v>
      </c>
      <c r="C3043" s="27">
        <v>0</v>
      </c>
      <c r="D3043" s="27">
        <v>1.2967449980000001</v>
      </c>
      <c r="E3043" s="27">
        <v>0.67500000000000004</v>
      </c>
      <c r="F3043" s="27">
        <v>0.11</v>
      </c>
      <c r="G3043" s="27">
        <v>0</v>
      </c>
      <c r="H3043" s="27" t="s">
        <v>1488</v>
      </c>
    </row>
    <row r="3044" spans="1:8" x14ac:dyDescent="0.45">
      <c r="A3044" s="27">
        <v>3042</v>
      </c>
      <c r="B3044" s="27" t="s">
        <v>412</v>
      </c>
      <c r="C3044" s="27">
        <v>0</v>
      </c>
      <c r="D3044" s="27">
        <v>1.2928344869999999</v>
      </c>
      <c r="E3044" s="27">
        <v>0.63500000000000001</v>
      </c>
      <c r="F3044" s="27">
        <v>8.8999999999999996E-2</v>
      </c>
      <c r="G3044" s="27">
        <v>0</v>
      </c>
      <c r="H3044" s="27" t="s">
        <v>1488</v>
      </c>
    </row>
    <row r="3045" spans="1:8" x14ac:dyDescent="0.45">
      <c r="A3045" s="27">
        <v>3043</v>
      </c>
      <c r="B3045" s="27" t="s">
        <v>361</v>
      </c>
      <c r="C3045" s="27">
        <v>0</v>
      </c>
      <c r="D3045" s="27">
        <v>1.2908343259999999</v>
      </c>
      <c r="E3045" s="27">
        <v>0.95499999999999996</v>
      </c>
      <c r="F3045" s="27">
        <v>0.624</v>
      </c>
      <c r="G3045" s="27">
        <v>0</v>
      </c>
      <c r="H3045" s="27" t="s">
        <v>1488</v>
      </c>
    </row>
    <row r="3046" spans="1:8" x14ac:dyDescent="0.45">
      <c r="A3046" s="27">
        <v>3044</v>
      </c>
      <c r="B3046" s="27" t="s">
        <v>329</v>
      </c>
      <c r="C3046" s="27">
        <v>0</v>
      </c>
      <c r="D3046" s="27">
        <v>1.2888611130000001</v>
      </c>
      <c r="E3046" s="27">
        <v>0.65200000000000002</v>
      </c>
      <c r="F3046" s="27">
        <v>0.10199999999999999</v>
      </c>
      <c r="G3046" s="27">
        <v>0</v>
      </c>
      <c r="H3046" s="27" t="s">
        <v>1488</v>
      </c>
    </row>
    <row r="3047" spans="1:8" x14ac:dyDescent="0.45">
      <c r="A3047" s="27">
        <v>3045</v>
      </c>
      <c r="B3047" s="27" t="s">
        <v>1114</v>
      </c>
      <c r="C3047" s="27">
        <v>0</v>
      </c>
      <c r="D3047" s="27">
        <v>1.2872862709999999</v>
      </c>
      <c r="E3047" s="27">
        <v>0.6</v>
      </c>
      <c r="F3047" s="27">
        <v>9.7000000000000003E-2</v>
      </c>
      <c r="G3047" s="27">
        <v>0</v>
      </c>
      <c r="H3047" s="27" t="s">
        <v>1488</v>
      </c>
    </row>
    <row r="3048" spans="1:8" x14ac:dyDescent="0.45">
      <c r="A3048" s="27">
        <v>3046</v>
      </c>
      <c r="B3048" s="27" t="s">
        <v>401</v>
      </c>
      <c r="C3048" s="27">
        <v>0</v>
      </c>
      <c r="D3048" s="27">
        <v>1.281700979</v>
      </c>
      <c r="E3048" s="27">
        <v>0.79500000000000004</v>
      </c>
      <c r="F3048" s="27">
        <v>0.25900000000000001</v>
      </c>
      <c r="G3048" s="27">
        <v>0</v>
      </c>
      <c r="H3048" s="27" t="s">
        <v>1488</v>
      </c>
    </row>
    <row r="3049" spans="1:8" x14ac:dyDescent="0.45">
      <c r="A3049" s="27">
        <v>3047</v>
      </c>
      <c r="B3049" s="27" t="s">
        <v>390</v>
      </c>
      <c r="C3049" s="27">
        <v>0</v>
      </c>
      <c r="D3049" s="27">
        <v>1.2760493610000001</v>
      </c>
      <c r="E3049" s="27">
        <v>0.73299999999999998</v>
      </c>
      <c r="F3049" s="27">
        <v>0.19600000000000001</v>
      </c>
      <c r="G3049" s="27">
        <v>0</v>
      </c>
      <c r="H3049" s="27" t="s">
        <v>1488</v>
      </c>
    </row>
    <row r="3050" spans="1:8" x14ac:dyDescent="0.45">
      <c r="A3050" s="27">
        <v>3048</v>
      </c>
      <c r="B3050" s="27" t="s">
        <v>771</v>
      </c>
      <c r="C3050" s="27">
        <v>0</v>
      </c>
      <c r="D3050" s="27">
        <v>1.2439107840000001</v>
      </c>
      <c r="E3050" s="27">
        <v>0.65300000000000002</v>
      </c>
      <c r="F3050" s="27">
        <v>0.13100000000000001</v>
      </c>
      <c r="G3050" s="27">
        <v>0</v>
      </c>
      <c r="H3050" s="27" t="s">
        <v>1488</v>
      </c>
    </row>
    <row r="3051" spans="1:8" x14ac:dyDescent="0.45">
      <c r="A3051" s="27">
        <v>3049</v>
      </c>
      <c r="B3051" s="27" t="s">
        <v>311</v>
      </c>
      <c r="C3051" s="27">
        <v>0</v>
      </c>
      <c r="D3051" s="27">
        <v>1.243904503</v>
      </c>
      <c r="E3051" s="27">
        <v>0.63100000000000001</v>
      </c>
      <c r="F3051" s="27">
        <v>8.4000000000000005E-2</v>
      </c>
      <c r="G3051" s="27">
        <v>0</v>
      </c>
      <c r="H3051" s="27" t="s">
        <v>1488</v>
      </c>
    </row>
    <row r="3052" spans="1:8" x14ac:dyDescent="0.45">
      <c r="A3052" s="27">
        <v>3050</v>
      </c>
      <c r="B3052" s="27" t="s">
        <v>300</v>
      </c>
      <c r="C3052" s="27">
        <v>0</v>
      </c>
      <c r="D3052" s="27">
        <v>1.23535949</v>
      </c>
      <c r="E3052" s="27">
        <v>0.94599999999999995</v>
      </c>
      <c r="F3052" s="27">
        <v>0.56699999999999995</v>
      </c>
      <c r="G3052" s="27">
        <v>0</v>
      </c>
      <c r="H3052" s="27" t="s">
        <v>1488</v>
      </c>
    </row>
    <row r="3053" spans="1:8" x14ac:dyDescent="0.45">
      <c r="A3053" s="27">
        <v>3051</v>
      </c>
      <c r="B3053" s="27" t="s">
        <v>342</v>
      </c>
      <c r="C3053" s="27">
        <v>0</v>
      </c>
      <c r="D3053" s="27">
        <v>1.2321321869999999</v>
      </c>
      <c r="E3053" s="27">
        <v>0.61799999999999999</v>
      </c>
      <c r="F3053" s="27">
        <v>0.13500000000000001</v>
      </c>
      <c r="G3053" s="27">
        <v>0</v>
      </c>
      <c r="H3053" s="27" t="s">
        <v>1488</v>
      </c>
    </row>
    <row r="3054" spans="1:8" x14ac:dyDescent="0.45">
      <c r="A3054" s="27">
        <v>3052</v>
      </c>
      <c r="B3054" s="27" t="s">
        <v>610</v>
      </c>
      <c r="C3054" s="27">
        <v>0</v>
      </c>
      <c r="D3054" s="27">
        <v>1.231770364</v>
      </c>
      <c r="E3054" s="27">
        <v>0.82</v>
      </c>
      <c r="F3054" s="27">
        <v>0.28499999999999998</v>
      </c>
      <c r="G3054" s="27">
        <v>0</v>
      </c>
      <c r="H3054" s="27" t="s">
        <v>1488</v>
      </c>
    </row>
    <row r="3055" spans="1:8" x14ac:dyDescent="0.45">
      <c r="A3055" s="27">
        <v>3053</v>
      </c>
      <c r="B3055" s="27" t="s">
        <v>1426</v>
      </c>
      <c r="C3055" s="27">
        <v>0</v>
      </c>
      <c r="D3055" s="27">
        <v>1.23174176</v>
      </c>
      <c r="E3055" s="27">
        <v>0.88700000000000001</v>
      </c>
      <c r="F3055" s="27">
        <v>0.52</v>
      </c>
      <c r="G3055" s="27">
        <v>0</v>
      </c>
      <c r="H3055" s="27" t="s">
        <v>1488</v>
      </c>
    </row>
    <row r="3056" spans="1:8" x14ac:dyDescent="0.45">
      <c r="A3056" s="27">
        <v>3054</v>
      </c>
      <c r="B3056" s="27" t="s">
        <v>326</v>
      </c>
      <c r="C3056" s="27">
        <v>0</v>
      </c>
      <c r="D3056" s="27">
        <v>1.2307010119999999</v>
      </c>
      <c r="E3056" s="27">
        <v>0.99399999999999999</v>
      </c>
      <c r="F3056" s="27">
        <v>0.88500000000000001</v>
      </c>
      <c r="G3056" s="27">
        <v>0</v>
      </c>
      <c r="H3056" s="27" t="s">
        <v>1488</v>
      </c>
    </row>
    <row r="3057" spans="1:8" x14ac:dyDescent="0.45">
      <c r="A3057" s="27">
        <v>3055</v>
      </c>
      <c r="B3057" s="27" t="s">
        <v>555</v>
      </c>
      <c r="C3057" s="27">
        <v>0</v>
      </c>
      <c r="D3057" s="27">
        <v>1.22595919</v>
      </c>
      <c r="E3057" s="27">
        <v>0.63</v>
      </c>
      <c r="F3057" s="27">
        <v>9.5000000000000001E-2</v>
      </c>
      <c r="G3057" s="27">
        <v>0</v>
      </c>
      <c r="H3057" s="27" t="s">
        <v>1488</v>
      </c>
    </row>
    <row r="3058" spans="1:8" x14ac:dyDescent="0.45">
      <c r="A3058" s="27">
        <v>3056</v>
      </c>
      <c r="B3058" s="27" t="s">
        <v>572</v>
      </c>
      <c r="C3058" s="27">
        <v>0</v>
      </c>
      <c r="D3058" s="27">
        <v>1.22263341</v>
      </c>
      <c r="E3058" s="27">
        <v>0.87</v>
      </c>
      <c r="F3058" s="27">
        <v>0.44600000000000001</v>
      </c>
      <c r="G3058" s="27">
        <v>0</v>
      </c>
      <c r="H3058" s="27" t="s">
        <v>1488</v>
      </c>
    </row>
    <row r="3059" spans="1:8" x14ac:dyDescent="0.45">
      <c r="A3059" s="27">
        <v>3057</v>
      </c>
      <c r="B3059" s="27" t="s">
        <v>469</v>
      </c>
      <c r="C3059" s="27">
        <v>0</v>
      </c>
      <c r="D3059" s="27">
        <v>1.220006503</v>
      </c>
      <c r="E3059" s="27">
        <v>0.73599999999999999</v>
      </c>
      <c r="F3059" s="27">
        <v>0.19500000000000001</v>
      </c>
      <c r="G3059" s="27">
        <v>0</v>
      </c>
      <c r="H3059" s="27" t="s">
        <v>1488</v>
      </c>
    </row>
    <row r="3060" spans="1:8" x14ac:dyDescent="0.45">
      <c r="A3060" s="27">
        <v>3058</v>
      </c>
      <c r="B3060" s="27" t="s">
        <v>748</v>
      </c>
      <c r="C3060" s="27">
        <v>0</v>
      </c>
      <c r="D3060" s="27">
        <v>1.2180619539999999</v>
      </c>
      <c r="E3060" s="27">
        <v>0.82199999999999995</v>
      </c>
      <c r="F3060" s="27">
        <v>0.34200000000000003</v>
      </c>
      <c r="G3060" s="27">
        <v>0</v>
      </c>
      <c r="H3060" s="27" t="s">
        <v>1488</v>
      </c>
    </row>
    <row r="3061" spans="1:8" x14ac:dyDescent="0.45">
      <c r="A3061" s="27">
        <v>3059</v>
      </c>
      <c r="B3061" s="27" t="s">
        <v>570</v>
      </c>
      <c r="C3061" s="27">
        <v>0</v>
      </c>
      <c r="D3061" s="27">
        <v>1.2172241580000001</v>
      </c>
      <c r="E3061" s="27">
        <v>0.68300000000000005</v>
      </c>
      <c r="F3061" s="27">
        <v>0.14899999999999999</v>
      </c>
      <c r="G3061" s="27">
        <v>0</v>
      </c>
      <c r="H3061" s="27" t="s">
        <v>1488</v>
      </c>
    </row>
    <row r="3062" spans="1:8" x14ac:dyDescent="0.45">
      <c r="A3062" s="27">
        <v>3060</v>
      </c>
      <c r="B3062" s="27" t="s">
        <v>433</v>
      </c>
      <c r="C3062" s="27">
        <v>0</v>
      </c>
      <c r="D3062" s="27">
        <v>1.2144271099999999</v>
      </c>
      <c r="E3062" s="27">
        <v>0.66600000000000004</v>
      </c>
      <c r="F3062" s="27">
        <v>0.188</v>
      </c>
      <c r="G3062" s="27">
        <v>0</v>
      </c>
      <c r="H3062" s="27" t="s">
        <v>1488</v>
      </c>
    </row>
    <row r="3063" spans="1:8" x14ac:dyDescent="0.45">
      <c r="A3063" s="27">
        <v>3061</v>
      </c>
      <c r="B3063" s="27" t="s">
        <v>288</v>
      </c>
      <c r="C3063" s="27">
        <v>0</v>
      </c>
      <c r="D3063" s="27">
        <v>1.214293829</v>
      </c>
      <c r="E3063" s="27">
        <v>0.78200000000000003</v>
      </c>
      <c r="F3063" s="27">
        <v>0.217</v>
      </c>
      <c r="G3063" s="27">
        <v>0</v>
      </c>
      <c r="H3063" s="27" t="s">
        <v>1488</v>
      </c>
    </row>
    <row r="3064" spans="1:8" x14ac:dyDescent="0.45">
      <c r="A3064" s="27">
        <v>3062</v>
      </c>
      <c r="B3064" s="27" t="s">
        <v>297</v>
      </c>
      <c r="C3064" s="27">
        <v>0</v>
      </c>
      <c r="D3064" s="27">
        <v>1.2066932379999999</v>
      </c>
      <c r="E3064" s="27">
        <v>0.98299999999999998</v>
      </c>
      <c r="F3064" s="27">
        <v>0.79800000000000004</v>
      </c>
      <c r="G3064" s="27">
        <v>0</v>
      </c>
      <c r="H3064" s="27" t="s">
        <v>1488</v>
      </c>
    </row>
    <row r="3065" spans="1:8" x14ac:dyDescent="0.45">
      <c r="A3065" s="27">
        <v>3063</v>
      </c>
      <c r="B3065" s="27" t="s">
        <v>450</v>
      </c>
      <c r="C3065" s="27">
        <v>0</v>
      </c>
      <c r="D3065" s="27">
        <v>1.2047149210000001</v>
      </c>
      <c r="E3065" s="27">
        <v>0.59</v>
      </c>
      <c r="F3065" s="27">
        <v>6.8000000000000005E-2</v>
      </c>
      <c r="G3065" s="27">
        <v>0</v>
      </c>
      <c r="H3065" s="27" t="s">
        <v>1488</v>
      </c>
    </row>
    <row r="3066" spans="1:8" x14ac:dyDescent="0.45">
      <c r="A3066" s="27">
        <v>3064</v>
      </c>
      <c r="B3066" s="27" t="s">
        <v>1350</v>
      </c>
      <c r="C3066" s="27">
        <v>0</v>
      </c>
      <c r="D3066" s="27">
        <v>1.202263903</v>
      </c>
      <c r="E3066" s="27">
        <v>0.93</v>
      </c>
      <c r="F3066" s="27">
        <v>0.56000000000000005</v>
      </c>
      <c r="G3066" s="27">
        <v>0</v>
      </c>
      <c r="H3066" s="27" t="s">
        <v>1488</v>
      </c>
    </row>
    <row r="3067" spans="1:8" x14ac:dyDescent="0.45">
      <c r="A3067" s="27">
        <v>3065</v>
      </c>
      <c r="B3067" s="27" t="s">
        <v>299</v>
      </c>
      <c r="C3067" s="27">
        <v>0</v>
      </c>
      <c r="D3067" s="27">
        <v>1.200778036</v>
      </c>
      <c r="E3067" s="27">
        <v>0.78200000000000003</v>
      </c>
      <c r="F3067" s="27">
        <v>0.23400000000000001</v>
      </c>
      <c r="G3067" s="27">
        <v>0</v>
      </c>
      <c r="H3067" s="27" t="s">
        <v>1488</v>
      </c>
    </row>
    <row r="3068" spans="1:8" x14ac:dyDescent="0.45">
      <c r="A3068" s="27">
        <v>3066</v>
      </c>
      <c r="B3068" s="27" t="s">
        <v>294</v>
      </c>
      <c r="C3068" s="27">
        <v>0</v>
      </c>
      <c r="D3068" s="27">
        <v>1.2002382579999999</v>
      </c>
      <c r="E3068" s="27">
        <v>0.89400000000000002</v>
      </c>
      <c r="F3068" s="27">
        <v>0.39700000000000002</v>
      </c>
      <c r="G3068" s="27">
        <v>0</v>
      </c>
      <c r="H3068" s="27" t="s">
        <v>1488</v>
      </c>
    </row>
    <row r="3069" spans="1:8" x14ac:dyDescent="0.45">
      <c r="A3069" s="27">
        <v>3067</v>
      </c>
      <c r="B3069" s="27" t="s">
        <v>1496</v>
      </c>
      <c r="C3069" s="27">
        <v>0</v>
      </c>
      <c r="D3069" s="27">
        <v>1.1988295929999999</v>
      </c>
      <c r="E3069" s="27">
        <v>0.54900000000000004</v>
      </c>
      <c r="F3069" s="27">
        <v>9.0999999999999998E-2</v>
      </c>
      <c r="G3069" s="27">
        <v>0</v>
      </c>
      <c r="H3069" s="27" t="s">
        <v>1488</v>
      </c>
    </row>
    <row r="3070" spans="1:8" x14ac:dyDescent="0.45">
      <c r="A3070" s="27">
        <v>3068</v>
      </c>
      <c r="B3070" s="27" t="s">
        <v>589</v>
      </c>
      <c r="C3070" s="27">
        <v>0</v>
      </c>
      <c r="D3070" s="27">
        <v>1.1955168570000001</v>
      </c>
      <c r="E3070" s="27">
        <v>0.71199999999999997</v>
      </c>
      <c r="F3070" s="27">
        <v>0.224</v>
      </c>
      <c r="G3070" s="27">
        <v>0</v>
      </c>
      <c r="H3070" s="27" t="s">
        <v>1488</v>
      </c>
    </row>
    <row r="3071" spans="1:8" x14ac:dyDescent="0.45">
      <c r="A3071" s="27">
        <v>3069</v>
      </c>
      <c r="B3071" s="27" t="s">
        <v>1151</v>
      </c>
      <c r="C3071" s="27">
        <v>0</v>
      </c>
      <c r="D3071" s="27">
        <v>1.1952433680000001</v>
      </c>
      <c r="E3071" s="27">
        <v>0.92600000000000005</v>
      </c>
      <c r="F3071" s="27">
        <v>0.503</v>
      </c>
      <c r="G3071" s="27">
        <v>0</v>
      </c>
      <c r="H3071" s="27" t="s">
        <v>1488</v>
      </c>
    </row>
    <row r="3072" spans="1:8" x14ac:dyDescent="0.45">
      <c r="A3072" s="27">
        <v>3070</v>
      </c>
      <c r="B3072" s="27" t="s">
        <v>276</v>
      </c>
      <c r="C3072" s="27">
        <v>0</v>
      </c>
      <c r="D3072" s="27">
        <v>1.193210908</v>
      </c>
      <c r="E3072" s="27">
        <v>0.79700000000000004</v>
      </c>
      <c r="F3072" s="27">
        <v>0.20699999999999999</v>
      </c>
      <c r="G3072" s="27">
        <v>0</v>
      </c>
      <c r="H3072" s="27" t="s">
        <v>1488</v>
      </c>
    </row>
    <row r="3073" spans="1:8" x14ac:dyDescent="0.45">
      <c r="A3073" s="27">
        <v>3071</v>
      </c>
      <c r="B3073" s="27" t="s">
        <v>612</v>
      </c>
      <c r="C3073" s="27">
        <v>0</v>
      </c>
      <c r="D3073" s="27">
        <v>1.1919609410000001</v>
      </c>
      <c r="E3073" s="27">
        <v>0.60199999999999998</v>
      </c>
      <c r="F3073" s="27">
        <v>0.10299999999999999</v>
      </c>
      <c r="G3073" s="27">
        <v>0</v>
      </c>
      <c r="H3073" s="27" t="s">
        <v>1488</v>
      </c>
    </row>
    <row r="3074" spans="1:8" x14ac:dyDescent="0.45">
      <c r="A3074" s="27">
        <v>3072</v>
      </c>
      <c r="B3074" s="27" t="s">
        <v>443</v>
      </c>
      <c r="C3074" s="27">
        <v>0</v>
      </c>
      <c r="D3074" s="27">
        <v>1.1844066470000001</v>
      </c>
      <c r="E3074" s="27">
        <v>0.94799999999999995</v>
      </c>
      <c r="F3074" s="27">
        <v>0.60299999999999998</v>
      </c>
      <c r="G3074" s="27">
        <v>0</v>
      </c>
      <c r="H3074" s="27" t="s">
        <v>1488</v>
      </c>
    </row>
    <row r="3075" spans="1:8" x14ac:dyDescent="0.45">
      <c r="A3075" s="27">
        <v>3073</v>
      </c>
      <c r="B3075" s="27" t="s">
        <v>475</v>
      </c>
      <c r="C3075" s="27">
        <v>0</v>
      </c>
      <c r="D3075" s="27">
        <v>1.1843973290000001</v>
      </c>
      <c r="E3075" s="27">
        <v>0.77500000000000002</v>
      </c>
      <c r="F3075" s="27">
        <v>0.27500000000000002</v>
      </c>
      <c r="G3075" s="27">
        <v>0</v>
      </c>
      <c r="H3075" s="27" t="s">
        <v>1488</v>
      </c>
    </row>
    <row r="3076" spans="1:8" x14ac:dyDescent="0.45">
      <c r="A3076" s="27">
        <v>3074</v>
      </c>
      <c r="B3076" s="27" t="s">
        <v>424</v>
      </c>
      <c r="C3076" s="27">
        <v>0</v>
      </c>
      <c r="D3076" s="27">
        <v>1.1837122849999999</v>
      </c>
      <c r="E3076" s="27">
        <v>0.59099999999999997</v>
      </c>
      <c r="F3076" s="27">
        <v>8.6999999999999994E-2</v>
      </c>
      <c r="G3076" s="27">
        <v>0</v>
      </c>
      <c r="H3076" s="27" t="s">
        <v>1488</v>
      </c>
    </row>
    <row r="3077" spans="1:8" x14ac:dyDescent="0.45">
      <c r="A3077" s="27">
        <v>3075</v>
      </c>
      <c r="B3077" s="27" t="s">
        <v>722</v>
      </c>
      <c r="C3077" s="27">
        <v>0</v>
      </c>
      <c r="D3077" s="27">
        <v>1.1836735220000001</v>
      </c>
      <c r="E3077" s="27">
        <v>0.68700000000000006</v>
      </c>
      <c r="F3077" s="27">
        <v>0.20499999999999999</v>
      </c>
      <c r="G3077" s="27">
        <v>0</v>
      </c>
      <c r="H3077" s="27" t="s">
        <v>1488</v>
      </c>
    </row>
    <row r="3078" spans="1:8" x14ac:dyDescent="0.45">
      <c r="A3078" s="27">
        <v>3076</v>
      </c>
      <c r="B3078" s="27" t="s">
        <v>279</v>
      </c>
      <c r="C3078" s="27">
        <v>0</v>
      </c>
      <c r="D3078" s="27">
        <v>1.171566559</v>
      </c>
      <c r="E3078" s="27">
        <v>0.65</v>
      </c>
      <c r="F3078" s="27">
        <v>0.106</v>
      </c>
      <c r="G3078" s="27">
        <v>0</v>
      </c>
      <c r="H3078" s="27" t="s">
        <v>1488</v>
      </c>
    </row>
    <row r="3079" spans="1:8" x14ac:dyDescent="0.45">
      <c r="A3079" s="27">
        <v>3077</v>
      </c>
      <c r="B3079" s="27" t="s">
        <v>304</v>
      </c>
      <c r="C3079" s="27">
        <v>0</v>
      </c>
      <c r="D3079" s="27">
        <v>1.169189029</v>
      </c>
      <c r="E3079" s="27">
        <v>0.623</v>
      </c>
      <c r="F3079" s="27">
        <v>9.1999999999999998E-2</v>
      </c>
      <c r="G3079" s="27">
        <v>0</v>
      </c>
      <c r="H3079" s="27" t="s">
        <v>1488</v>
      </c>
    </row>
    <row r="3080" spans="1:8" x14ac:dyDescent="0.45">
      <c r="A3080" s="27">
        <v>3078</v>
      </c>
      <c r="B3080" s="27" t="s">
        <v>409</v>
      </c>
      <c r="C3080" s="27">
        <v>0</v>
      </c>
      <c r="D3080" s="27">
        <v>1.1664209210000001</v>
      </c>
      <c r="E3080" s="27">
        <v>0.66100000000000003</v>
      </c>
      <c r="F3080" s="27">
        <v>0.14299999999999999</v>
      </c>
      <c r="G3080" s="27">
        <v>0</v>
      </c>
      <c r="H3080" s="27" t="s">
        <v>1488</v>
      </c>
    </row>
    <row r="3081" spans="1:8" x14ac:dyDescent="0.45">
      <c r="A3081" s="27">
        <v>3079</v>
      </c>
      <c r="B3081" s="27" t="s">
        <v>709</v>
      </c>
      <c r="C3081" s="27">
        <v>0</v>
      </c>
      <c r="D3081" s="27">
        <v>1.163557306</v>
      </c>
      <c r="E3081" s="27">
        <v>0.68</v>
      </c>
      <c r="F3081" s="27">
        <v>0.14899999999999999</v>
      </c>
      <c r="G3081" s="27">
        <v>0</v>
      </c>
      <c r="H3081" s="27" t="s">
        <v>1488</v>
      </c>
    </row>
    <row r="3082" spans="1:8" x14ac:dyDescent="0.45">
      <c r="A3082" s="27">
        <v>3080</v>
      </c>
      <c r="B3082" s="27" t="s">
        <v>552</v>
      </c>
      <c r="C3082" s="27">
        <v>0</v>
      </c>
      <c r="D3082" s="27">
        <v>1.159301795</v>
      </c>
      <c r="E3082" s="27">
        <v>0.70899999999999996</v>
      </c>
      <c r="F3082" s="27">
        <v>0.20899999999999999</v>
      </c>
      <c r="G3082" s="27">
        <v>0</v>
      </c>
      <c r="H3082" s="27" t="s">
        <v>1488</v>
      </c>
    </row>
    <row r="3083" spans="1:8" x14ac:dyDescent="0.45">
      <c r="A3083" s="27">
        <v>3081</v>
      </c>
      <c r="B3083" s="27" t="s">
        <v>744</v>
      </c>
      <c r="C3083" s="27">
        <v>0</v>
      </c>
      <c r="D3083" s="27">
        <v>1.153183158</v>
      </c>
      <c r="E3083" s="27">
        <v>0.48299999999999998</v>
      </c>
      <c r="F3083" s="27">
        <v>4.3999999999999997E-2</v>
      </c>
      <c r="G3083" s="27">
        <v>0</v>
      </c>
      <c r="H3083" s="27" t="s">
        <v>1488</v>
      </c>
    </row>
    <row r="3084" spans="1:8" x14ac:dyDescent="0.45">
      <c r="A3084" s="27">
        <v>3082</v>
      </c>
      <c r="B3084" s="27" t="s">
        <v>558</v>
      </c>
      <c r="C3084" s="27">
        <v>0</v>
      </c>
      <c r="D3084" s="27">
        <v>1.147238803</v>
      </c>
      <c r="E3084" s="27">
        <v>0.66900000000000004</v>
      </c>
      <c r="F3084" s="27">
        <v>0.17299999999999999</v>
      </c>
      <c r="G3084" s="27">
        <v>0</v>
      </c>
      <c r="H3084" s="27" t="s">
        <v>1488</v>
      </c>
    </row>
    <row r="3085" spans="1:8" x14ac:dyDescent="0.45">
      <c r="A3085" s="27">
        <v>3083</v>
      </c>
      <c r="B3085" s="27" t="s">
        <v>416</v>
      </c>
      <c r="C3085" s="27">
        <v>0</v>
      </c>
      <c r="D3085" s="27">
        <v>1.1457186420000001</v>
      </c>
      <c r="E3085" s="27">
        <v>0.82899999999999996</v>
      </c>
      <c r="F3085" s="27">
        <v>0.30199999999999999</v>
      </c>
      <c r="G3085" s="27">
        <v>0</v>
      </c>
      <c r="H3085" s="27" t="s">
        <v>1488</v>
      </c>
    </row>
    <row r="3086" spans="1:8" x14ac:dyDescent="0.45">
      <c r="A3086" s="27">
        <v>3084</v>
      </c>
      <c r="B3086" s="27" t="s">
        <v>787</v>
      </c>
      <c r="C3086" s="27">
        <v>0</v>
      </c>
      <c r="D3086" s="27">
        <v>1.145171422</v>
      </c>
      <c r="E3086" s="27">
        <v>0.65500000000000003</v>
      </c>
      <c r="F3086" s="27">
        <v>0.158</v>
      </c>
      <c r="G3086" s="27">
        <v>0</v>
      </c>
      <c r="H3086" s="27" t="s">
        <v>1488</v>
      </c>
    </row>
    <row r="3087" spans="1:8" x14ac:dyDescent="0.45">
      <c r="A3087" s="27">
        <v>3085</v>
      </c>
      <c r="B3087" s="27" t="s">
        <v>583</v>
      </c>
      <c r="C3087" s="27">
        <v>0</v>
      </c>
      <c r="D3087" s="27">
        <v>1.1415209040000001</v>
      </c>
      <c r="E3087" s="27">
        <v>0.82699999999999996</v>
      </c>
      <c r="F3087" s="27">
        <v>0.32900000000000001</v>
      </c>
      <c r="G3087" s="27">
        <v>0</v>
      </c>
      <c r="H3087" s="27" t="s">
        <v>1488</v>
      </c>
    </row>
    <row r="3088" spans="1:8" x14ac:dyDescent="0.45">
      <c r="A3088" s="27">
        <v>3086</v>
      </c>
      <c r="B3088" s="27" t="s">
        <v>253</v>
      </c>
      <c r="C3088" s="27">
        <v>0</v>
      </c>
      <c r="D3088" s="27">
        <v>1.1379220029999999</v>
      </c>
      <c r="E3088" s="27">
        <v>0.89700000000000002</v>
      </c>
      <c r="F3088" s="27">
        <v>0.40699999999999997</v>
      </c>
      <c r="G3088" s="27">
        <v>0</v>
      </c>
      <c r="H3088" s="27" t="s">
        <v>1488</v>
      </c>
    </row>
    <row r="3089" spans="1:8" x14ac:dyDescent="0.45">
      <c r="A3089" s="27">
        <v>3087</v>
      </c>
      <c r="B3089" s="27" t="s">
        <v>746</v>
      </c>
      <c r="C3089" s="27">
        <v>0</v>
      </c>
      <c r="D3089" s="27">
        <v>1.13567627</v>
      </c>
      <c r="E3089" s="27">
        <v>0.67800000000000005</v>
      </c>
      <c r="F3089" s="27">
        <v>0.188</v>
      </c>
      <c r="G3089" s="27">
        <v>0</v>
      </c>
      <c r="H3089" s="27" t="s">
        <v>1488</v>
      </c>
    </row>
    <row r="3090" spans="1:8" x14ac:dyDescent="0.45">
      <c r="A3090" s="27">
        <v>3088</v>
      </c>
      <c r="B3090" s="27" t="s">
        <v>244</v>
      </c>
      <c r="C3090" s="27">
        <v>0</v>
      </c>
      <c r="D3090" s="27">
        <v>1.1339323459999999</v>
      </c>
      <c r="E3090" s="27">
        <v>0.80800000000000005</v>
      </c>
      <c r="F3090" s="27">
        <v>0.253</v>
      </c>
      <c r="G3090" s="27">
        <v>0</v>
      </c>
      <c r="H3090" s="27" t="s">
        <v>1488</v>
      </c>
    </row>
    <row r="3091" spans="1:8" x14ac:dyDescent="0.45">
      <c r="A3091" s="27">
        <v>3089</v>
      </c>
      <c r="B3091" s="27" t="s">
        <v>499</v>
      </c>
      <c r="C3091" s="27">
        <v>0</v>
      </c>
      <c r="D3091" s="27">
        <v>1.1297076720000001</v>
      </c>
      <c r="E3091" s="27">
        <v>0.89700000000000002</v>
      </c>
      <c r="F3091" s="27">
        <v>0.46100000000000002</v>
      </c>
      <c r="G3091" s="27">
        <v>0</v>
      </c>
      <c r="H3091" s="27" t="s">
        <v>1488</v>
      </c>
    </row>
    <row r="3092" spans="1:8" x14ac:dyDescent="0.45">
      <c r="A3092" s="27">
        <v>3090</v>
      </c>
      <c r="B3092" s="27" t="s">
        <v>1497</v>
      </c>
      <c r="C3092" s="27">
        <v>0</v>
      </c>
      <c r="D3092" s="27">
        <v>1.1270093750000001</v>
      </c>
      <c r="E3092" s="27">
        <v>0.626</v>
      </c>
      <c r="F3092" s="27">
        <v>0.161</v>
      </c>
      <c r="G3092" s="27">
        <v>0</v>
      </c>
      <c r="H3092" s="27" t="s">
        <v>1488</v>
      </c>
    </row>
    <row r="3093" spans="1:8" x14ac:dyDescent="0.45">
      <c r="A3093" s="27">
        <v>3091</v>
      </c>
      <c r="B3093" s="27" t="s">
        <v>457</v>
      </c>
      <c r="C3093" s="27">
        <v>0</v>
      </c>
      <c r="D3093" s="27">
        <v>1.1167877180000001</v>
      </c>
      <c r="E3093" s="27">
        <v>0.85</v>
      </c>
      <c r="F3093" s="27">
        <v>0.41199999999999998</v>
      </c>
      <c r="G3093" s="27">
        <v>0</v>
      </c>
      <c r="H3093" s="27" t="s">
        <v>1488</v>
      </c>
    </row>
    <row r="3094" spans="1:8" x14ac:dyDescent="0.45">
      <c r="A3094" s="27">
        <v>3092</v>
      </c>
      <c r="B3094" s="27" t="s">
        <v>370</v>
      </c>
      <c r="C3094" s="27">
        <v>0</v>
      </c>
      <c r="D3094" s="27">
        <v>1.114530746</v>
      </c>
      <c r="E3094" s="27">
        <v>0.70199999999999996</v>
      </c>
      <c r="F3094" s="27">
        <v>0.22600000000000001</v>
      </c>
      <c r="G3094" s="27">
        <v>0</v>
      </c>
      <c r="H3094" s="27" t="s">
        <v>1488</v>
      </c>
    </row>
    <row r="3095" spans="1:8" x14ac:dyDescent="0.45">
      <c r="A3095" s="27">
        <v>3093</v>
      </c>
      <c r="B3095" s="27" t="s">
        <v>556</v>
      </c>
      <c r="C3095" s="27">
        <v>0</v>
      </c>
      <c r="D3095" s="27">
        <v>1.103234101</v>
      </c>
      <c r="E3095" s="27">
        <v>0.80800000000000005</v>
      </c>
      <c r="F3095" s="27">
        <v>0.33</v>
      </c>
      <c r="G3095" s="27">
        <v>0</v>
      </c>
      <c r="H3095" s="27" t="s">
        <v>1488</v>
      </c>
    </row>
    <row r="3096" spans="1:8" x14ac:dyDescent="0.45">
      <c r="A3096" s="27">
        <v>3094</v>
      </c>
      <c r="B3096" s="27" t="s">
        <v>320</v>
      </c>
      <c r="C3096" s="27">
        <v>0</v>
      </c>
      <c r="D3096" s="27">
        <v>1.099962146</v>
      </c>
      <c r="E3096" s="27">
        <v>0.88800000000000001</v>
      </c>
      <c r="F3096" s="27">
        <v>0.432</v>
      </c>
      <c r="G3096" s="27">
        <v>0</v>
      </c>
      <c r="H3096" s="27" t="s">
        <v>1488</v>
      </c>
    </row>
    <row r="3097" spans="1:8" x14ac:dyDescent="0.45">
      <c r="A3097" s="27">
        <v>3095</v>
      </c>
      <c r="B3097" s="27" t="s">
        <v>281</v>
      </c>
      <c r="C3097" s="27">
        <v>0</v>
      </c>
      <c r="D3097" s="27">
        <v>1.099915663</v>
      </c>
      <c r="E3097" s="27">
        <v>0.65400000000000003</v>
      </c>
      <c r="F3097" s="27">
        <v>0.13100000000000001</v>
      </c>
      <c r="G3097" s="27">
        <v>0</v>
      </c>
      <c r="H3097" s="27" t="s">
        <v>1488</v>
      </c>
    </row>
    <row r="3098" spans="1:8" x14ac:dyDescent="0.45">
      <c r="A3098" s="27">
        <v>3096</v>
      </c>
      <c r="B3098" s="27" t="s">
        <v>246</v>
      </c>
      <c r="C3098" s="27">
        <v>0</v>
      </c>
      <c r="D3098" s="27">
        <v>1.0928329020000001</v>
      </c>
      <c r="E3098" s="27">
        <v>0.93600000000000005</v>
      </c>
      <c r="F3098" s="27">
        <v>0.496</v>
      </c>
      <c r="G3098" s="27">
        <v>0</v>
      </c>
      <c r="H3098" s="27" t="s">
        <v>1488</v>
      </c>
    </row>
    <row r="3099" spans="1:8" x14ac:dyDescent="0.45">
      <c r="A3099" s="27">
        <v>3097</v>
      </c>
      <c r="B3099" s="27" t="s">
        <v>1498</v>
      </c>
      <c r="C3099" s="27">
        <v>0</v>
      </c>
      <c r="D3099" s="27">
        <v>1.085014532</v>
      </c>
      <c r="E3099" s="27">
        <v>0.44500000000000001</v>
      </c>
      <c r="F3099" s="27">
        <v>1.7999999999999999E-2</v>
      </c>
      <c r="G3099" s="27">
        <v>0</v>
      </c>
      <c r="H3099" s="27" t="s">
        <v>1488</v>
      </c>
    </row>
    <row r="3100" spans="1:8" x14ac:dyDescent="0.45">
      <c r="A3100" s="27">
        <v>3098</v>
      </c>
      <c r="B3100" s="27" t="s">
        <v>413</v>
      </c>
      <c r="C3100" s="27">
        <v>0</v>
      </c>
      <c r="D3100" s="27">
        <v>1.083914388</v>
      </c>
      <c r="E3100" s="27">
        <v>0.73699999999999999</v>
      </c>
      <c r="F3100" s="27">
        <v>0.248</v>
      </c>
      <c r="G3100" s="27">
        <v>0</v>
      </c>
      <c r="H3100" s="27" t="s">
        <v>1488</v>
      </c>
    </row>
    <row r="3101" spans="1:8" x14ac:dyDescent="0.45">
      <c r="A3101" s="27">
        <v>3099</v>
      </c>
      <c r="B3101" s="27" t="s">
        <v>479</v>
      </c>
      <c r="C3101" s="27">
        <v>0</v>
      </c>
      <c r="D3101" s="27">
        <v>1.083133597</v>
      </c>
      <c r="E3101" s="27">
        <v>0.64900000000000002</v>
      </c>
      <c r="F3101" s="27">
        <v>0.154</v>
      </c>
      <c r="G3101" s="27">
        <v>0</v>
      </c>
      <c r="H3101" s="27" t="s">
        <v>1488</v>
      </c>
    </row>
    <row r="3102" spans="1:8" x14ac:dyDescent="0.45">
      <c r="A3102" s="27">
        <v>3100</v>
      </c>
      <c r="B3102" s="27" t="s">
        <v>679</v>
      </c>
      <c r="C3102" s="27">
        <v>0</v>
      </c>
      <c r="D3102" s="27">
        <v>1.0784158930000001</v>
      </c>
      <c r="E3102" s="27">
        <v>0.51500000000000001</v>
      </c>
      <c r="F3102" s="27">
        <v>5.8999999999999997E-2</v>
      </c>
      <c r="G3102" s="27">
        <v>0</v>
      </c>
      <c r="H3102" s="27" t="s">
        <v>1488</v>
      </c>
    </row>
    <row r="3103" spans="1:8" x14ac:dyDescent="0.45">
      <c r="A3103" s="27">
        <v>3101</v>
      </c>
      <c r="B3103" s="27" t="s">
        <v>437</v>
      </c>
      <c r="C3103" s="27">
        <v>0</v>
      </c>
      <c r="D3103" s="27">
        <v>1.0723801820000001</v>
      </c>
      <c r="E3103" s="27">
        <v>0.82899999999999996</v>
      </c>
      <c r="F3103" s="27">
        <v>0.36899999999999999</v>
      </c>
      <c r="G3103" s="27">
        <v>0</v>
      </c>
      <c r="H3103" s="27" t="s">
        <v>1488</v>
      </c>
    </row>
    <row r="3104" spans="1:8" x14ac:dyDescent="0.45">
      <c r="A3104" s="27">
        <v>3102</v>
      </c>
      <c r="B3104" s="27" t="s">
        <v>1499</v>
      </c>
      <c r="C3104" s="27">
        <v>0</v>
      </c>
      <c r="D3104" s="27">
        <v>1.071753239</v>
      </c>
      <c r="E3104" s="27">
        <v>0.88200000000000001</v>
      </c>
      <c r="F3104" s="27">
        <v>0.51600000000000001</v>
      </c>
      <c r="G3104" s="27">
        <v>0</v>
      </c>
      <c r="H3104" s="27" t="s">
        <v>1488</v>
      </c>
    </row>
    <row r="3105" spans="1:8" x14ac:dyDescent="0.45">
      <c r="A3105" s="27">
        <v>3103</v>
      </c>
      <c r="B3105" s="27" t="s">
        <v>452</v>
      </c>
      <c r="C3105" s="27">
        <v>0</v>
      </c>
      <c r="D3105" s="27">
        <v>1.068249</v>
      </c>
      <c r="E3105" s="27">
        <v>0.9</v>
      </c>
      <c r="F3105" s="27">
        <v>0.495</v>
      </c>
      <c r="G3105" s="27">
        <v>0</v>
      </c>
      <c r="H3105" s="27" t="s">
        <v>1488</v>
      </c>
    </row>
    <row r="3106" spans="1:8" x14ac:dyDescent="0.45">
      <c r="A3106" s="27">
        <v>3104</v>
      </c>
      <c r="B3106" s="27" t="s">
        <v>319</v>
      </c>
      <c r="C3106" s="27">
        <v>0</v>
      </c>
      <c r="D3106" s="27">
        <v>1.063497119</v>
      </c>
      <c r="E3106" s="27">
        <v>0.65300000000000002</v>
      </c>
      <c r="F3106" s="27">
        <v>0.127</v>
      </c>
      <c r="G3106" s="27">
        <v>0</v>
      </c>
      <c r="H3106" s="27" t="s">
        <v>1488</v>
      </c>
    </row>
    <row r="3107" spans="1:8" x14ac:dyDescent="0.45">
      <c r="A3107" s="27">
        <v>3105</v>
      </c>
      <c r="B3107" s="27" t="s">
        <v>392</v>
      </c>
      <c r="C3107" s="27">
        <v>0</v>
      </c>
      <c r="D3107" s="27">
        <v>1.0589262269999999</v>
      </c>
      <c r="E3107" s="27">
        <v>0.66400000000000003</v>
      </c>
      <c r="F3107" s="27">
        <v>0.16800000000000001</v>
      </c>
      <c r="G3107" s="27">
        <v>0</v>
      </c>
      <c r="H3107" s="27" t="s">
        <v>1488</v>
      </c>
    </row>
    <row r="3108" spans="1:8" x14ac:dyDescent="0.45">
      <c r="A3108" s="27">
        <v>3106</v>
      </c>
      <c r="B3108" s="27" t="s">
        <v>725</v>
      </c>
      <c r="C3108" s="27">
        <v>0</v>
      </c>
      <c r="D3108" s="27">
        <v>1.0546098820000001</v>
      </c>
      <c r="E3108" s="27">
        <v>0.56299999999999994</v>
      </c>
      <c r="F3108" s="27">
        <v>9.7000000000000003E-2</v>
      </c>
      <c r="G3108" s="27">
        <v>0</v>
      </c>
      <c r="H3108" s="27" t="s">
        <v>1488</v>
      </c>
    </row>
    <row r="3109" spans="1:8" x14ac:dyDescent="0.45">
      <c r="A3109" s="27">
        <v>3107</v>
      </c>
      <c r="B3109" s="27" t="s">
        <v>369</v>
      </c>
      <c r="C3109" s="27">
        <v>0</v>
      </c>
      <c r="D3109" s="27">
        <v>1.0517763819999999</v>
      </c>
      <c r="E3109" s="27">
        <v>0.753</v>
      </c>
      <c r="F3109" s="27">
        <v>0.23200000000000001</v>
      </c>
      <c r="G3109" s="27">
        <v>0</v>
      </c>
      <c r="H3109" s="27" t="s">
        <v>1488</v>
      </c>
    </row>
    <row r="3110" spans="1:8" x14ac:dyDescent="0.45">
      <c r="A3110" s="27">
        <v>3108</v>
      </c>
      <c r="B3110" s="27" t="s">
        <v>381</v>
      </c>
      <c r="C3110" s="27">
        <v>0</v>
      </c>
      <c r="D3110" s="27">
        <v>1.0398864940000001</v>
      </c>
      <c r="E3110" s="27">
        <v>0.56000000000000005</v>
      </c>
      <c r="F3110" s="27">
        <v>9.5000000000000001E-2</v>
      </c>
      <c r="G3110" s="27">
        <v>0</v>
      </c>
      <c r="H3110" s="27" t="s">
        <v>1488</v>
      </c>
    </row>
    <row r="3111" spans="1:8" x14ac:dyDescent="0.45">
      <c r="A3111" s="27">
        <v>3109</v>
      </c>
      <c r="B3111" s="27" t="s">
        <v>713</v>
      </c>
      <c r="C3111" s="27">
        <v>0</v>
      </c>
      <c r="D3111" s="27">
        <v>1.034615005</v>
      </c>
      <c r="E3111" s="27">
        <v>0.48699999999999999</v>
      </c>
      <c r="F3111" s="27">
        <v>5.3999999999999999E-2</v>
      </c>
      <c r="G3111" s="27">
        <v>0</v>
      </c>
      <c r="H3111" s="27" t="s">
        <v>1488</v>
      </c>
    </row>
    <row r="3112" spans="1:8" x14ac:dyDescent="0.45">
      <c r="A3112" s="27">
        <v>3110</v>
      </c>
      <c r="B3112" s="27" t="s">
        <v>1500</v>
      </c>
      <c r="C3112" s="27">
        <v>0</v>
      </c>
      <c r="D3112" s="27">
        <v>1.0317766399999999</v>
      </c>
      <c r="E3112" s="27">
        <v>0.46</v>
      </c>
      <c r="F3112" s="27">
        <v>6.7000000000000004E-2</v>
      </c>
      <c r="G3112" s="27">
        <v>0</v>
      </c>
      <c r="H3112" s="27" t="s">
        <v>1488</v>
      </c>
    </row>
    <row r="3113" spans="1:8" x14ac:dyDescent="0.45">
      <c r="A3113" s="27">
        <v>3111</v>
      </c>
      <c r="B3113" s="27" t="s">
        <v>284</v>
      </c>
      <c r="C3113" s="27">
        <v>0</v>
      </c>
      <c r="D3113" s="27">
        <v>1.0309796149999999</v>
      </c>
      <c r="E3113" s="27">
        <v>0.64100000000000001</v>
      </c>
      <c r="F3113" s="27">
        <v>0.14000000000000001</v>
      </c>
      <c r="G3113" s="27">
        <v>0</v>
      </c>
      <c r="H3113" s="27" t="s">
        <v>1488</v>
      </c>
    </row>
    <row r="3114" spans="1:8" x14ac:dyDescent="0.45">
      <c r="A3114" s="27">
        <v>3112</v>
      </c>
      <c r="B3114" s="27" t="s">
        <v>1501</v>
      </c>
      <c r="C3114" s="27">
        <v>0</v>
      </c>
      <c r="D3114" s="27">
        <v>1.0304484979999999</v>
      </c>
      <c r="E3114" s="27">
        <v>0.46899999999999997</v>
      </c>
      <c r="F3114" s="27">
        <v>3.5000000000000003E-2</v>
      </c>
      <c r="G3114" s="27">
        <v>0</v>
      </c>
      <c r="H3114" s="27" t="s">
        <v>1488</v>
      </c>
    </row>
    <row r="3115" spans="1:8" x14ac:dyDescent="0.45">
      <c r="A3115" s="27">
        <v>3113</v>
      </c>
      <c r="B3115" s="27" t="s">
        <v>635</v>
      </c>
      <c r="C3115" s="27">
        <v>0</v>
      </c>
      <c r="D3115" s="27">
        <v>1.02313824</v>
      </c>
      <c r="E3115" s="27">
        <v>0.69699999999999995</v>
      </c>
      <c r="F3115" s="27">
        <v>0.224</v>
      </c>
      <c r="G3115" s="27">
        <v>0</v>
      </c>
      <c r="H3115" s="27" t="s">
        <v>1488</v>
      </c>
    </row>
    <row r="3116" spans="1:8" x14ac:dyDescent="0.45">
      <c r="A3116" s="27">
        <v>3114</v>
      </c>
      <c r="B3116" s="27" t="s">
        <v>445</v>
      </c>
      <c r="C3116" s="27">
        <v>0</v>
      </c>
      <c r="D3116" s="27">
        <v>1.01952409</v>
      </c>
      <c r="E3116" s="27">
        <v>0.64800000000000002</v>
      </c>
      <c r="F3116" s="27">
        <v>0.18</v>
      </c>
      <c r="G3116" s="27">
        <v>0</v>
      </c>
      <c r="H3116" s="27" t="s">
        <v>1488</v>
      </c>
    </row>
    <row r="3117" spans="1:8" x14ac:dyDescent="0.45">
      <c r="A3117" s="27">
        <v>3115</v>
      </c>
      <c r="B3117" s="27" t="s">
        <v>801</v>
      </c>
      <c r="C3117" s="27">
        <v>0</v>
      </c>
      <c r="D3117" s="27">
        <v>1.0138946310000001</v>
      </c>
      <c r="E3117" s="27">
        <v>0.61399999999999999</v>
      </c>
      <c r="F3117" s="27">
        <v>0.13500000000000001</v>
      </c>
      <c r="G3117" s="27">
        <v>0</v>
      </c>
      <c r="H3117" s="27" t="s">
        <v>1488</v>
      </c>
    </row>
    <row r="3118" spans="1:8" x14ac:dyDescent="0.45">
      <c r="A3118" s="27">
        <v>3116</v>
      </c>
      <c r="B3118" s="27" t="s">
        <v>290</v>
      </c>
      <c r="C3118" s="27">
        <v>0</v>
      </c>
      <c r="D3118" s="27">
        <v>1.0118390230000001</v>
      </c>
      <c r="E3118" s="27">
        <v>0.59699999999999998</v>
      </c>
      <c r="F3118" s="27">
        <v>0.11</v>
      </c>
      <c r="G3118" s="27">
        <v>0</v>
      </c>
      <c r="H3118" s="27" t="s">
        <v>1488</v>
      </c>
    </row>
    <row r="3119" spans="1:8" x14ac:dyDescent="0.45">
      <c r="A3119" s="27">
        <v>3117</v>
      </c>
      <c r="B3119" s="27" t="s">
        <v>624</v>
      </c>
      <c r="C3119" s="27">
        <v>0</v>
      </c>
      <c r="D3119" s="27">
        <v>1.0018769249999999</v>
      </c>
      <c r="E3119" s="27">
        <v>0.58799999999999997</v>
      </c>
      <c r="F3119" s="27">
        <v>0.13200000000000001</v>
      </c>
      <c r="G3119" s="27">
        <v>0</v>
      </c>
      <c r="H3119" s="27" t="s">
        <v>1488</v>
      </c>
    </row>
    <row r="3120" spans="1:8" x14ac:dyDescent="0.45">
      <c r="A3120" s="27">
        <v>3118</v>
      </c>
      <c r="B3120" s="27" t="s">
        <v>398</v>
      </c>
      <c r="C3120" s="27">
        <v>0</v>
      </c>
      <c r="D3120" s="27">
        <v>0.98252314399999996</v>
      </c>
      <c r="E3120" s="27">
        <v>0.99</v>
      </c>
      <c r="F3120" s="27">
        <v>0.86099999999999999</v>
      </c>
      <c r="G3120" s="27">
        <v>0</v>
      </c>
      <c r="H3120" s="27" t="s">
        <v>1488</v>
      </c>
    </row>
    <row r="3121" spans="1:8" x14ac:dyDescent="0.45">
      <c r="A3121" s="27">
        <v>3119</v>
      </c>
      <c r="B3121" s="27" t="s">
        <v>907</v>
      </c>
      <c r="C3121" s="27">
        <v>0</v>
      </c>
      <c r="D3121" s="27">
        <v>0.98130340900000002</v>
      </c>
      <c r="E3121" s="27">
        <v>0.57599999999999996</v>
      </c>
      <c r="F3121" s="27">
        <v>0.125</v>
      </c>
      <c r="G3121" s="27">
        <v>0</v>
      </c>
      <c r="H3121" s="27" t="s">
        <v>1488</v>
      </c>
    </row>
    <row r="3122" spans="1:8" x14ac:dyDescent="0.45">
      <c r="A3122" s="27">
        <v>3120</v>
      </c>
      <c r="B3122" s="27" t="s">
        <v>306</v>
      </c>
      <c r="C3122" s="27">
        <v>0</v>
      </c>
      <c r="D3122" s="27">
        <v>0.97536429400000002</v>
      </c>
      <c r="E3122" s="27">
        <v>0.60199999999999998</v>
      </c>
      <c r="F3122" s="27">
        <v>0.113</v>
      </c>
      <c r="G3122" s="27">
        <v>0</v>
      </c>
      <c r="H3122" s="27" t="s">
        <v>1488</v>
      </c>
    </row>
    <row r="3123" spans="1:8" x14ac:dyDescent="0.45">
      <c r="A3123" s="27">
        <v>3121</v>
      </c>
      <c r="B3123" s="27" t="s">
        <v>734</v>
      </c>
      <c r="C3123" s="27">
        <v>0</v>
      </c>
      <c r="D3123" s="27">
        <v>0.97316992999999996</v>
      </c>
      <c r="E3123" s="27">
        <v>0.53400000000000003</v>
      </c>
      <c r="F3123" s="27">
        <v>9.4E-2</v>
      </c>
      <c r="G3123" s="27">
        <v>0</v>
      </c>
      <c r="H3123" s="27" t="s">
        <v>1488</v>
      </c>
    </row>
    <row r="3124" spans="1:8" x14ac:dyDescent="0.45">
      <c r="A3124" s="27">
        <v>3122</v>
      </c>
      <c r="B3124" s="27" t="s">
        <v>1502</v>
      </c>
      <c r="C3124" s="27">
        <v>0</v>
      </c>
      <c r="D3124" s="27">
        <v>0.97248415399999999</v>
      </c>
      <c r="E3124" s="27">
        <v>0.39100000000000001</v>
      </c>
      <c r="F3124" s="27">
        <v>1.4E-2</v>
      </c>
      <c r="G3124" s="27">
        <v>0</v>
      </c>
      <c r="H3124" s="27" t="s">
        <v>1488</v>
      </c>
    </row>
    <row r="3125" spans="1:8" x14ac:dyDescent="0.45">
      <c r="A3125" s="27">
        <v>3123</v>
      </c>
      <c r="B3125" s="27" t="s">
        <v>359</v>
      </c>
      <c r="C3125" s="27">
        <v>0</v>
      </c>
      <c r="D3125" s="27">
        <v>0.96967879499999998</v>
      </c>
      <c r="E3125" s="27">
        <v>0.96599999999999997</v>
      </c>
      <c r="F3125" s="27">
        <v>0.73799999999999999</v>
      </c>
      <c r="G3125" s="27">
        <v>0</v>
      </c>
      <c r="H3125" s="27" t="s">
        <v>1488</v>
      </c>
    </row>
    <row r="3126" spans="1:8" x14ac:dyDescent="0.45">
      <c r="A3126" s="27">
        <v>3124</v>
      </c>
      <c r="B3126" s="27" t="s">
        <v>1503</v>
      </c>
      <c r="C3126" s="27">
        <v>0</v>
      </c>
      <c r="D3126" s="27">
        <v>0.96400017599999999</v>
      </c>
      <c r="E3126" s="27">
        <v>0.42799999999999999</v>
      </c>
      <c r="F3126" s="27">
        <v>2.1999999999999999E-2</v>
      </c>
      <c r="G3126" s="27">
        <v>0</v>
      </c>
      <c r="H3126" s="27" t="s">
        <v>1488</v>
      </c>
    </row>
    <row r="3127" spans="1:8" x14ac:dyDescent="0.45">
      <c r="A3127" s="27">
        <v>3125</v>
      </c>
      <c r="B3127" s="27" t="s">
        <v>388</v>
      </c>
      <c r="C3127" s="27">
        <v>0</v>
      </c>
      <c r="D3127" s="27">
        <v>0.96332295000000001</v>
      </c>
      <c r="E3127" s="27">
        <v>0.51700000000000002</v>
      </c>
      <c r="F3127" s="27">
        <v>8.7999999999999995E-2</v>
      </c>
      <c r="G3127" s="27">
        <v>0</v>
      </c>
      <c r="H3127" s="27" t="s">
        <v>1488</v>
      </c>
    </row>
    <row r="3128" spans="1:8" x14ac:dyDescent="0.45">
      <c r="A3128" s="27">
        <v>3126</v>
      </c>
      <c r="B3128" s="27" t="s">
        <v>785</v>
      </c>
      <c r="C3128" s="27">
        <v>0</v>
      </c>
      <c r="D3128" s="27">
        <v>0.96050316300000005</v>
      </c>
      <c r="E3128" s="27">
        <v>0.97399999999999998</v>
      </c>
      <c r="F3128" s="27">
        <v>0.80400000000000005</v>
      </c>
      <c r="G3128" s="27">
        <v>0</v>
      </c>
      <c r="H3128" s="27" t="s">
        <v>1488</v>
      </c>
    </row>
    <row r="3129" spans="1:8" x14ac:dyDescent="0.45">
      <c r="A3129" s="27">
        <v>3127</v>
      </c>
      <c r="B3129" s="27" t="s">
        <v>495</v>
      </c>
      <c r="C3129" s="27">
        <v>0</v>
      </c>
      <c r="D3129" s="27">
        <v>0.95934696600000002</v>
      </c>
      <c r="E3129" s="27">
        <v>0.99199999999999999</v>
      </c>
      <c r="F3129" s="27">
        <v>0.88900000000000001</v>
      </c>
      <c r="G3129" s="27">
        <v>0</v>
      </c>
      <c r="H3129" s="27" t="s">
        <v>1488</v>
      </c>
    </row>
    <row r="3130" spans="1:8" x14ac:dyDescent="0.45">
      <c r="A3130" s="27">
        <v>3128</v>
      </c>
      <c r="B3130" s="27" t="s">
        <v>447</v>
      </c>
      <c r="C3130" s="27">
        <v>0</v>
      </c>
      <c r="D3130" s="27">
        <v>0.95854231099999998</v>
      </c>
      <c r="E3130" s="27">
        <v>0.55700000000000005</v>
      </c>
      <c r="F3130" s="27">
        <v>0.109</v>
      </c>
      <c r="G3130" s="27">
        <v>0</v>
      </c>
      <c r="H3130" s="27" t="s">
        <v>1488</v>
      </c>
    </row>
    <row r="3131" spans="1:8" x14ac:dyDescent="0.45">
      <c r="A3131" s="27">
        <v>3129</v>
      </c>
      <c r="B3131" s="27" t="s">
        <v>739</v>
      </c>
      <c r="C3131" s="27">
        <v>0</v>
      </c>
      <c r="D3131" s="27">
        <v>0.95823116399999997</v>
      </c>
      <c r="E3131" s="27">
        <v>0.435</v>
      </c>
      <c r="F3131" s="27">
        <v>3.4000000000000002E-2</v>
      </c>
      <c r="G3131" s="27">
        <v>0</v>
      </c>
      <c r="H3131" s="27" t="s">
        <v>1488</v>
      </c>
    </row>
    <row r="3132" spans="1:8" x14ac:dyDescent="0.45">
      <c r="A3132" s="27">
        <v>3130</v>
      </c>
      <c r="B3132" s="27" t="s">
        <v>258</v>
      </c>
      <c r="C3132" s="27">
        <v>0</v>
      </c>
      <c r="D3132" s="27">
        <v>0.95417250799999997</v>
      </c>
      <c r="E3132" s="27">
        <v>0.61099999999999999</v>
      </c>
      <c r="F3132" s="27">
        <v>0.123</v>
      </c>
      <c r="G3132" s="27">
        <v>0</v>
      </c>
      <c r="H3132" s="27" t="s">
        <v>1488</v>
      </c>
    </row>
    <row r="3133" spans="1:8" x14ac:dyDescent="0.45">
      <c r="A3133" s="27">
        <v>3131</v>
      </c>
      <c r="B3133" s="27" t="s">
        <v>328</v>
      </c>
      <c r="C3133" s="27">
        <v>0</v>
      </c>
      <c r="D3133" s="27">
        <v>0.95401545399999998</v>
      </c>
      <c r="E3133" s="27">
        <v>0.53900000000000003</v>
      </c>
      <c r="F3133" s="27">
        <v>9.5000000000000001E-2</v>
      </c>
      <c r="G3133" s="27">
        <v>0</v>
      </c>
      <c r="H3133" s="27" t="s">
        <v>1488</v>
      </c>
    </row>
    <row r="3134" spans="1:8" x14ac:dyDescent="0.45">
      <c r="A3134" s="27">
        <v>3132</v>
      </c>
      <c r="B3134" s="27" t="s">
        <v>1504</v>
      </c>
      <c r="C3134" s="27">
        <v>0</v>
      </c>
      <c r="D3134" s="27">
        <v>0.95226502499999999</v>
      </c>
      <c r="E3134" s="27">
        <v>0.47099999999999997</v>
      </c>
      <c r="F3134" s="27">
        <v>6.7000000000000004E-2</v>
      </c>
      <c r="G3134" s="27">
        <v>0</v>
      </c>
      <c r="H3134" s="27" t="s">
        <v>1488</v>
      </c>
    </row>
    <row r="3135" spans="1:8" x14ac:dyDescent="0.45">
      <c r="A3135" s="27">
        <v>3133</v>
      </c>
      <c r="B3135" s="27" t="s">
        <v>776</v>
      </c>
      <c r="C3135" s="27">
        <v>0</v>
      </c>
      <c r="D3135" s="27">
        <v>0.94585255999999995</v>
      </c>
      <c r="E3135" s="27">
        <v>0.44400000000000001</v>
      </c>
      <c r="F3135" s="27">
        <v>4.2000000000000003E-2</v>
      </c>
      <c r="G3135" s="27">
        <v>0</v>
      </c>
      <c r="H3135" s="27" t="s">
        <v>1488</v>
      </c>
    </row>
    <row r="3136" spans="1:8" x14ac:dyDescent="0.45">
      <c r="A3136" s="27">
        <v>3134</v>
      </c>
      <c r="B3136" s="27" t="s">
        <v>384</v>
      </c>
      <c r="C3136" s="27">
        <v>0</v>
      </c>
      <c r="D3136" s="27">
        <v>0.94466615799999998</v>
      </c>
      <c r="E3136" s="27">
        <v>0.53300000000000003</v>
      </c>
      <c r="F3136" s="27">
        <v>9.7000000000000003E-2</v>
      </c>
      <c r="G3136" s="27">
        <v>0</v>
      </c>
      <c r="H3136" s="27" t="s">
        <v>1488</v>
      </c>
    </row>
    <row r="3137" spans="1:8" x14ac:dyDescent="0.45">
      <c r="A3137" s="27">
        <v>3135</v>
      </c>
      <c r="B3137" s="27" t="s">
        <v>90</v>
      </c>
      <c r="C3137" s="27">
        <v>0</v>
      </c>
      <c r="D3137" s="27">
        <v>0.93867474900000003</v>
      </c>
      <c r="E3137" s="27">
        <v>0.97599999999999998</v>
      </c>
      <c r="F3137" s="27">
        <v>0.57499999999999996</v>
      </c>
      <c r="G3137" s="27">
        <v>0</v>
      </c>
      <c r="H3137" s="27" t="s">
        <v>1488</v>
      </c>
    </row>
    <row r="3138" spans="1:8" x14ac:dyDescent="0.45">
      <c r="A3138" s="27">
        <v>3136</v>
      </c>
      <c r="B3138" s="27" t="s">
        <v>1505</v>
      </c>
      <c r="C3138" s="27">
        <v>0</v>
      </c>
      <c r="D3138" s="27">
        <v>0.93702685500000005</v>
      </c>
      <c r="E3138" s="27">
        <v>0.97399999999999998</v>
      </c>
      <c r="F3138" s="27">
        <v>0.8</v>
      </c>
      <c r="G3138" s="27">
        <v>0</v>
      </c>
      <c r="H3138" s="27" t="s">
        <v>1488</v>
      </c>
    </row>
    <row r="3139" spans="1:8" x14ac:dyDescent="0.45">
      <c r="A3139" s="27">
        <v>3137</v>
      </c>
      <c r="B3139" s="27" t="s">
        <v>1506</v>
      </c>
      <c r="C3139" s="27">
        <v>0</v>
      </c>
      <c r="D3139" s="27">
        <v>0.93292715100000001</v>
      </c>
      <c r="E3139" s="27">
        <v>0.39400000000000002</v>
      </c>
      <c r="F3139" s="27">
        <v>2.3E-2</v>
      </c>
      <c r="G3139" s="27">
        <v>0</v>
      </c>
      <c r="H3139" s="27" t="s">
        <v>1488</v>
      </c>
    </row>
    <row r="3140" spans="1:8" x14ac:dyDescent="0.45">
      <c r="A3140" s="27">
        <v>3138</v>
      </c>
      <c r="B3140" s="27" t="s">
        <v>265</v>
      </c>
      <c r="C3140" s="27">
        <v>0</v>
      </c>
      <c r="D3140" s="27">
        <v>0.93229601699999998</v>
      </c>
      <c r="E3140" s="27">
        <v>0.58799999999999997</v>
      </c>
      <c r="F3140" s="27">
        <v>0.11899999999999999</v>
      </c>
      <c r="G3140" s="27">
        <v>0</v>
      </c>
      <c r="H3140" s="27" t="s">
        <v>1488</v>
      </c>
    </row>
    <row r="3141" spans="1:8" x14ac:dyDescent="0.45">
      <c r="A3141" s="27">
        <v>3139</v>
      </c>
      <c r="B3141" s="27" t="s">
        <v>600</v>
      </c>
      <c r="C3141" s="27">
        <v>0</v>
      </c>
      <c r="D3141" s="27">
        <v>0.92734029100000004</v>
      </c>
      <c r="E3141" s="27">
        <v>0.502</v>
      </c>
      <c r="F3141" s="27">
        <v>8.8999999999999996E-2</v>
      </c>
      <c r="G3141" s="27">
        <v>0</v>
      </c>
      <c r="H3141" s="27" t="s">
        <v>1488</v>
      </c>
    </row>
    <row r="3142" spans="1:8" x14ac:dyDescent="0.45">
      <c r="A3142" s="27">
        <v>3140</v>
      </c>
      <c r="B3142" s="27" t="s">
        <v>544</v>
      </c>
      <c r="C3142" s="27">
        <v>0</v>
      </c>
      <c r="D3142" s="27">
        <v>0.92690333999999996</v>
      </c>
      <c r="E3142" s="27">
        <v>1</v>
      </c>
      <c r="F3142" s="27">
        <v>0.98699999999999999</v>
      </c>
      <c r="G3142" s="27">
        <v>0</v>
      </c>
      <c r="H3142" s="27" t="s">
        <v>1488</v>
      </c>
    </row>
    <row r="3143" spans="1:8" x14ac:dyDescent="0.45">
      <c r="A3143" s="27">
        <v>3141</v>
      </c>
      <c r="B3143" s="27" t="s">
        <v>529</v>
      </c>
      <c r="C3143" s="27">
        <v>0</v>
      </c>
      <c r="D3143" s="27">
        <v>0.92553426100000002</v>
      </c>
      <c r="E3143" s="27">
        <v>0.51</v>
      </c>
      <c r="F3143" s="27">
        <v>8.5999999999999993E-2</v>
      </c>
      <c r="G3143" s="27">
        <v>0</v>
      </c>
      <c r="H3143" s="27" t="s">
        <v>1488</v>
      </c>
    </row>
    <row r="3144" spans="1:8" x14ac:dyDescent="0.45">
      <c r="A3144" s="27">
        <v>3142</v>
      </c>
      <c r="B3144" s="27" t="s">
        <v>1507</v>
      </c>
      <c r="C3144" s="27">
        <v>0</v>
      </c>
      <c r="D3144" s="27">
        <v>0.92373419599999995</v>
      </c>
      <c r="E3144" s="27">
        <v>0.42899999999999999</v>
      </c>
      <c r="F3144" s="27">
        <v>0.06</v>
      </c>
      <c r="G3144" s="27">
        <v>0</v>
      </c>
      <c r="H3144" s="27" t="s">
        <v>1488</v>
      </c>
    </row>
    <row r="3145" spans="1:8" x14ac:dyDescent="0.45">
      <c r="A3145" s="27">
        <v>3143</v>
      </c>
      <c r="B3145" s="27" t="s">
        <v>1508</v>
      </c>
      <c r="C3145" s="27">
        <v>0</v>
      </c>
      <c r="D3145" s="27">
        <v>0.92090928100000002</v>
      </c>
      <c r="E3145" s="27">
        <v>0.41799999999999998</v>
      </c>
      <c r="F3145" s="27">
        <v>3.9E-2</v>
      </c>
      <c r="G3145" s="27">
        <v>0</v>
      </c>
      <c r="H3145" s="27" t="s">
        <v>1488</v>
      </c>
    </row>
    <row r="3146" spans="1:8" x14ac:dyDescent="0.45">
      <c r="A3146" s="27">
        <v>3144</v>
      </c>
      <c r="B3146" s="27" t="s">
        <v>622</v>
      </c>
      <c r="C3146" s="27">
        <v>0</v>
      </c>
      <c r="D3146" s="27">
        <v>0.91458922600000003</v>
      </c>
      <c r="E3146" s="27">
        <v>0.98299999999999998</v>
      </c>
      <c r="F3146" s="27">
        <v>0.80300000000000005</v>
      </c>
      <c r="G3146" s="27">
        <v>0</v>
      </c>
      <c r="H3146" s="27" t="s">
        <v>1488</v>
      </c>
    </row>
    <row r="3147" spans="1:8" x14ac:dyDescent="0.45">
      <c r="A3147" s="27">
        <v>3145</v>
      </c>
      <c r="B3147" s="27" t="s">
        <v>101</v>
      </c>
      <c r="C3147" s="27">
        <v>0</v>
      </c>
      <c r="D3147" s="27">
        <v>0.90749724300000001</v>
      </c>
      <c r="E3147" s="27">
        <v>0.56200000000000006</v>
      </c>
      <c r="F3147" s="27">
        <v>0.106</v>
      </c>
      <c r="G3147" s="27">
        <v>0</v>
      </c>
      <c r="H3147" s="27" t="s">
        <v>1488</v>
      </c>
    </row>
    <row r="3148" spans="1:8" x14ac:dyDescent="0.45">
      <c r="A3148" s="27">
        <v>3146</v>
      </c>
      <c r="B3148" s="27" t="s">
        <v>723</v>
      </c>
      <c r="C3148" s="27">
        <v>0</v>
      </c>
      <c r="D3148" s="27">
        <v>0.90431408599999996</v>
      </c>
      <c r="E3148" s="27">
        <v>0.44500000000000001</v>
      </c>
      <c r="F3148" s="27">
        <v>5.1999999999999998E-2</v>
      </c>
      <c r="G3148" s="27">
        <v>0</v>
      </c>
      <c r="H3148" s="27" t="s">
        <v>1488</v>
      </c>
    </row>
    <row r="3149" spans="1:8" x14ac:dyDescent="0.45">
      <c r="A3149" s="27">
        <v>3147</v>
      </c>
      <c r="B3149" s="27" t="s">
        <v>506</v>
      </c>
      <c r="C3149" s="27">
        <v>0</v>
      </c>
      <c r="D3149" s="27">
        <v>0.90105590199999996</v>
      </c>
      <c r="E3149" s="27">
        <v>0.47399999999999998</v>
      </c>
      <c r="F3149" s="27">
        <v>7.1999999999999995E-2</v>
      </c>
      <c r="G3149" s="27">
        <v>0</v>
      </c>
      <c r="H3149" s="27" t="s">
        <v>1488</v>
      </c>
    </row>
    <row r="3150" spans="1:8" x14ac:dyDescent="0.45">
      <c r="A3150" s="27">
        <v>3148</v>
      </c>
      <c r="B3150" s="27" t="s">
        <v>377</v>
      </c>
      <c r="C3150" s="27">
        <v>0</v>
      </c>
      <c r="D3150" s="27">
        <v>0.89426684599999995</v>
      </c>
      <c r="E3150" s="27">
        <v>0.52500000000000002</v>
      </c>
      <c r="F3150" s="27">
        <v>9.7000000000000003E-2</v>
      </c>
      <c r="G3150" s="27">
        <v>0</v>
      </c>
      <c r="H3150" s="27" t="s">
        <v>1488</v>
      </c>
    </row>
    <row r="3151" spans="1:8" x14ac:dyDescent="0.45">
      <c r="A3151" s="27">
        <v>3149</v>
      </c>
      <c r="B3151" s="27" t="s">
        <v>1509</v>
      </c>
      <c r="C3151" s="27">
        <v>0</v>
      </c>
      <c r="D3151" s="27">
        <v>0.89205363800000004</v>
      </c>
      <c r="E3151" s="27">
        <v>0.33400000000000002</v>
      </c>
      <c r="F3151" s="27">
        <v>1.4999999999999999E-2</v>
      </c>
      <c r="G3151" s="27">
        <v>0</v>
      </c>
      <c r="H3151" s="27" t="s">
        <v>1488</v>
      </c>
    </row>
    <row r="3152" spans="1:8" x14ac:dyDescent="0.45">
      <c r="A3152" s="27">
        <v>3150</v>
      </c>
      <c r="B3152" s="27" t="s">
        <v>705</v>
      </c>
      <c r="C3152" s="27">
        <v>0</v>
      </c>
      <c r="D3152" s="27">
        <v>0.88910625700000001</v>
      </c>
      <c r="E3152" s="27">
        <v>0.441</v>
      </c>
      <c r="F3152" s="27">
        <v>5.3999999999999999E-2</v>
      </c>
      <c r="G3152" s="27">
        <v>0</v>
      </c>
      <c r="H3152" s="27" t="s">
        <v>1488</v>
      </c>
    </row>
    <row r="3153" spans="1:8" x14ac:dyDescent="0.45">
      <c r="A3153" s="27">
        <v>3151</v>
      </c>
      <c r="B3153" s="27" t="s">
        <v>1510</v>
      </c>
      <c r="C3153" s="27">
        <v>0</v>
      </c>
      <c r="D3153" s="27">
        <v>0.88189728099999998</v>
      </c>
      <c r="E3153" s="27">
        <v>0.38600000000000001</v>
      </c>
      <c r="F3153" s="27">
        <v>3.6999999999999998E-2</v>
      </c>
      <c r="G3153" s="27">
        <v>0</v>
      </c>
      <c r="H3153" s="27" t="s">
        <v>1488</v>
      </c>
    </row>
    <row r="3154" spans="1:8" x14ac:dyDescent="0.45">
      <c r="A3154" s="27">
        <v>3152</v>
      </c>
      <c r="B3154" s="27" t="s">
        <v>1511</v>
      </c>
      <c r="C3154" s="27">
        <v>0</v>
      </c>
      <c r="D3154" s="27">
        <v>0.86881708899999999</v>
      </c>
      <c r="E3154" s="27">
        <v>0.499</v>
      </c>
      <c r="F3154" s="27">
        <v>0.09</v>
      </c>
      <c r="G3154" s="27">
        <v>0</v>
      </c>
      <c r="H3154" s="27" t="s">
        <v>1488</v>
      </c>
    </row>
    <row r="3155" spans="1:8" x14ac:dyDescent="0.45">
      <c r="A3155" s="27">
        <v>3153</v>
      </c>
      <c r="B3155" s="27" t="s">
        <v>464</v>
      </c>
      <c r="C3155" s="27">
        <v>0</v>
      </c>
      <c r="D3155" s="27">
        <v>0.86522386799999995</v>
      </c>
      <c r="E3155" s="27">
        <v>0.89500000000000002</v>
      </c>
      <c r="F3155" s="27">
        <v>0.39900000000000002</v>
      </c>
      <c r="G3155" s="27">
        <v>0</v>
      </c>
      <c r="H3155" s="27" t="s">
        <v>1488</v>
      </c>
    </row>
    <row r="3156" spans="1:8" x14ac:dyDescent="0.45">
      <c r="A3156" s="27">
        <v>3154</v>
      </c>
      <c r="B3156" s="27" t="s">
        <v>692</v>
      </c>
      <c r="C3156" s="27">
        <v>0</v>
      </c>
      <c r="D3156" s="27">
        <v>0.86265449100000002</v>
      </c>
      <c r="E3156" s="27">
        <v>0.44800000000000001</v>
      </c>
      <c r="F3156" s="27">
        <v>6.5000000000000002E-2</v>
      </c>
      <c r="G3156" s="27">
        <v>0</v>
      </c>
      <c r="H3156" s="27" t="s">
        <v>1488</v>
      </c>
    </row>
    <row r="3157" spans="1:8" x14ac:dyDescent="0.45">
      <c r="A3157" s="27">
        <v>3155</v>
      </c>
      <c r="B3157" s="27" t="s">
        <v>1512</v>
      </c>
      <c r="C3157" s="27">
        <v>0</v>
      </c>
      <c r="D3157" s="27">
        <v>0.85324198399999995</v>
      </c>
      <c r="E3157" s="27">
        <v>0.377</v>
      </c>
      <c r="F3157" s="27">
        <v>0.03</v>
      </c>
      <c r="G3157" s="27">
        <v>0</v>
      </c>
      <c r="H3157" s="27" t="s">
        <v>1488</v>
      </c>
    </row>
    <row r="3158" spans="1:8" x14ac:dyDescent="0.45">
      <c r="A3158" s="27">
        <v>3156</v>
      </c>
      <c r="B3158" s="27" t="s">
        <v>1513</v>
      </c>
      <c r="C3158" s="27">
        <v>0</v>
      </c>
      <c r="D3158" s="27">
        <v>0.85105488200000001</v>
      </c>
      <c r="E3158" s="27">
        <v>0.33100000000000002</v>
      </c>
      <c r="F3158" s="27">
        <v>1.0999999999999999E-2</v>
      </c>
      <c r="G3158" s="27">
        <v>0</v>
      </c>
      <c r="H3158" s="27" t="s">
        <v>1488</v>
      </c>
    </row>
    <row r="3159" spans="1:8" x14ac:dyDescent="0.45">
      <c r="A3159" s="27">
        <v>3157</v>
      </c>
      <c r="B3159" s="27" t="s">
        <v>1514</v>
      </c>
      <c r="C3159" s="27">
        <v>0</v>
      </c>
      <c r="D3159" s="27">
        <v>0.84304863299999999</v>
      </c>
      <c r="E3159" s="27">
        <v>0.40400000000000003</v>
      </c>
      <c r="F3159" s="27">
        <v>4.4999999999999998E-2</v>
      </c>
      <c r="G3159" s="27">
        <v>0</v>
      </c>
      <c r="H3159" s="27" t="s">
        <v>1488</v>
      </c>
    </row>
    <row r="3160" spans="1:8" x14ac:dyDescent="0.45">
      <c r="A3160" s="27">
        <v>3158</v>
      </c>
      <c r="B3160" s="27" t="s">
        <v>434</v>
      </c>
      <c r="C3160" s="27">
        <v>0</v>
      </c>
      <c r="D3160" s="27">
        <v>0.83806709800000001</v>
      </c>
      <c r="E3160" s="27">
        <v>0.45300000000000001</v>
      </c>
      <c r="F3160" s="27">
        <v>7.0000000000000007E-2</v>
      </c>
      <c r="G3160" s="27">
        <v>0</v>
      </c>
      <c r="H3160" s="27" t="s">
        <v>1488</v>
      </c>
    </row>
    <row r="3161" spans="1:8" x14ac:dyDescent="0.45">
      <c r="A3161" s="27">
        <v>3159</v>
      </c>
      <c r="B3161" s="27" t="s">
        <v>1515</v>
      </c>
      <c r="C3161" s="27">
        <v>0</v>
      </c>
      <c r="D3161" s="27">
        <v>0.81974330900000003</v>
      </c>
      <c r="E3161" s="27">
        <v>0.43</v>
      </c>
      <c r="F3161" s="27">
        <v>6.3E-2</v>
      </c>
      <c r="G3161" s="27">
        <v>0</v>
      </c>
      <c r="H3161" s="27" t="s">
        <v>1488</v>
      </c>
    </row>
    <row r="3162" spans="1:8" x14ac:dyDescent="0.45">
      <c r="A3162" s="27">
        <v>3160</v>
      </c>
      <c r="B3162" s="27" t="s">
        <v>1516</v>
      </c>
      <c r="C3162" s="27">
        <v>0</v>
      </c>
      <c r="D3162" s="27">
        <v>0.81616476299999996</v>
      </c>
      <c r="E3162" s="27">
        <v>0.34699999999999998</v>
      </c>
      <c r="F3162" s="27">
        <v>1.7999999999999999E-2</v>
      </c>
      <c r="G3162" s="27">
        <v>0</v>
      </c>
      <c r="H3162" s="27" t="s">
        <v>1488</v>
      </c>
    </row>
    <row r="3163" spans="1:8" x14ac:dyDescent="0.45">
      <c r="A3163" s="27">
        <v>3161</v>
      </c>
      <c r="B3163" s="27" t="s">
        <v>1517</v>
      </c>
      <c r="C3163" s="27">
        <v>0</v>
      </c>
      <c r="D3163" s="27">
        <v>0.80541992100000004</v>
      </c>
      <c r="E3163" s="27">
        <v>0.39600000000000002</v>
      </c>
      <c r="F3163" s="27">
        <v>4.4999999999999998E-2</v>
      </c>
      <c r="G3163" s="27">
        <v>0</v>
      </c>
      <c r="H3163" s="27" t="s">
        <v>1488</v>
      </c>
    </row>
    <row r="3164" spans="1:8" x14ac:dyDescent="0.45">
      <c r="A3164" s="27">
        <v>3162</v>
      </c>
      <c r="B3164" s="27" t="s">
        <v>1518</v>
      </c>
      <c r="C3164" s="27">
        <v>0</v>
      </c>
      <c r="D3164" s="27">
        <v>0.79778351599999997</v>
      </c>
      <c r="E3164" s="27">
        <v>0.38</v>
      </c>
      <c r="F3164" s="27">
        <v>4.5999999999999999E-2</v>
      </c>
      <c r="G3164" s="27">
        <v>0</v>
      </c>
      <c r="H3164" s="27" t="s">
        <v>1488</v>
      </c>
    </row>
    <row r="3165" spans="1:8" x14ac:dyDescent="0.45">
      <c r="A3165" s="27">
        <v>3163</v>
      </c>
      <c r="B3165" s="27" t="s">
        <v>1519</v>
      </c>
      <c r="C3165" s="27">
        <v>0</v>
      </c>
      <c r="D3165" s="27">
        <v>0.78640061000000006</v>
      </c>
      <c r="E3165" s="27">
        <v>0.36799999999999999</v>
      </c>
      <c r="F3165" s="27">
        <v>4.2999999999999997E-2</v>
      </c>
      <c r="G3165" s="27">
        <v>0</v>
      </c>
      <c r="H3165" s="27" t="s">
        <v>1488</v>
      </c>
    </row>
    <row r="3166" spans="1:8" x14ac:dyDescent="0.45">
      <c r="A3166" s="27">
        <v>3164</v>
      </c>
      <c r="B3166" s="27" t="s">
        <v>97</v>
      </c>
      <c r="C3166" s="27">
        <v>0</v>
      </c>
      <c r="D3166" s="27">
        <v>0.77076938399999995</v>
      </c>
      <c r="E3166" s="27">
        <v>0.98399999999999999</v>
      </c>
      <c r="F3166" s="27">
        <v>0.54900000000000004</v>
      </c>
      <c r="G3166" s="27">
        <v>0</v>
      </c>
      <c r="H3166" s="27" t="s">
        <v>1488</v>
      </c>
    </row>
    <row r="3167" spans="1:8" x14ac:dyDescent="0.45">
      <c r="A3167" s="27">
        <v>3165</v>
      </c>
      <c r="B3167" s="27" t="s">
        <v>1520</v>
      </c>
      <c r="C3167" s="27">
        <v>0</v>
      </c>
      <c r="D3167" s="27">
        <v>0.76871896900000003</v>
      </c>
      <c r="E3167" s="27">
        <v>0.378</v>
      </c>
      <c r="F3167" s="27">
        <v>4.2000000000000003E-2</v>
      </c>
      <c r="G3167" s="27">
        <v>0</v>
      </c>
      <c r="H3167" s="27" t="s">
        <v>1488</v>
      </c>
    </row>
    <row r="3168" spans="1:8" x14ac:dyDescent="0.45">
      <c r="A3168" s="27">
        <v>3166</v>
      </c>
      <c r="B3168" s="27" t="s">
        <v>243</v>
      </c>
      <c r="C3168" s="27">
        <v>0</v>
      </c>
      <c r="D3168" s="27">
        <v>0.74148699500000004</v>
      </c>
      <c r="E3168" s="27">
        <v>0.61399999999999999</v>
      </c>
      <c r="F3168" s="27">
        <v>0.13400000000000001</v>
      </c>
      <c r="G3168" s="27">
        <v>0</v>
      </c>
      <c r="H3168" s="27" t="s">
        <v>1488</v>
      </c>
    </row>
    <row r="3169" spans="1:8" x14ac:dyDescent="0.45">
      <c r="A3169" s="27">
        <v>3167</v>
      </c>
      <c r="B3169" s="27" t="s">
        <v>230</v>
      </c>
      <c r="C3169" s="27">
        <v>0</v>
      </c>
      <c r="D3169" s="27">
        <v>0.73787816500000003</v>
      </c>
      <c r="E3169" s="27">
        <v>0.72699999999999998</v>
      </c>
      <c r="F3169" s="27">
        <v>0.186</v>
      </c>
      <c r="G3169" s="27">
        <v>0</v>
      </c>
      <c r="H3169" s="27" t="s">
        <v>1488</v>
      </c>
    </row>
    <row r="3170" spans="1:8" x14ac:dyDescent="0.45">
      <c r="A3170" s="27">
        <v>3168</v>
      </c>
      <c r="B3170" s="27" t="s">
        <v>778</v>
      </c>
      <c r="C3170" s="27">
        <v>0</v>
      </c>
      <c r="D3170" s="27">
        <v>0.71961440600000004</v>
      </c>
      <c r="E3170" s="27">
        <v>0.38</v>
      </c>
      <c r="F3170" s="27">
        <v>4.2999999999999997E-2</v>
      </c>
      <c r="G3170" s="27">
        <v>0</v>
      </c>
      <c r="H3170" s="27" t="s">
        <v>1488</v>
      </c>
    </row>
    <row r="3171" spans="1:8" x14ac:dyDescent="0.45">
      <c r="A3171" s="27">
        <v>3169</v>
      </c>
      <c r="B3171" s="27" t="s">
        <v>239</v>
      </c>
      <c r="C3171" s="27">
        <v>0</v>
      </c>
      <c r="D3171" s="27">
        <v>0.70338048500000006</v>
      </c>
      <c r="E3171" s="27">
        <v>0.64200000000000002</v>
      </c>
      <c r="F3171" s="27">
        <v>0.183</v>
      </c>
      <c r="G3171" s="27">
        <v>0</v>
      </c>
      <c r="H3171" s="27" t="s">
        <v>1488</v>
      </c>
    </row>
    <row r="3172" spans="1:8" x14ac:dyDescent="0.45">
      <c r="A3172" s="27">
        <v>3170</v>
      </c>
      <c r="B3172" s="27" t="s">
        <v>264</v>
      </c>
      <c r="C3172" s="27" t="s">
        <v>1521</v>
      </c>
      <c r="D3172" s="27">
        <v>0.76676255500000001</v>
      </c>
      <c r="E3172" s="27">
        <v>0.58499999999999996</v>
      </c>
      <c r="F3172" s="27">
        <v>0.161</v>
      </c>
      <c r="G3172" s="27" t="s">
        <v>1522</v>
      </c>
      <c r="H3172" s="27" t="s">
        <v>1488</v>
      </c>
    </row>
    <row r="3173" spans="1:8" x14ac:dyDescent="0.45">
      <c r="A3173" s="27">
        <v>3171</v>
      </c>
      <c r="B3173" s="27" t="s">
        <v>341</v>
      </c>
      <c r="C3173" s="27" t="s">
        <v>1523</v>
      </c>
      <c r="D3173" s="27">
        <v>0.74261437799999996</v>
      </c>
      <c r="E3173" s="27">
        <v>0.46300000000000002</v>
      </c>
      <c r="F3173" s="27">
        <v>0.09</v>
      </c>
      <c r="G3173" s="27" t="s">
        <v>1524</v>
      </c>
      <c r="H3173" s="27" t="s">
        <v>1488</v>
      </c>
    </row>
    <row r="3174" spans="1:8" x14ac:dyDescent="0.45">
      <c r="A3174" s="27">
        <v>3172</v>
      </c>
      <c r="B3174" s="27" t="s">
        <v>754</v>
      </c>
      <c r="C3174" s="27" t="s">
        <v>1525</v>
      </c>
      <c r="D3174" s="27">
        <v>0.71501806800000001</v>
      </c>
      <c r="E3174" s="27">
        <v>0.36099999999999999</v>
      </c>
      <c r="F3174" s="27">
        <v>4.1000000000000002E-2</v>
      </c>
      <c r="G3174" s="27" t="s">
        <v>1526</v>
      </c>
      <c r="H3174" s="27" t="s">
        <v>1488</v>
      </c>
    </row>
    <row r="3175" spans="1:8" x14ac:dyDescent="0.45">
      <c r="A3175" s="27">
        <v>3173</v>
      </c>
      <c r="B3175" s="27" t="s">
        <v>1527</v>
      </c>
      <c r="C3175" s="27" t="s">
        <v>1528</v>
      </c>
      <c r="D3175" s="27">
        <v>0.73269444100000003</v>
      </c>
      <c r="E3175" s="27">
        <v>0.35899999999999999</v>
      </c>
      <c r="F3175" s="27">
        <v>4.1000000000000002E-2</v>
      </c>
      <c r="G3175" s="27" t="s">
        <v>1529</v>
      </c>
      <c r="H3175" s="27" t="s">
        <v>1488</v>
      </c>
    </row>
    <row r="3176" spans="1:8" x14ac:dyDescent="0.45">
      <c r="A3176" s="27">
        <v>3174</v>
      </c>
      <c r="B3176" s="27" t="s">
        <v>697</v>
      </c>
      <c r="C3176" s="27" t="s">
        <v>1530</v>
      </c>
      <c r="D3176" s="27">
        <v>1.2057768820000001</v>
      </c>
      <c r="E3176" s="27">
        <v>0.436</v>
      </c>
      <c r="F3176" s="27">
        <v>7.0999999999999994E-2</v>
      </c>
      <c r="G3176" s="27" t="s">
        <v>1531</v>
      </c>
      <c r="H3176" s="27" t="s">
        <v>1488</v>
      </c>
    </row>
    <row r="3177" spans="1:8" x14ac:dyDescent="0.45">
      <c r="A3177" s="27">
        <v>3175</v>
      </c>
      <c r="B3177" s="27" t="s">
        <v>1532</v>
      </c>
      <c r="C3177" s="27" t="s">
        <v>1533</v>
      </c>
      <c r="D3177" s="27">
        <v>0.76900263800000002</v>
      </c>
      <c r="E3177" s="27">
        <v>0.41499999999999998</v>
      </c>
      <c r="F3177" s="27">
        <v>6.2E-2</v>
      </c>
      <c r="G3177" s="27" t="s">
        <v>1534</v>
      </c>
      <c r="H3177" s="27" t="s">
        <v>1488</v>
      </c>
    </row>
    <row r="3178" spans="1:8" x14ac:dyDescent="0.45">
      <c r="A3178" s="27">
        <v>3176</v>
      </c>
      <c r="B3178" s="27" t="s">
        <v>582</v>
      </c>
      <c r="C3178" s="27" t="s">
        <v>1535</v>
      </c>
      <c r="D3178" s="27">
        <v>0.92344996700000004</v>
      </c>
      <c r="E3178" s="27">
        <v>0.499</v>
      </c>
      <c r="F3178" s="27">
        <v>9.8000000000000004E-2</v>
      </c>
      <c r="G3178" s="27" t="s">
        <v>1536</v>
      </c>
      <c r="H3178" s="27" t="s">
        <v>1488</v>
      </c>
    </row>
    <row r="3179" spans="1:8" x14ac:dyDescent="0.45">
      <c r="A3179" s="27">
        <v>3177</v>
      </c>
      <c r="B3179" s="27" t="s">
        <v>515</v>
      </c>
      <c r="C3179" s="27" t="s">
        <v>1537</v>
      </c>
      <c r="D3179" s="27">
        <v>1.059402511</v>
      </c>
      <c r="E3179" s="27">
        <v>0.82</v>
      </c>
      <c r="F3179" s="27">
        <v>0.33300000000000002</v>
      </c>
      <c r="G3179" s="27" t="s">
        <v>1538</v>
      </c>
      <c r="H3179" s="27" t="s">
        <v>1488</v>
      </c>
    </row>
    <row r="3180" spans="1:8" x14ac:dyDescent="0.45">
      <c r="A3180" s="27">
        <v>3178</v>
      </c>
      <c r="B3180" s="27" t="s">
        <v>399</v>
      </c>
      <c r="C3180" s="27" t="s">
        <v>1539</v>
      </c>
      <c r="D3180" s="27">
        <v>0.82656545100000001</v>
      </c>
      <c r="E3180" s="27">
        <v>0.433</v>
      </c>
      <c r="F3180" s="27">
        <v>7.0000000000000007E-2</v>
      </c>
      <c r="G3180" s="27" t="s">
        <v>1540</v>
      </c>
      <c r="H3180" s="27" t="s">
        <v>1488</v>
      </c>
    </row>
    <row r="3181" spans="1:8" x14ac:dyDescent="0.45">
      <c r="A3181" s="27">
        <v>3179</v>
      </c>
      <c r="B3181" s="27" t="s">
        <v>628</v>
      </c>
      <c r="C3181" s="27" t="s">
        <v>1541</v>
      </c>
      <c r="D3181" s="27">
        <v>0.83008840699999997</v>
      </c>
      <c r="E3181" s="27">
        <v>0.46400000000000002</v>
      </c>
      <c r="F3181" s="27">
        <v>8.4000000000000005E-2</v>
      </c>
      <c r="G3181" s="27" t="s">
        <v>1542</v>
      </c>
      <c r="H3181" s="27" t="s">
        <v>1488</v>
      </c>
    </row>
    <row r="3182" spans="1:8" x14ac:dyDescent="0.45">
      <c r="A3182" s="27">
        <v>3180</v>
      </c>
      <c r="B3182" s="27" t="s">
        <v>714</v>
      </c>
      <c r="C3182" s="27" t="s">
        <v>1543</v>
      </c>
      <c r="D3182" s="27">
        <v>1.033390494</v>
      </c>
      <c r="E3182" s="27">
        <v>0.89800000000000002</v>
      </c>
      <c r="F3182" s="27">
        <v>0.59899999999999998</v>
      </c>
      <c r="G3182" s="27" t="s">
        <v>1544</v>
      </c>
      <c r="H3182" s="27" t="s">
        <v>1488</v>
      </c>
    </row>
    <row r="3183" spans="1:8" x14ac:dyDescent="0.45">
      <c r="A3183" s="27">
        <v>3181</v>
      </c>
      <c r="B3183" s="27" t="s">
        <v>453</v>
      </c>
      <c r="C3183" s="27" t="s">
        <v>1545</v>
      </c>
      <c r="D3183" s="27">
        <v>0.93151383200000004</v>
      </c>
      <c r="E3183" s="27">
        <v>0.54600000000000004</v>
      </c>
      <c r="F3183" s="27">
        <v>0.125</v>
      </c>
      <c r="G3183" s="27" t="s">
        <v>1546</v>
      </c>
      <c r="H3183" s="27" t="s">
        <v>1488</v>
      </c>
    </row>
    <row r="3184" spans="1:8" x14ac:dyDescent="0.45">
      <c r="A3184" s="27">
        <v>3182</v>
      </c>
      <c r="B3184" s="27" t="s">
        <v>553</v>
      </c>
      <c r="C3184" s="27" t="s">
        <v>1547</v>
      </c>
      <c r="D3184" s="27">
        <v>0.91780738100000003</v>
      </c>
      <c r="E3184" s="27">
        <v>0.53100000000000003</v>
      </c>
      <c r="F3184" s="27">
        <v>0.11600000000000001</v>
      </c>
      <c r="G3184" s="27" t="s">
        <v>1548</v>
      </c>
      <c r="H3184" s="27" t="s">
        <v>1488</v>
      </c>
    </row>
    <row r="3185" spans="1:8" x14ac:dyDescent="0.45">
      <c r="A3185" s="27">
        <v>3183</v>
      </c>
      <c r="B3185" s="27" t="s">
        <v>617</v>
      </c>
      <c r="C3185" s="27" t="s">
        <v>1549</v>
      </c>
      <c r="D3185" s="27">
        <v>0.85647234299999997</v>
      </c>
      <c r="E3185" s="27">
        <v>0.96899999999999997</v>
      </c>
      <c r="F3185" s="27">
        <v>0.78500000000000003</v>
      </c>
      <c r="G3185" s="27">
        <v>0</v>
      </c>
      <c r="H3185" s="27" t="s">
        <v>1488</v>
      </c>
    </row>
    <row r="3186" spans="1:8" x14ac:dyDescent="0.45">
      <c r="A3186" s="27">
        <v>3184</v>
      </c>
      <c r="B3186" s="27" t="s">
        <v>324</v>
      </c>
      <c r="C3186" s="27" t="s">
        <v>1550</v>
      </c>
      <c r="D3186" s="27">
        <v>0.72353308699999996</v>
      </c>
      <c r="E3186" s="27">
        <v>0.46100000000000002</v>
      </c>
      <c r="F3186" s="27">
        <v>9.1999999999999998E-2</v>
      </c>
      <c r="G3186" s="27">
        <v>2.9986918129444498E-307</v>
      </c>
      <c r="H3186" s="27" t="s">
        <v>1488</v>
      </c>
    </row>
    <row r="3187" spans="1:8" x14ac:dyDescent="0.45">
      <c r="A3187" s="27">
        <v>3185</v>
      </c>
      <c r="B3187" s="27" t="s">
        <v>987</v>
      </c>
      <c r="C3187" s="27" t="s">
        <v>1551</v>
      </c>
      <c r="D3187" s="27">
        <v>0.98220225100000003</v>
      </c>
      <c r="E3187" s="27">
        <v>0.91200000000000003</v>
      </c>
      <c r="F3187" s="27">
        <v>0.56799999999999995</v>
      </c>
      <c r="G3187" s="27">
        <v>4.6785473945464102E-307</v>
      </c>
      <c r="H3187" s="27" t="s">
        <v>1488</v>
      </c>
    </row>
    <row r="3188" spans="1:8" x14ac:dyDescent="0.45">
      <c r="A3188" s="27">
        <v>3186</v>
      </c>
      <c r="B3188" s="27" t="s">
        <v>336</v>
      </c>
      <c r="C3188" s="27" t="s">
        <v>1552</v>
      </c>
      <c r="D3188" s="27">
        <v>0.87595471000000003</v>
      </c>
      <c r="E3188" s="27">
        <v>0.76900000000000002</v>
      </c>
      <c r="F3188" s="27">
        <v>0.28599999999999998</v>
      </c>
      <c r="G3188" s="27">
        <v>5.4446814758972402E-307</v>
      </c>
      <c r="H3188" s="27" t="s">
        <v>1488</v>
      </c>
    </row>
    <row r="3189" spans="1:8" x14ac:dyDescent="0.45">
      <c r="A3189" s="27">
        <v>3187</v>
      </c>
      <c r="B3189" s="27" t="s">
        <v>414</v>
      </c>
      <c r="C3189" s="27">
        <v>0</v>
      </c>
      <c r="D3189" s="27">
        <v>1.012449624</v>
      </c>
      <c r="E3189" s="27">
        <v>0.85199999999999998</v>
      </c>
      <c r="F3189" s="27">
        <v>0.40799999999999997</v>
      </c>
      <c r="G3189" s="27">
        <v>2.3565526245279302E-305</v>
      </c>
      <c r="H3189" s="27" t="s">
        <v>1488</v>
      </c>
    </row>
    <row r="3190" spans="1:8" x14ac:dyDescent="0.45">
      <c r="A3190" s="27">
        <v>3188</v>
      </c>
      <c r="B3190" s="27" t="s">
        <v>449</v>
      </c>
      <c r="C3190" s="27">
        <v>0</v>
      </c>
      <c r="D3190" s="27">
        <v>0.94720090499999998</v>
      </c>
      <c r="E3190" s="27">
        <v>0.96399999999999997</v>
      </c>
      <c r="F3190" s="27">
        <v>0.68400000000000005</v>
      </c>
      <c r="G3190" s="27">
        <v>1.55567816226119E-304</v>
      </c>
      <c r="H3190" s="27" t="s">
        <v>1488</v>
      </c>
    </row>
    <row r="3191" spans="1:8" x14ac:dyDescent="0.45">
      <c r="A3191" s="27">
        <v>3189</v>
      </c>
      <c r="B3191" s="27" t="s">
        <v>295</v>
      </c>
      <c r="C3191" s="27">
        <v>1.3190230467946999E-307</v>
      </c>
      <c r="D3191" s="27">
        <v>0.99132618299999997</v>
      </c>
      <c r="E3191" s="27">
        <v>0.746</v>
      </c>
      <c r="F3191" s="27">
        <v>0.26800000000000002</v>
      </c>
      <c r="G3191" s="27">
        <v>3.02201370251133E-303</v>
      </c>
      <c r="H3191" s="27" t="s">
        <v>1488</v>
      </c>
    </row>
    <row r="3192" spans="1:8" x14ac:dyDescent="0.45">
      <c r="A3192" s="27">
        <v>3190</v>
      </c>
      <c r="B3192" s="27" t="s">
        <v>473</v>
      </c>
      <c r="C3192" s="27">
        <v>8.3799542805141199E-307</v>
      </c>
      <c r="D3192" s="27">
        <v>0.96617458700000003</v>
      </c>
      <c r="E3192" s="27">
        <v>0.90500000000000003</v>
      </c>
      <c r="F3192" s="27">
        <v>0.54200000000000004</v>
      </c>
      <c r="G3192" s="27">
        <v>1.91993132520859E-302</v>
      </c>
      <c r="H3192" s="27" t="s">
        <v>1488</v>
      </c>
    </row>
    <row r="3193" spans="1:8" x14ac:dyDescent="0.45">
      <c r="A3193" s="27">
        <v>3191</v>
      </c>
      <c r="B3193" s="27" t="s">
        <v>404</v>
      </c>
      <c r="C3193" s="27">
        <v>1.2128735496904999E-305</v>
      </c>
      <c r="D3193" s="27">
        <v>0.98404230699999995</v>
      </c>
      <c r="E3193" s="27">
        <v>0.71099999999999997</v>
      </c>
      <c r="F3193" s="27">
        <v>0.24199999999999999</v>
      </c>
      <c r="G3193" s="27">
        <v>2.7788145896959102E-301</v>
      </c>
      <c r="H3193" s="27" t="s">
        <v>1488</v>
      </c>
    </row>
    <row r="3194" spans="1:8" x14ac:dyDescent="0.45">
      <c r="A3194" s="27">
        <v>3192</v>
      </c>
      <c r="B3194" s="27" t="s">
        <v>337</v>
      </c>
      <c r="C3194" s="27">
        <v>3.6395973764287201E-305</v>
      </c>
      <c r="D3194" s="27">
        <v>1.0508422879999999</v>
      </c>
      <c r="E3194" s="27">
        <v>0.80700000000000005</v>
      </c>
      <c r="F3194" s="27">
        <v>0.35399999999999998</v>
      </c>
      <c r="G3194" s="27">
        <v>8.3386815491358297E-301</v>
      </c>
      <c r="H3194" s="27" t="s">
        <v>1488</v>
      </c>
    </row>
    <row r="3195" spans="1:8" x14ac:dyDescent="0.45">
      <c r="A3195" s="27">
        <v>3193</v>
      </c>
      <c r="B3195" s="27" t="s">
        <v>791</v>
      </c>
      <c r="C3195" s="27">
        <v>1.14394756491997E-301</v>
      </c>
      <c r="D3195" s="27">
        <v>0.86883000899999996</v>
      </c>
      <c r="E3195" s="27">
        <v>0.47</v>
      </c>
      <c r="F3195" s="27">
        <v>0.09</v>
      </c>
      <c r="G3195" s="27">
        <v>2.62089826598815E-297</v>
      </c>
      <c r="H3195" s="27" t="s">
        <v>1488</v>
      </c>
    </row>
    <row r="3196" spans="1:8" x14ac:dyDescent="0.45">
      <c r="A3196" s="27">
        <v>3194</v>
      </c>
      <c r="B3196" s="27" t="s">
        <v>768</v>
      </c>
      <c r="C3196" s="27">
        <v>6.9193160258451197E-301</v>
      </c>
      <c r="D3196" s="27">
        <v>1.0256598269999999</v>
      </c>
      <c r="E3196" s="27">
        <v>0.77200000000000002</v>
      </c>
      <c r="F3196" s="27">
        <v>0.32200000000000001</v>
      </c>
      <c r="G3196" s="27">
        <v>1.5852844946813801E-296</v>
      </c>
      <c r="H3196" s="27" t="s">
        <v>1488</v>
      </c>
    </row>
    <row r="3197" spans="1:8" x14ac:dyDescent="0.45">
      <c r="A3197" s="27">
        <v>3195</v>
      </c>
      <c r="B3197" s="27" t="s">
        <v>322</v>
      </c>
      <c r="C3197" s="27">
        <v>9.2281475957795097E-299</v>
      </c>
      <c r="D3197" s="27">
        <v>0.88160412200000005</v>
      </c>
      <c r="E3197" s="27">
        <v>0.97499999999999998</v>
      </c>
      <c r="F3197" s="27">
        <v>0.66</v>
      </c>
      <c r="G3197" s="27">
        <v>2.11426089566904E-294</v>
      </c>
      <c r="H3197" s="27" t="s">
        <v>1488</v>
      </c>
    </row>
    <row r="3198" spans="1:8" x14ac:dyDescent="0.45">
      <c r="A3198" s="27">
        <v>3196</v>
      </c>
      <c r="B3198" s="27" t="s">
        <v>432</v>
      </c>
      <c r="C3198" s="27">
        <v>9.0669168881526795E-298</v>
      </c>
      <c r="D3198" s="27">
        <v>0.80707880899999995</v>
      </c>
      <c r="E3198" s="27">
        <v>0.41699999999999998</v>
      </c>
      <c r="F3198" s="27">
        <v>6.9000000000000006E-2</v>
      </c>
      <c r="G3198" s="27">
        <v>2.0773213282446601E-293</v>
      </c>
      <c r="H3198" s="27" t="s">
        <v>1488</v>
      </c>
    </row>
    <row r="3199" spans="1:8" x14ac:dyDescent="0.45">
      <c r="A3199" s="27">
        <v>3197</v>
      </c>
      <c r="B3199" s="27" t="s">
        <v>685</v>
      </c>
      <c r="C3199" s="27">
        <v>9.2082340433533394E-298</v>
      </c>
      <c r="D3199" s="27">
        <v>0.915088397</v>
      </c>
      <c r="E3199" s="27">
        <v>0.61099999999999999</v>
      </c>
      <c r="F3199" s="27">
        <v>0.17100000000000001</v>
      </c>
      <c r="G3199" s="27">
        <v>2.10969850167268E-293</v>
      </c>
      <c r="H3199" s="27" t="s">
        <v>1488</v>
      </c>
    </row>
    <row r="3200" spans="1:8" x14ac:dyDescent="0.45">
      <c r="A3200" s="27">
        <v>3198</v>
      </c>
      <c r="B3200" s="27" t="s">
        <v>270</v>
      </c>
      <c r="C3200" s="27">
        <v>4.6238670824620203E-297</v>
      </c>
      <c r="D3200" s="27">
        <v>0.68886499999999995</v>
      </c>
      <c r="E3200" s="27">
        <v>0.68400000000000005</v>
      </c>
      <c r="F3200" s="27">
        <v>0.245</v>
      </c>
      <c r="G3200" s="27">
        <v>1.05937418726287E-292</v>
      </c>
      <c r="H3200" s="27" t="s">
        <v>1488</v>
      </c>
    </row>
    <row r="3201" spans="1:8" x14ac:dyDescent="0.45">
      <c r="A3201" s="27">
        <v>3199</v>
      </c>
      <c r="B3201" s="27" t="s">
        <v>1327</v>
      </c>
      <c r="C3201" s="27">
        <v>6.5745855056732905E-293</v>
      </c>
      <c r="D3201" s="27">
        <v>1.1245351779999999</v>
      </c>
      <c r="E3201" s="27">
        <v>0.82599999999999996</v>
      </c>
      <c r="F3201" s="27">
        <v>0.46700000000000003</v>
      </c>
      <c r="G3201" s="27">
        <v>1.5063032852048099E-288</v>
      </c>
      <c r="H3201" s="27" t="s">
        <v>1488</v>
      </c>
    </row>
    <row r="3202" spans="1:8" x14ac:dyDescent="0.45">
      <c r="A3202" s="27">
        <v>3200</v>
      </c>
      <c r="B3202" s="27" t="s">
        <v>724</v>
      </c>
      <c r="C3202" s="27">
        <v>5.6156754598136704E-292</v>
      </c>
      <c r="D3202" s="27">
        <v>0.97866751900000004</v>
      </c>
      <c r="E3202" s="27">
        <v>0.44</v>
      </c>
      <c r="F3202" s="27">
        <v>0.08</v>
      </c>
      <c r="G3202" s="27">
        <v>1.28660740459791E-287</v>
      </c>
      <c r="H3202" s="27" t="s">
        <v>1488</v>
      </c>
    </row>
    <row r="3203" spans="1:8" x14ac:dyDescent="0.45">
      <c r="A3203" s="27">
        <v>3201</v>
      </c>
      <c r="B3203" s="27" t="s">
        <v>784</v>
      </c>
      <c r="C3203" s="27">
        <v>6.3720227203776301E-291</v>
      </c>
      <c r="D3203" s="27">
        <v>0.72706990999999999</v>
      </c>
      <c r="E3203" s="27">
        <v>0.40300000000000002</v>
      </c>
      <c r="F3203" s="27">
        <v>6.5000000000000002E-2</v>
      </c>
      <c r="G3203" s="27">
        <v>1.4598941254657201E-286</v>
      </c>
      <c r="H3203" s="27" t="s">
        <v>1488</v>
      </c>
    </row>
    <row r="3204" spans="1:8" x14ac:dyDescent="0.45">
      <c r="A3204" s="27">
        <v>3202</v>
      </c>
      <c r="B3204" s="27" t="s">
        <v>100</v>
      </c>
      <c r="C3204" s="27">
        <v>4.2530145779314998E-288</v>
      </c>
      <c r="D3204" s="27">
        <v>0.77487980300000003</v>
      </c>
      <c r="E3204" s="27">
        <v>0.89800000000000002</v>
      </c>
      <c r="F3204" s="27">
        <v>0.443</v>
      </c>
      <c r="G3204" s="27">
        <v>9.7440816994988604E-284</v>
      </c>
      <c r="H3204" s="27" t="s">
        <v>1488</v>
      </c>
    </row>
    <row r="3205" spans="1:8" x14ac:dyDescent="0.45">
      <c r="A3205" s="27">
        <v>3203</v>
      </c>
      <c r="B3205" s="27" t="s">
        <v>607</v>
      </c>
      <c r="C3205" s="27">
        <v>3.76465756625544E-287</v>
      </c>
      <c r="D3205" s="27">
        <v>0.78314486299999997</v>
      </c>
      <c r="E3205" s="27">
        <v>0.97699999999999998</v>
      </c>
      <c r="F3205" s="27">
        <v>0.86</v>
      </c>
      <c r="G3205" s="27">
        <v>8.6252069500478397E-283</v>
      </c>
      <c r="H3205" s="27" t="s">
        <v>1488</v>
      </c>
    </row>
    <row r="3206" spans="1:8" x14ac:dyDescent="0.45">
      <c r="A3206" s="27">
        <v>3204</v>
      </c>
      <c r="B3206" s="27" t="s">
        <v>477</v>
      </c>
      <c r="C3206" s="27">
        <v>4.0647061004600699E-286</v>
      </c>
      <c r="D3206" s="27">
        <v>0.95880765899999998</v>
      </c>
      <c r="E3206" s="27">
        <v>0.60599999999999998</v>
      </c>
      <c r="F3206" s="27">
        <v>0.17399999999999999</v>
      </c>
      <c r="G3206" s="27">
        <v>9.3126481467640704E-282</v>
      </c>
      <c r="H3206" s="27" t="s">
        <v>1488</v>
      </c>
    </row>
    <row r="3207" spans="1:8" x14ac:dyDescent="0.45">
      <c r="A3207" s="27">
        <v>3205</v>
      </c>
      <c r="B3207" s="27" t="s">
        <v>751</v>
      </c>
      <c r="C3207" s="27">
        <v>6.4015787216350003E-284</v>
      </c>
      <c r="D3207" s="27">
        <v>0.79061998</v>
      </c>
      <c r="E3207" s="27">
        <v>0.42599999999999999</v>
      </c>
      <c r="F3207" s="27">
        <v>7.6999999999999999E-2</v>
      </c>
      <c r="G3207" s="27">
        <v>1.4666657009137901E-279</v>
      </c>
      <c r="H3207" s="27" t="s">
        <v>1488</v>
      </c>
    </row>
    <row r="3208" spans="1:8" x14ac:dyDescent="0.45">
      <c r="A3208" s="27">
        <v>3206</v>
      </c>
      <c r="B3208" s="27" t="s">
        <v>1417</v>
      </c>
      <c r="C3208" s="27">
        <v>6.6889070292592304E-284</v>
      </c>
      <c r="D3208" s="27">
        <v>0.63431108599999997</v>
      </c>
      <c r="E3208" s="27">
        <v>1</v>
      </c>
      <c r="F3208" s="27">
        <v>0.999</v>
      </c>
      <c r="G3208" s="27">
        <v>1.5324954894735799E-279</v>
      </c>
      <c r="H3208" s="27" t="s">
        <v>1488</v>
      </c>
    </row>
    <row r="3209" spans="1:8" x14ac:dyDescent="0.45">
      <c r="A3209" s="27">
        <v>3207</v>
      </c>
      <c r="B3209" s="27" t="s">
        <v>1553</v>
      </c>
      <c r="C3209" s="27">
        <v>1.36168943093999E-283</v>
      </c>
      <c r="D3209" s="27">
        <v>0.84097020200000006</v>
      </c>
      <c r="E3209" s="27">
        <v>0.371</v>
      </c>
      <c r="F3209" s="27">
        <v>5.3999999999999999E-2</v>
      </c>
      <c r="G3209" s="27">
        <v>3.1197666552266199E-279</v>
      </c>
      <c r="H3209" s="27" t="s">
        <v>1488</v>
      </c>
    </row>
    <row r="3210" spans="1:8" x14ac:dyDescent="0.45">
      <c r="A3210" s="27">
        <v>3208</v>
      </c>
      <c r="B3210" s="27" t="s">
        <v>1554</v>
      </c>
      <c r="C3210" s="27">
        <v>1.9984465078957698E-282</v>
      </c>
      <c r="D3210" s="27">
        <v>0.88466480199999997</v>
      </c>
      <c r="E3210" s="27">
        <v>0.501</v>
      </c>
      <c r="F3210" s="27">
        <v>0.114</v>
      </c>
      <c r="G3210" s="27">
        <v>4.5786407942399902E-278</v>
      </c>
      <c r="H3210" s="27" t="s">
        <v>1488</v>
      </c>
    </row>
    <row r="3211" spans="1:8" x14ac:dyDescent="0.45">
      <c r="A3211" s="27">
        <v>3209</v>
      </c>
      <c r="B3211" s="27" t="s">
        <v>580</v>
      </c>
      <c r="C3211" s="27">
        <v>3.5611092813415304E-282</v>
      </c>
      <c r="D3211" s="27">
        <v>0.99145888900000001</v>
      </c>
      <c r="E3211" s="27">
        <v>0.76</v>
      </c>
      <c r="F3211" s="27">
        <v>0.312</v>
      </c>
      <c r="G3211" s="27">
        <v>8.1588574744815905E-278</v>
      </c>
      <c r="H3211" s="27" t="s">
        <v>1488</v>
      </c>
    </row>
    <row r="3212" spans="1:8" x14ac:dyDescent="0.45">
      <c r="A3212" s="27">
        <v>3210</v>
      </c>
      <c r="B3212" s="27" t="s">
        <v>755</v>
      </c>
      <c r="C3212" s="27">
        <v>5.1894689038104397E-282</v>
      </c>
      <c r="D3212" s="27">
        <v>0.74190239499999999</v>
      </c>
      <c r="E3212" s="27">
        <v>0.39600000000000002</v>
      </c>
      <c r="F3212" s="27">
        <v>6.4000000000000001E-2</v>
      </c>
      <c r="G3212" s="27">
        <v>1.1889592205520101E-277</v>
      </c>
      <c r="H3212" s="27" t="s">
        <v>1488</v>
      </c>
    </row>
    <row r="3213" spans="1:8" x14ac:dyDescent="0.45">
      <c r="A3213" s="27">
        <v>3211</v>
      </c>
      <c r="B3213" s="27" t="s">
        <v>395</v>
      </c>
      <c r="C3213" s="27">
        <v>1.06318535066458E-279</v>
      </c>
      <c r="D3213" s="27">
        <v>0.95374906999999998</v>
      </c>
      <c r="E3213" s="27">
        <v>0.81399999999999995</v>
      </c>
      <c r="F3213" s="27">
        <v>0.36799999999999999</v>
      </c>
      <c r="G3213" s="27">
        <v>2.43586395690761E-275</v>
      </c>
      <c r="H3213" s="27" t="s">
        <v>1488</v>
      </c>
    </row>
    <row r="3214" spans="1:8" x14ac:dyDescent="0.45">
      <c r="A3214" s="27">
        <v>3212</v>
      </c>
      <c r="B3214" s="27" t="s">
        <v>509</v>
      </c>
      <c r="C3214" s="27">
        <v>3.26370678992169E-278</v>
      </c>
      <c r="D3214" s="27">
        <v>0.81607231000000002</v>
      </c>
      <c r="E3214" s="27">
        <v>0.51900000000000002</v>
      </c>
      <c r="F3214" s="27">
        <v>0.126</v>
      </c>
      <c r="G3214" s="27">
        <v>7.47747862638959E-274</v>
      </c>
      <c r="H3214" s="27" t="s">
        <v>1488</v>
      </c>
    </row>
    <row r="3215" spans="1:8" x14ac:dyDescent="0.45">
      <c r="A3215" s="27">
        <v>3213</v>
      </c>
      <c r="B3215" s="27" t="s">
        <v>302</v>
      </c>
      <c r="C3215" s="27">
        <v>6.1954899835616902E-277</v>
      </c>
      <c r="D3215" s="27">
        <v>1.000945924</v>
      </c>
      <c r="E3215" s="27">
        <v>0.88800000000000001</v>
      </c>
      <c r="F3215" s="27">
        <v>0.51600000000000001</v>
      </c>
      <c r="G3215" s="27">
        <v>1.4194487101338199E-272</v>
      </c>
      <c r="H3215" s="27" t="s">
        <v>1488</v>
      </c>
    </row>
    <row r="3216" spans="1:8" x14ac:dyDescent="0.45">
      <c r="A3216" s="27">
        <v>3214</v>
      </c>
      <c r="B3216" s="27" t="s">
        <v>715</v>
      </c>
      <c r="C3216" s="27">
        <v>1.1332007146366199E-276</v>
      </c>
      <c r="D3216" s="27">
        <v>0.94249982399999999</v>
      </c>
      <c r="E3216" s="27">
        <v>0.69499999999999995</v>
      </c>
      <c r="F3216" s="27">
        <v>0.246</v>
      </c>
      <c r="G3216" s="27">
        <v>2.5962761573039599E-272</v>
      </c>
      <c r="H3216" s="27" t="s">
        <v>1488</v>
      </c>
    </row>
    <row r="3217" spans="1:8" x14ac:dyDescent="0.45">
      <c r="A3217" s="27">
        <v>3215</v>
      </c>
      <c r="B3217" s="27" t="s">
        <v>357</v>
      </c>
      <c r="C3217" s="27">
        <v>3.8185854229635202E-274</v>
      </c>
      <c r="D3217" s="27">
        <v>0.89445015100000003</v>
      </c>
      <c r="E3217" s="27">
        <v>0.83199999999999996</v>
      </c>
      <c r="F3217" s="27">
        <v>0.38300000000000001</v>
      </c>
      <c r="G3217" s="27">
        <v>8.7487610625517297E-270</v>
      </c>
      <c r="H3217" s="27" t="s">
        <v>1488</v>
      </c>
    </row>
    <row r="3218" spans="1:8" x14ac:dyDescent="0.45">
      <c r="A3218" s="27">
        <v>3216</v>
      </c>
      <c r="B3218" s="27" t="s">
        <v>733</v>
      </c>
      <c r="C3218" s="27">
        <v>5.2770289188058198E-273</v>
      </c>
      <c r="D3218" s="27">
        <v>0.88889834199999995</v>
      </c>
      <c r="E3218" s="27">
        <v>0.64400000000000002</v>
      </c>
      <c r="F3218" s="27">
        <v>0.20899999999999999</v>
      </c>
      <c r="G3218" s="27">
        <v>1.2090200955876001E-268</v>
      </c>
      <c r="H3218" s="27" t="s">
        <v>1488</v>
      </c>
    </row>
    <row r="3219" spans="1:8" x14ac:dyDescent="0.45">
      <c r="A3219" s="27">
        <v>3217</v>
      </c>
      <c r="B3219" s="27" t="s">
        <v>752</v>
      </c>
      <c r="C3219" s="27">
        <v>6.5119980887457003E-273</v>
      </c>
      <c r="D3219" s="27">
        <v>0.72355687800000001</v>
      </c>
      <c r="E3219" s="27">
        <v>0.40300000000000002</v>
      </c>
      <c r="F3219" s="27">
        <v>7.0999999999999994E-2</v>
      </c>
      <c r="G3219" s="27">
        <v>1.49196388211253E-268</v>
      </c>
      <c r="H3219" s="27" t="s">
        <v>1488</v>
      </c>
    </row>
    <row r="3220" spans="1:8" x14ac:dyDescent="0.45">
      <c r="A3220" s="27">
        <v>3218</v>
      </c>
      <c r="B3220" s="27" t="s">
        <v>740</v>
      </c>
      <c r="C3220" s="27">
        <v>4.4466920480130498E-269</v>
      </c>
      <c r="D3220" s="27">
        <v>0.77125415600000002</v>
      </c>
      <c r="E3220" s="27">
        <v>0.51400000000000001</v>
      </c>
      <c r="F3220" s="27">
        <v>0.13400000000000001</v>
      </c>
      <c r="G3220" s="27">
        <v>1.0187816151202701E-264</v>
      </c>
      <c r="H3220" s="27" t="s">
        <v>1488</v>
      </c>
    </row>
    <row r="3221" spans="1:8" x14ac:dyDescent="0.45">
      <c r="A3221" s="27">
        <v>3219</v>
      </c>
      <c r="B3221" s="27" t="s">
        <v>637</v>
      </c>
      <c r="C3221" s="27">
        <v>7.99191622619275E-269</v>
      </c>
      <c r="D3221" s="27">
        <v>0.94359941899999999</v>
      </c>
      <c r="E3221" s="27">
        <v>0.67500000000000004</v>
      </c>
      <c r="F3221" s="27">
        <v>0.24299999999999999</v>
      </c>
      <c r="G3221" s="27">
        <v>1.83102792658302E-264</v>
      </c>
      <c r="H3221" s="27" t="s">
        <v>1488</v>
      </c>
    </row>
    <row r="3222" spans="1:8" x14ac:dyDescent="0.45">
      <c r="A3222" s="27">
        <v>3220</v>
      </c>
      <c r="B3222" s="27" t="s">
        <v>1555</v>
      </c>
      <c r="C3222" s="27">
        <v>9.2340741956541195E-269</v>
      </c>
      <c r="D3222" s="27">
        <v>0.85939768699999997</v>
      </c>
      <c r="E3222" s="27">
        <v>0.52800000000000002</v>
      </c>
      <c r="F3222" s="27">
        <v>0.13500000000000001</v>
      </c>
      <c r="G3222" s="27">
        <v>2.11561873896631E-264</v>
      </c>
      <c r="H3222" s="27" t="s">
        <v>1488</v>
      </c>
    </row>
    <row r="3223" spans="1:8" x14ac:dyDescent="0.45">
      <c r="A3223" s="27">
        <v>3221</v>
      </c>
      <c r="B3223" s="27" t="s">
        <v>698</v>
      </c>
      <c r="C3223" s="27">
        <v>9.2463912969676402E-268</v>
      </c>
      <c r="D3223" s="27">
        <v>0.69897399500000001</v>
      </c>
      <c r="E3223" s="27">
        <v>0.39900000000000002</v>
      </c>
      <c r="F3223" s="27">
        <v>7.1999999999999995E-2</v>
      </c>
      <c r="G3223" s="27">
        <v>2.1184407100482499E-263</v>
      </c>
      <c r="H3223" s="27" t="s">
        <v>1488</v>
      </c>
    </row>
    <row r="3224" spans="1:8" x14ac:dyDescent="0.45">
      <c r="A3224" s="27">
        <v>3222</v>
      </c>
      <c r="B3224" s="27" t="s">
        <v>1556</v>
      </c>
      <c r="C3224" s="27">
        <v>1.54945710532905E-267</v>
      </c>
      <c r="D3224" s="27">
        <v>0.62014643300000005</v>
      </c>
      <c r="E3224" s="27">
        <v>0.30099999999999999</v>
      </c>
      <c r="F3224" s="27">
        <v>3.3000000000000002E-2</v>
      </c>
      <c r="G3224" s="27">
        <v>3.5499611740193901E-263</v>
      </c>
      <c r="H3224" s="27" t="s">
        <v>1488</v>
      </c>
    </row>
    <row r="3225" spans="1:8" x14ac:dyDescent="0.45">
      <c r="A3225" s="27">
        <v>3223</v>
      </c>
      <c r="B3225" s="27" t="s">
        <v>1557</v>
      </c>
      <c r="C3225" s="27">
        <v>3.51237460238268E-267</v>
      </c>
      <c r="D3225" s="27">
        <v>0.96821802599999995</v>
      </c>
      <c r="E3225" s="27">
        <v>0.56000000000000005</v>
      </c>
      <c r="F3225" s="27">
        <v>0.159</v>
      </c>
      <c r="G3225" s="27">
        <v>8.0472014515189603E-263</v>
      </c>
      <c r="H3225" s="27" t="s">
        <v>1488</v>
      </c>
    </row>
    <row r="3226" spans="1:8" x14ac:dyDescent="0.45">
      <c r="A3226" s="27">
        <v>3224</v>
      </c>
      <c r="B3226" s="27" t="s">
        <v>538</v>
      </c>
      <c r="C3226" s="27">
        <v>3.1845278975302602E-266</v>
      </c>
      <c r="D3226" s="27">
        <v>0.86619846099999998</v>
      </c>
      <c r="E3226" s="27">
        <v>0.91300000000000003</v>
      </c>
      <c r="F3226" s="27">
        <v>0.56399999999999995</v>
      </c>
      <c r="G3226" s="27">
        <v>7.2960718660315904E-262</v>
      </c>
      <c r="H3226" s="27" t="s">
        <v>1488</v>
      </c>
    </row>
    <row r="3227" spans="1:8" x14ac:dyDescent="0.45">
      <c r="A3227" s="27">
        <v>3225</v>
      </c>
      <c r="B3227" s="27" t="s">
        <v>616</v>
      </c>
      <c r="C3227" s="27">
        <v>8.0775564417161398E-266</v>
      </c>
      <c r="D3227" s="27">
        <v>0.83014474500000002</v>
      </c>
      <c r="E3227" s="27">
        <v>0.61599999999999999</v>
      </c>
      <c r="F3227" s="27">
        <v>0.19400000000000001</v>
      </c>
      <c r="G3227" s="27">
        <v>1.85064895636158E-261</v>
      </c>
      <c r="H3227" s="27" t="s">
        <v>1488</v>
      </c>
    </row>
    <row r="3228" spans="1:8" x14ac:dyDescent="0.45">
      <c r="A3228" s="27">
        <v>3226</v>
      </c>
      <c r="B3228" s="27" t="s">
        <v>1558</v>
      </c>
      <c r="C3228" s="27">
        <v>3.6883486093225498E-265</v>
      </c>
      <c r="D3228" s="27">
        <v>0.83622277099999998</v>
      </c>
      <c r="E3228" s="27">
        <v>0.498</v>
      </c>
      <c r="F3228" s="27">
        <v>0.11899999999999999</v>
      </c>
      <c r="G3228" s="27">
        <v>8.4503754988188905E-261</v>
      </c>
      <c r="H3228" s="27" t="s">
        <v>1488</v>
      </c>
    </row>
    <row r="3229" spans="1:8" x14ac:dyDescent="0.45">
      <c r="A3229" s="27">
        <v>3227</v>
      </c>
      <c r="B3229" s="27" t="s">
        <v>489</v>
      </c>
      <c r="C3229" s="27">
        <v>1.0747654728329701E-264</v>
      </c>
      <c r="D3229" s="27">
        <v>0.828415295</v>
      </c>
      <c r="E3229" s="27">
        <v>0.629</v>
      </c>
      <c r="F3229" s="27">
        <v>0.20399999999999999</v>
      </c>
      <c r="G3229" s="27">
        <v>2.46239517480762E-260</v>
      </c>
      <c r="H3229" s="27" t="s">
        <v>1488</v>
      </c>
    </row>
    <row r="3230" spans="1:8" x14ac:dyDescent="0.45">
      <c r="A3230" s="27">
        <v>3228</v>
      </c>
      <c r="B3230" s="27" t="s">
        <v>355</v>
      </c>
      <c r="C3230" s="27">
        <v>3.6036081768409598E-264</v>
      </c>
      <c r="D3230" s="27">
        <v>0.63375052200000004</v>
      </c>
      <c r="E3230" s="27">
        <v>0.40500000000000003</v>
      </c>
      <c r="F3230" s="27">
        <v>8.3000000000000004E-2</v>
      </c>
      <c r="G3230" s="27">
        <v>8.2562266939603302E-260</v>
      </c>
      <c r="H3230" s="27" t="s">
        <v>1488</v>
      </c>
    </row>
    <row r="3231" spans="1:8" x14ac:dyDescent="0.45">
      <c r="A3231" s="27">
        <v>3229</v>
      </c>
      <c r="B3231" s="27" t="s">
        <v>742</v>
      </c>
      <c r="C3231" s="27">
        <v>4.1966662688999E-263</v>
      </c>
      <c r="D3231" s="27">
        <v>0.634215215</v>
      </c>
      <c r="E3231" s="27">
        <v>0.318</v>
      </c>
      <c r="F3231" s="27">
        <v>0.04</v>
      </c>
      <c r="G3231" s="27">
        <v>9.6149820886765601E-259</v>
      </c>
      <c r="H3231" s="27" t="s">
        <v>1488</v>
      </c>
    </row>
    <row r="3232" spans="1:8" x14ac:dyDescent="0.45">
      <c r="A3232" s="27">
        <v>3230</v>
      </c>
      <c r="B3232" s="27" t="s">
        <v>1559</v>
      </c>
      <c r="C3232" s="27">
        <v>1.84507544837426E-261</v>
      </c>
      <c r="D3232" s="27">
        <v>0.69616386500000005</v>
      </c>
      <c r="E3232" s="27">
        <v>0.35599999999999998</v>
      </c>
      <c r="F3232" s="27">
        <v>5.3999999999999999E-2</v>
      </c>
      <c r="G3232" s="27">
        <v>4.2272523597702601E-257</v>
      </c>
      <c r="H3232" s="27" t="s">
        <v>1488</v>
      </c>
    </row>
    <row r="3233" spans="1:8" x14ac:dyDescent="0.45">
      <c r="A3233" s="27">
        <v>3231</v>
      </c>
      <c r="B3233" s="27" t="s">
        <v>1560</v>
      </c>
      <c r="C3233" s="27">
        <v>5.8719746364861101E-261</v>
      </c>
      <c r="D3233" s="27">
        <v>0.90556898100000005</v>
      </c>
      <c r="E3233" s="27">
        <v>0.86899999999999999</v>
      </c>
      <c r="F3233" s="27">
        <v>0.501</v>
      </c>
      <c r="G3233" s="27">
        <v>1.34532810896533E-256</v>
      </c>
      <c r="H3233" s="27" t="s">
        <v>1488</v>
      </c>
    </row>
    <row r="3234" spans="1:8" x14ac:dyDescent="0.45">
      <c r="A3234" s="27">
        <v>3232</v>
      </c>
      <c r="B3234" s="27" t="s">
        <v>1561</v>
      </c>
      <c r="C3234" s="27">
        <v>8.0414102886113206E-260</v>
      </c>
      <c r="D3234" s="27">
        <v>0.721876026</v>
      </c>
      <c r="E3234" s="27">
        <v>0.45100000000000001</v>
      </c>
      <c r="F3234" s="27">
        <v>9.9000000000000005E-2</v>
      </c>
      <c r="G3234" s="27">
        <v>1.8423675112237401E-255</v>
      </c>
      <c r="H3234" s="27" t="s">
        <v>1488</v>
      </c>
    </row>
    <row r="3235" spans="1:8" x14ac:dyDescent="0.45">
      <c r="A3235" s="27">
        <v>3233</v>
      </c>
      <c r="B3235" s="27" t="s">
        <v>374</v>
      </c>
      <c r="C3235" s="27">
        <v>2.07326603793705E-259</v>
      </c>
      <c r="D3235" s="27">
        <v>0.79533465000000003</v>
      </c>
      <c r="E3235" s="27">
        <v>0.95699999999999996</v>
      </c>
      <c r="F3235" s="27">
        <v>0.75</v>
      </c>
      <c r="G3235" s="27">
        <v>4.7500598195175703E-255</v>
      </c>
      <c r="H3235" s="27" t="s">
        <v>1488</v>
      </c>
    </row>
    <row r="3236" spans="1:8" x14ac:dyDescent="0.45">
      <c r="A3236" s="27">
        <v>3234</v>
      </c>
      <c r="B3236" s="27" t="s">
        <v>471</v>
      </c>
      <c r="C3236" s="27">
        <v>1.24856136213891E-257</v>
      </c>
      <c r="D3236" s="27">
        <v>0.89656153299999997</v>
      </c>
      <c r="E3236" s="27">
        <v>0.88200000000000001</v>
      </c>
      <c r="F3236" s="27">
        <v>0.52300000000000002</v>
      </c>
      <c r="G3236" s="27">
        <v>2.8605789367964603E-253</v>
      </c>
      <c r="H3236" s="27" t="s">
        <v>1488</v>
      </c>
    </row>
    <row r="3237" spans="1:8" x14ac:dyDescent="0.45">
      <c r="A3237" s="27">
        <v>3235</v>
      </c>
      <c r="B3237" s="27" t="s">
        <v>410</v>
      </c>
      <c r="C3237" s="27">
        <v>6.6676467549994395E-257</v>
      </c>
      <c r="D3237" s="27">
        <v>0.84502761800000004</v>
      </c>
      <c r="E3237" s="27">
        <v>0.48799999999999999</v>
      </c>
      <c r="F3237" s="27">
        <v>0.11899999999999999</v>
      </c>
      <c r="G3237" s="27">
        <v>1.5276245480379201E-252</v>
      </c>
      <c r="H3237" s="27" t="s">
        <v>1488</v>
      </c>
    </row>
    <row r="3238" spans="1:8" x14ac:dyDescent="0.45">
      <c r="A3238" s="27">
        <v>3236</v>
      </c>
      <c r="B3238" s="27" t="s">
        <v>1562</v>
      </c>
      <c r="C3238" s="27">
        <v>7.1774665655672498E-256</v>
      </c>
      <c r="D3238" s="27">
        <v>0.63010531999999997</v>
      </c>
      <c r="E3238" s="27">
        <v>0.313</v>
      </c>
      <c r="F3238" s="27">
        <v>0.04</v>
      </c>
      <c r="G3238" s="27">
        <v>1.6444293648371101E-251</v>
      </c>
      <c r="H3238" s="27" t="s">
        <v>1488</v>
      </c>
    </row>
    <row r="3239" spans="1:8" x14ac:dyDescent="0.45">
      <c r="A3239" s="27">
        <v>3237</v>
      </c>
      <c r="B3239" s="27" t="s">
        <v>403</v>
      </c>
      <c r="C3239" s="27">
        <v>1.06746811624012E-255</v>
      </c>
      <c r="D3239" s="27">
        <v>0.69053982899999999</v>
      </c>
      <c r="E3239" s="27">
        <v>0.38600000000000001</v>
      </c>
      <c r="F3239" s="27">
        <v>7.0999999999999994E-2</v>
      </c>
      <c r="G3239" s="27">
        <v>2.4456762011177399E-251</v>
      </c>
      <c r="H3239" s="27" t="s">
        <v>1488</v>
      </c>
    </row>
    <row r="3240" spans="1:8" x14ac:dyDescent="0.45">
      <c r="A3240" s="27">
        <v>3238</v>
      </c>
      <c r="B3240" s="27" t="s">
        <v>703</v>
      </c>
      <c r="C3240" s="27">
        <v>1.3744686884760001E-254</v>
      </c>
      <c r="D3240" s="27">
        <v>0.613535897</v>
      </c>
      <c r="E3240" s="27">
        <v>0.34699999999999998</v>
      </c>
      <c r="F3240" s="27">
        <v>5.5E-2</v>
      </c>
      <c r="G3240" s="27">
        <v>3.1490452121673602E-250</v>
      </c>
      <c r="H3240" s="27" t="s">
        <v>1488</v>
      </c>
    </row>
    <row r="3241" spans="1:8" x14ac:dyDescent="0.45">
      <c r="A3241" s="27">
        <v>3239</v>
      </c>
      <c r="B3241" s="27" t="s">
        <v>504</v>
      </c>
      <c r="C3241" s="27">
        <v>1.8222402432029101E-254</v>
      </c>
      <c r="D3241" s="27">
        <v>0.75684907800000001</v>
      </c>
      <c r="E3241" s="27">
        <v>0.53600000000000003</v>
      </c>
      <c r="F3241" s="27">
        <v>0.14899999999999999</v>
      </c>
      <c r="G3241" s="27">
        <v>4.1749346212021902E-250</v>
      </c>
      <c r="H3241" s="27" t="s">
        <v>1488</v>
      </c>
    </row>
    <row r="3242" spans="1:8" x14ac:dyDescent="0.45">
      <c r="A3242" s="27">
        <v>3240</v>
      </c>
      <c r="B3242" s="27" t="s">
        <v>340</v>
      </c>
      <c r="C3242" s="27">
        <v>3.4035097202814201E-254</v>
      </c>
      <c r="D3242" s="27">
        <v>0.87115011399999998</v>
      </c>
      <c r="E3242" s="27">
        <v>0.88400000000000001</v>
      </c>
      <c r="F3242" s="27">
        <v>0.497</v>
      </c>
      <c r="G3242" s="27">
        <v>7.7977811201367599E-250</v>
      </c>
      <c r="H3242" s="27" t="s">
        <v>1488</v>
      </c>
    </row>
    <row r="3243" spans="1:8" x14ac:dyDescent="0.45">
      <c r="A3243" s="27">
        <v>3241</v>
      </c>
      <c r="B3243" s="27" t="s">
        <v>1007</v>
      </c>
      <c r="C3243" s="27">
        <v>2.1566172725329701E-251</v>
      </c>
      <c r="D3243" s="27">
        <v>0.73838434600000002</v>
      </c>
      <c r="E3243" s="27">
        <v>0.97</v>
      </c>
      <c r="F3243" s="27">
        <v>0.80900000000000005</v>
      </c>
      <c r="G3243" s="27">
        <v>4.9410258331002897E-247</v>
      </c>
      <c r="H3243" s="27" t="s">
        <v>1488</v>
      </c>
    </row>
    <row r="3244" spans="1:8" x14ac:dyDescent="0.45">
      <c r="A3244" s="27">
        <v>3242</v>
      </c>
      <c r="B3244" s="27" t="s">
        <v>732</v>
      </c>
      <c r="C3244" s="27">
        <v>4.7589792179107699E-251</v>
      </c>
      <c r="D3244" s="27">
        <v>0.618918054</v>
      </c>
      <c r="E3244" s="27">
        <v>0.33600000000000002</v>
      </c>
      <c r="F3244" s="27">
        <v>0.05</v>
      </c>
      <c r="G3244" s="27">
        <v>1.09032972861554E-246</v>
      </c>
      <c r="H3244" s="27" t="s">
        <v>1488</v>
      </c>
    </row>
    <row r="3245" spans="1:8" x14ac:dyDescent="0.45">
      <c r="A3245" s="27">
        <v>3243</v>
      </c>
      <c r="B3245" s="27" t="s">
        <v>163</v>
      </c>
      <c r="C3245" s="27">
        <v>1.06029132816374E-248</v>
      </c>
      <c r="D3245" s="27">
        <v>0.74414429999999998</v>
      </c>
      <c r="E3245" s="27">
        <v>0.59699999999999998</v>
      </c>
      <c r="F3245" s="27">
        <v>0.19900000000000001</v>
      </c>
      <c r="G3245" s="27">
        <v>2.4292334619559299E-244</v>
      </c>
      <c r="H3245" s="27" t="s">
        <v>1488</v>
      </c>
    </row>
    <row r="3246" spans="1:8" x14ac:dyDescent="0.45">
      <c r="A3246" s="27">
        <v>3244</v>
      </c>
      <c r="B3246" s="27" t="s">
        <v>482</v>
      </c>
      <c r="C3246" s="27">
        <v>7.2837270151998402E-248</v>
      </c>
      <c r="D3246" s="27">
        <v>0.69265103400000005</v>
      </c>
      <c r="E3246" s="27">
        <v>0.36099999999999999</v>
      </c>
      <c r="F3246" s="27">
        <v>6.2E-2</v>
      </c>
      <c r="G3246" s="27">
        <v>1.66877469645244E-243</v>
      </c>
      <c r="H3246" s="27" t="s">
        <v>1488</v>
      </c>
    </row>
    <row r="3247" spans="1:8" x14ac:dyDescent="0.45">
      <c r="A3247" s="27">
        <v>3245</v>
      </c>
      <c r="B3247" s="27" t="s">
        <v>436</v>
      </c>
      <c r="C3247" s="27">
        <v>1.40679053224576E-247</v>
      </c>
      <c r="D3247" s="27">
        <v>0.71739239200000005</v>
      </c>
      <c r="E3247" s="27">
        <v>0.997</v>
      </c>
      <c r="F3247" s="27">
        <v>0.93600000000000005</v>
      </c>
      <c r="G3247" s="27">
        <v>3.2230977884282498E-243</v>
      </c>
      <c r="H3247" s="27" t="s">
        <v>1488</v>
      </c>
    </row>
    <row r="3248" spans="1:8" x14ac:dyDescent="0.45">
      <c r="A3248" s="27">
        <v>3246</v>
      </c>
      <c r="B3248" s="27" t="s">
        <v>770</v>
      </c>
      <c r="C3248" s="27">
        <v>1.8714790136013399E-247</v>
      </c>
      <c r="D3248" s="27">
        <v>0.64871362600000004</v>
      </c>
      <c r="E3248" s="27">
        <v>0.38</v>
      </c>
      <c r="F3248" s="27">
        <v>7.0000000000000007E-2</v>
      </c>
      <c r="G3248" s="27">
        <v>4.2877455680620302E-243</v>
      </c>
      <c r="H3248" s="27" t="s">
        <v>1488</v>
      </c>
    </row>
    <row r="3249" spans="1:8" x14ac:dyDescent="0.45">
      <c r="A3249" s="27">
        <v>3247</v>
      </c>
      <c r="B3249" s="27" t="s">
        <v>1563</v>
      </c>
      <c r="C3249" s="27">
        <v>1.39395846058529E-246</v>
      </c>
      <c r="D3249" s="27">
        <v>0.63058571299999999</v>
      </c>
      <c r="E3249" s="27">
        <v>0.32300000000000001</v>
      </c>
      <c r="F3249" s="27">
        <v>4.5999999999999999E-2</v>
      </c>
      <c r="G3249" s="27">
        <v>3.1936982290469498E-242</v>
      </c>
      <c r="H3249" s="27" t="s">
        <v>1488</v>
      </c>
    </row>
    <row r="3250" spans="1:8" x14ac:dyDescent="0.45">
      <c r="A3250" s="27">
        <v>3248</v>
      </c>
      <c r="B3250" s="27" t="s">
        <v>346</v>
      </c>
      <c r="C3250" s="27">
        <v>4.0478231487557302E-246</v>
      </c>
      <c r="D3250" s="27">
        <v>0.80283598</v>
      </c>
      <c r="E3250" s="27">
        <v>0.93799999999999994</v>
      </c>
      <c r="F3250" s="27">
        <v>0.56200000000000006</v>
      </c>
      <c r="G3250" s="27">
        <v>9.2739676161142397E-242</v>
      </c>
      <c r="H3250" s="27" t="s">
        <v>1488</v>
      </c>
    </row>
    <row r="3251" spans="1:8" x14ac:dyDescent="0.45">
      <c r="A3251" s="27">
        <v>3249</v>
      </c>
      <c r="B3251" s="27" t="s">
        <v>405</v>
      </c>
      <c r="C3251" s="27">
        <v>7.1217300446619399E-246</v>
      </c>
      <c r="D3251" s="27">
        <v>0.88192989499999996</v>
      </c>
      <c r="E3251" s="27">
        <v>0.86199999999999999</v>
      </c>
      <c r="F3251" s="27">
        <v>0.45600000000000002</v>
      </c>
      <c r="G3251" s="27">
        <v>1.6316595705324999E-241</v>
      </c>
      <c r="H3251" s="27" t="s">
        <v>1488</v>
      </c>
    </row>
    <row r="3252" spans="1:8" x14ac:dyDescent="0.45">
      <c r="A3252" s="27">
        <v>3250</v>
      </c>
      <c r="B3252" s="27" t="s">
        <v>1564</v>
      </c>
      <c r="C3252" s="27">
        <v>1.2837119732692699E-245</v>
      </c>
      <c r="D3252" s="27">
        <v>0.75354157799999999</v>
      </c>
      <c r="E3252" s="27">
        <v>0.47399999999999998</v>
      </c>
      <c r="F3252" s="27">
        <v>0.11600000000000001</v>
      </c>
      <c r="G3252" s="27">
        <v>2.9411125019572299E-241</v>
      </c>
      <c r="H3252" s="27" t="s">
        <v>1488</v>
      </c>
    </row>
    <row r="3253" spans="1:8" x14ac:dyDescent="0.45">
      <c r="A3253" s="27">
        <v>3251</v>
      </c>
      <c r="B3253" s="27" t="s">
        <v>707</v>
      </c>
      <c r="C3253" s="27">
        <v>7.9274538636441095E-245</v>
      </c>
      <c r="D3253" s="27">
        <v>0.60796095800000005</v>
      </c>
      <c r="E3253" s="27">
        <v>0.33400000000000002</v>
      </c>
      <c r="F3253" s="27">
        <v>5.1999999999999998E-2</v>
      </c>
      <c r="G3253" s="27">
        <v>1.8162589546995E-240</v>
      </c>
      <c r="H3253" s="27" t="s">
        <v>1488</v>
      </c>
    </row>
    <row r="3254" spans="1:8" x14ac:dyDescent="0.45">
      <c r="A3254" s="27">
        <v>3252</v>
      </c>
      <c r="B3254" s="27" t="s">
        <v>1565</v>
      </c>
      <c r="C3254" s="27">
        <v>2.6255145829544901E-243</v>
      </c>
      <c r="D3254" s="27">
        <v>0.736571647</v>
      </c>
      <c r="E3254" s="27">
        <v>0.47599999999999998</v>
      </c>
      <c r="F3254" s="27">
        <v>0.12</v>
      </c>
      <c r="G3254" s="27">
        <v>6.0153164610070301E-239</v>
      </c>
      <c r="H3254" s="27" t="s">
        <v>1488</v>
      </c>
    </row>
    <row r="3255" spans="1:8" x14ac:dyDescent="0.45">
      <c r="A3255" s="27">
        <v>3253</v>
      </c>
      <c r="B3255" s="27" t="s">
        <v>911</v>
      </c>
      <c r="C3255" s="27">
        <v>2.3859011984405399E-242</v>
      </c>
      <c r="D3255" s="27">
        <v>0.95696263100000001</v>
      </c>
      <c r="E3255" s="27">
        <v>0.74399999999999999</v>
      </c>
      <c r="F3255" s="27">
        <v>0.32200000000000001</v>
      </c>
      <c r="G3255" s="27">
        <v>5.4663382357471102E-238</v>
      </c>
      <c r="H3255" s="27" t="s">
        <v>1488</v>
      </c>
    </row>
    <row r="3256" spans="1:8" x14ac:dyDescent="0.45">
      <c r="A3256" s="27">
        <v>3254</v>
      </c>
      <c r="B3256" s="27" t="s">
        <v>775</v>
      </c>
      <c r="C3256" s="27">
        <v>6.5147587772688502E-242</v>
      </c>
      <c r="D3256" s="27">
        <v>0.67725683299999995</v>
      </c>
      <c r="E3256" s="27">
        <v>0.43099999999999999</v>
      </c>
      <c r="F3256" s="27">
        <v>9.7000000000000003E-2</v>
      </c>
      <c r="G3256" s="27">
        <v>1.4925963834600701E-237</v>
      </c>
      <c r="H3256" s="27" t="s">
        <v>1488</v>
      </c>
    </row>
    <row r="3257" spans="1:8" x14ac:dyDescent="0.45">
      <c r="A3257" s="27">
        <v>3255</v>
      </c>
      <c r="B3257" s="27" t="s">
        <v>803</v>
      </c>
      <c r="C3257" s="27">
        <v>1.7812727045248801E-241</v>
      </c>
      <c r="D3257" s="27">
        <v>0.90945159799999997</v>
      </c>
      <c r="E3257" s="27">
        <v>0.58399999999999996</v>
      </c>
      <c r="F3257" s="27">
        <v>0.186</v>
      </c>
      <c r="G3257" s="27">
        <v>4.0810738933369602E-237</v>
      </c>
      <c r="H3257" s="27" t="s">
        <v>1488</v>
      </c>
    </row>
    <row r="3258" spans="1:8" x14ac:dyDescent="0.45">
      <c r="A3258" s="27">
        <v>3256</v>
      </c>
      <c r="B3258" s="27" t="s">
        <v>1566</v>
      </c>
      <c r="C3258" s="27">
        <v>3.1649055856223203E-241</v>
      </c>
      <c r="D3258" s="27">
        <v>0.63784707600000001</v>
      </c>
      <c r="E3258" s="27">
        <v>0.32600000000000001</v>
      </c>
      <c r="F3258" s="27">
        <v>4.8000000000000001E-2</v>
      </c>
      <c r="G3258" s="27">
        <v>7.2511151872193103E-237</v>
      </c>
      <c r="H3258" s="27" t="s">
        <v>1488</v>
      </c>
    </row>
    <row r="3259" spans="1:8" x14ac:dyDescent="0.45">
      <c r="A3259" s="27">
        <v>3257</v>
      </c>
      <c r="B3259" s="27" t="s">
        <v>358</v>
      </c>
      <c r="C3259" s="27">
        <v>4.0834655158111101E-241</v>
      </c>
      <c r="D3259" s="27">
        <v>0.83500558599999997</v>
      </c>
      <c r="E3259" s="27">
        <v>0.75</v>
      </c>
      <c r="F3259" s="27">
        <v>0.32100000000000001</v>
      </c>
      <c r="G3259" s="27">
        <v>9.3556278432748395E-237</v>
      </c>
      <c r="H3259" s="27" t="s">
        <v>1488</v>
      </c>
    </row>
    <row r="3260" spans="1:8" x14ac:dyDescent="0.45">
      <c r="A3260" s="27">
        <v>3258</v>
      </c>
      <c r="B3260" s="27" t="s">
        <v>1567</v>
      </c>
      <c r="C3260" s="27">
        <v>7.9133617097221998E-241</v>
      </c>
      <c r="D3260" s="27">
        <v>0.74649055600000003</v>
      </c>
      <c r="E3260" s="27">
        <v>0.44</v>
      </c>
      <c r="F3260" s="27">
        <v>0.1</v>
      </c>
      <c r="G3260" s="27">
        <v>1.8130303013144501E-236</v>
      </c>
      <c r="H3260" s="27" t="s">
        <v>1488</v>
      </c>
    </row>
    <row r="3261" spans="1:8" x14ac:dyDescent="0.45">
      <c r="A3261" s="27">
        <v>3259</v>
      </c>
      <c r="B3261" s="27" t="s">
        <v>391</v>
      </c>
      <c r="C3261" s="27">
        <v>8.4833876713640802E-241</v>
      </c>
      <c r="D3261" s="27">
        <v>0.87917384300000001</v>
      </c>
      <c r="E3261" s="27">
        <v>0.88500000000000001</v>
      </c>
      <c r="F3261" s="27">
        <v>0.50600000000000001</v>
      </c>
      <c r="G3261" s="27">
        <v>1.94362894938622E-236</v>
      </c>
      <c r="H3261" s="27" t="s">
        <v>1488</v>
      </c>
    </row>
    <row r="3262" spans="1:8" x14ac:dyDescent="0.45">
      <c r="A3262" s="27">
        <v>3260</v>
      </c>
      <c r="B3262" s="27" t="s">
        <v>1568</v>
      </c>
      <c r="C3262" s="27">
        <v>9.6516379474772101E-241</v>
      </c>
      <c r="D3262" s="27">
        <v>0.90533612500000005</v>
      </c>
      <c r="E3262" s="27">
        <v>0.71899999999999997</v>
      </c>
      <c r="F3262" s="27">
        <v>0.29899999999999999</v>
      </c>
      <c r="G3262" s="27">
        <v>2.2112867701464999E-236</v>
      </c>
      <c r="H3262" s="27" t="s">
        <v>1488</v>
      </c>
    </row>
    <row r="3263" spans="1:8" x14ac:dyDescent="0.45">
      <c r="A3263" s="27">
        <v>3261</v>
      </c>
      <c r="B3263" s="27" t="s">
        <v>576</v>
      </c>
      <c r="C3263" s="27">
        <v>6.3597264011954598E-239</v>
      </c>
      <c r="D3263" s="27">
        <v>0.74524094100000005</v>
      </c>
      <c r="E3263" s="27">
        <v>0.45800000000000002</v>
      </c>
      <c r="F3263" s="27">
        <v>0.11</v>
      </c>
      <c r="G3263" s="27">
        <v>1.45707691577789E-234</v>
      </c>
      <c r="H3263" s="27" t="s">
        <v>1488</v>
      </c>
    </row>
    <row r="3264" spans="1:8" x14ac:dyDescent="0.45">
      <c r="A3264" s="27">
        <v>3262</v>
      </c>
      <c r="B3264" s="27" t="s">
        <v>491</v>
      </c>
      <c r="C3264" s="27">
        <v>1.09445944187102E-238</v>
      </c>
      <c r="D3264" s="27">
        <v>0.62191608700000001</v>
      </c>
      <c r="E3264" s="27">
        <v>0.34599999999999997</v>
      </c>
      <c r="F3264" s="27">
        <v>5.8999999999999997E-2</v>
      </c>
      <c r="G3264" s="27">
        <v>2.5075160272706999E-234</v>
      </c>
      <c r="H3264" s="27" t="s">
        <v>1488</v>
      </c>
    </row>
    <row r="3265" spans="1:8" x14ac:dyDescent="0.45">
      <c r="A3265" s="27">
        <v>3263</v>
      </c>
      <c r="B3265" s="27" t="s">
        <v>772</v>
      </c>
      <c r="C3265" s="27">
        <v>1.3135304905778801E-238</v>
      </c>
      <c r="D3265" s="27">
        <v>0.68455814299999995</v>
      </c>
      <c r="E3265" s="27">
        <v>0.39800000000000002</v>
      </c>
      <c r="F3265" s="27">
        <v>8.1000000000000003E-2</v>
      </c>
      <c r="G3265" s="27">
        <v>3.00942970696299E-234</v>
      </c>
      <c r="H3265" s="27" t="s">
        <v>1488</v>
      </c>
    </row>
    <row r="3266" spans="1:8" x14ac:dyDescent="0.45">
      <c r="A3266" s="27">
        <v>3264</v>
      </c>
      <c r="B3266" s="27" t="s">
        <v>680</v>
      </c>
      <c r="C3266" s="27">
        <v>6.3650293592684794E-238</v>
      </c>
      <c r="D3266" s="27">
        <v>1.2598466420000001</v>
      </c>
      <c r="E3266" s="27">
        <v>0.70299999999999996</v>
      </c>
      <c r="F3266" s="27">
        <v>0.34399999999999997</v>
      </c>
      <c r="G3266" s="27">
        <v>1.458291876502E-233</v>
      </c>
      <c r="H3266" s="27" t="s">
        <v>1488</v>
      </c>
    </row>
    <row r="3267" spans="1:8" x14ac:dyDescent="0.45">
      <c r="A3267" s="27">
        <v>3265</v>
      </c>
      <c r="B3267" s="27" t="s">
        <v>636</v>
      </c>
      <c r="C3267" s="27">
        <v>3.98010846226894E-237</v>
      </c>
      <c r="D3267" s="27">
        <v>0.69371185099999999</v>
      </c>
      <c r="E3267" s="27">
        <v>0.42199999999999999</v>
      </c>
      <c r="F3267" s="27">
        <v>9.4E-2</v>
      </c>
      <c r="G3267" s="27">
        <v>9.1188264979043696E-233</v>
      </c>
      <c r="H3267" s="27" t="s">
        <v>1488</v>
      </c>
    </row>
    <row r="3268" spans="1:8" x14ac:dyDescent="0.45">
      <c r="A3268" s="27">
        <v>3266</v>
      </c>
      <c r="B3268" s="27" t="s">
        <v>1419</v>
      </c>
      <c r="C3268" s="27">
        <v>3.1213943156961102E-236</v>
      </c>
      <c r="D3268" s="27">
        <v>0.70535617399999995</v>
      </c>
      <c r="E3268" s="27">
        <v>0.42699999999999999</v>
      </c>
      <c r="F3268" s="27">
        <v>9.6000000000000002E-2</v>
      </c>
      <c r="G3268" s="27">
        <v>7.1514265166913499E-232</v>
      </c>
      <c r="H3268" s="27" t="s">
        <v>1488</v>
      </c>
    </row>
    <row r="3269" spans="1:8" x14ac:dyDescent="0.45">
      <c r="A3269" s="27">
        <v>3267</v>
      </c>
      <c r="B3269" s="27" t="s">
        <v>808</v>
      </c>
      <c r="C3269" s="27">
        <v>6.4394998997285399E-236</v>
      </c>
      <c r="D3269" s="27">
        <v>0.81684617100000001</v>
      </c>
      <c r="E3269" s="27">
        <v>0.64500000000000002</v>
      </c>
      <c r="F3269" s="27">
        <v>0.23400000000000001</v>
      </c>
      <c r="G3269" s="27">
        <v>1.47535382202681E-231</v>
      </c>
      <c r="H3269" s="27" t="s">
        <v>1488</v>
      </c>
    </row>
    <row r="3270" spans="1:8" x14ac:dyDescent="0.45">
      <c r="A3270" s="27">
        <v>3268</v>
      </c>
      <c r="B3270" s="27" t="s">
        <v>360</v>
      </c>
      <c r="C3270" s="27">
        <v>4.1459445201828201E-235</v>
      </c>
      <c r="D3270" s="27">
        <v>0.77275138399999999</v>
      </c>
      <c r="E3270" s="27">
        <v>0.67300000000000004</v>
      </c>
      <c r="F3270" s="27">
        <v>0.25800000000000001</v>
      </c>
      <c r="G3270" s="27">
        <v>9.4987734901908596E-231</v>
      </c>
      <c r="H3270" s="27" t="s">
        <v>1488</v>
      </c>
    </row>
    <row r="3271" spans="1:8" x14ac:dyDescent="0.45">
      <c r="A3271" s="27">
        <v>3269</v>
      </c>
      <c r="B3271" s="27" t="s">
        <v>521</v>
      </c>
      <c r="C3271" s="27">
        <v>1.8899839784963601E-234</v>
      </c>
      <c r="D3271" s="27">
        <v>0.88882103599999995</v>
      </c>
      <c r="E3271" s="27">
        <v>0.78600000000000003</v>
      </c>
      <c r="F3271" s="27">
        <v>0.38400000000000001</v>
      </c>
      <c r="G3271" s="27">
        <v>4.3301422931330103E-230</v>
      </c>
      <c r="H3271" s="27" t="s">
        <v>1488</v>
      </c>
    </row>
    <row r="3272" spans="1:8" x14ac:dyDescent="0.45">
      <c r="A3272" s="27">
        <v>3270</v>
      </c>
      <c r="B3272" s="27" t="s">
        <v>549</v>
      </c>
      <c r="C3272" s="27">
        <v>2.1151118154220099E-234</v>
      </c>
      <c r="D3272" s="27">
        <v>0.70956260800000004</v>
      </c>
      <c r="E3272" s="27">
        <v>0.435</v>
      </c>
      <c r="F3272" s="27">
        <v>0.10100000000000001</v>
      </c>
      <c r="G3272" s="27">
        <v>4.8459326803133699E-230</v>
      </c>
      <c r="H3272" s="27" t="s">
        <v>1488</v>
      </c>
    </row>
    <row r="3273" spans="1:8" x14ac:dyDescent="0.45">
      <c r="A3273" s="27">
        <v>3271</v>
      </c>
      <c r="B3273" s="27" t="s">
        <v>926</v>
      </c>
      <c r="C3273" s="27">
        <v>8.3615841121862196E-234</v>
      </c>
      <c r="D3273" s="27">
        <v>0.82563245399999996</v>
      </c>
      <c r="E3273" s="27">
        <v>0.68</v>
      </c>
      <c r="F3273" s="27">
        <v>0.26300000000000001</v>
      </c>
      <c r="G3273" s="27">
        <v>1.91572253594298E-229</v>
      </c>
      <c r="H3273" s="27" t="s">
        <v>1488</v>
      </c>
    </row>
    <row r="3274" spans="1:8" x14ac:dyDescent="0.45">
      <c r="A3274" s="27">
        <v>3272</v>
      </c>
      <c r="B3274" s="27" t="s">
        <v>292</v>
      </c>
      <c r="C3274" s="27">
        <v>1.62963516221106E-233</v>
      </c>
      <c r="D3274" s="27">
        <v>1.1052989010000001</v>
      </c>
      <c r="E3274" s="27">
        <v>0.69399999999999995</v>
      </c>
      <c r="F3274" s="27">
        <v>0.28699999999999998</v>
      </c>
      <c r="G3274" s="27">
        <v>3.73365712014176E-229</v>
      </c>
      <c r="H3274" s="27" t="s">
        <v>1488</v>
      </c>
    </row>
    <row r="3275" spans="1:8" x14ac:dyDescent="0.45">
      <c r="A3275" s="27">
        <v>3273</v>
      </c>
      <c r="B3275" s="27" t="s">
        <v>497</v>
      </c>
      <c r="C3275" s="27">
        <v>3.2536996262445102E-233</v>
      </c>
      <c r="D3275" s="27">
        <v>0.69445859899999995</v>
      </c>
      <c r="E3275" s="27">
        <v>0.49399999999999999</v>
      </c>
      <c r="F3275" s="27">
        <v>0.13700000000000001</v>
      </c>
      <c r="G3275" s="27">
        <v>7.45455121368879E-229</v>
      </c>
      <c r="H3275" s="27" t="s">
        <v>1488</v>
      </c>
    </row>
    <row r="3276" spans="1:8" x14ac:dyDescent="0.45">
      <c r="A3276" s="27">
        <v>3274</v>
      </c>
      <c r="B3276" s="27" t="s">
        <v>765</v>
      </c>
      <c r="C3276" s="27">
        <v>2.0187695596279799E-231</v>
      </c>
      <c r="D3276" s="27">
        <v>0.76630544700000003</v>
      </c>
      <c r="E3276" s="27">
        <v>0.51200000000000001</v>
      </c>
      <c r="F3276" s="27">
        <v>0.14399999999999999</v>
      </c>
      <c r="G3276" s="27">
        <v>4.6252029380636697E-227</v>
      </c>
      <c r="H3276" s="27" t="s">
        <v>1488</v>
      </c>
    </row>
    <row r="3277" spans="1:8" x14ac:dyDescent="0.45">
      <c r="A3277" s="27">
        <v>3275</v>
      </c>
      <c r="B3277" s="27" t="s">
        <v>1569</v>
      </c>
      <c r="C3277" s="27">
        <v>1.15330070319752E-230</v>
      </c>
      <c r="D3277" s="27">
        <v>0.70334443499999999</v>
      </c>
      <c r="E3277" s="27">
        <v>0.42799999999999999</v>
      </c>
      <c r="F3277" s="27">
        <v>9.8000000000000004E-2</v>
      </c>
      <c r="G3277" s="27">
        <v>2.6423272410958299E-226</v>
      </c>
      <c r="H3277" s="27" t="s">
        <v>1488</v>
      </c>
    </row>
    <row r="3278" spans="1:8" x14ac:dyDescent="0.45">
      <c r="A3278" s="27">
        <v>3276</v>
      </c>
      <c r="B3278" s="27" t="s">
        <v>761</v>
      </c>
      <c r="C3278" s="27">
        <v>6.0514237197641596E-230</v>
      </c>
      <c r="D3278" s="27">
        <v>0.76136779099999996</v>
      </c>
      <c r="E3278" s="27">
        <v>0.44600000000000001</v>
      </c>
      <c r="F3278" s="27">
        <v>0.107</v>
      </c>
      <c r="G3278" s="27">
        <v>1.38644168843517E-225</v>
      </c>
      <c r="H3278" s="27" t="s">
        <v>1488</v>
      </c>
    </row>
    <row r="3279" spans="1:8" x14ac:dyDescent="0.45">
      <c r="A3279" s="27">
        <v>3277</v>
      </c>
      <c r="B3279" s="27" t="s">
        <v>508</v>
      </c>
      <c r="C3279" s="27">
        <v>9.1003377904562208E-230</v>
      </c>
      <c r="D3279" s="27">
        <v>0.611186966</v>
      </c>
      <c r="E3279" s="27">
        <v>0.34699999999999998</v>
      </c>
      <c r="F3279" s="27">
        <v>6.3E-2</v>
      </c>
      <c r="G3279" s="27">
        <v>2.0849783911714201E-225</v>
      </c>
      <c r="H3279" s="27" t="s">
        <v>1488</v>
      </c>
    </row>
    <row r="3280" spans="1:8" x14ac:dyDescent="0.45">
      <c r="A3280" s="27">
        <v>3278</v>
      </c>
      <c r="B3280" s="27" t="s">
        <v>758</v>
      </c>
      <c r="C3280" s="27">
        <v>4.6858578235495501E-229</v>
      </c>
      <c r="D3280" s="27">
        <v>0.61396462799999996</v>
      </c>
      <c r="E3280" s="27">
        <v>0.32700000000000001</v>
      </c>
      <c r="F3280" s="27">
        <v>5.2999999999999999E-2</v>
      </c>
      <c r="G3280" s="27">
        <v>1.07357688595344E-224</v>
      </c>
      <c r="H3280" s="27" t="s">
        <v>1488</v>
      </c>
    </row>
    <row r="3281" spans="1:8" x14ac:dyDescent="0.45">
      <c r="A3281" s="27">
        <v>3279</v>
      </c>
      <c r="B3281" s="27" t="s">
        <v>1570</v>
      </c>
      <c r="C3281" s="27">
        <v>6.5033174317503797E-229</v>
      </c>
      <c r="D3281" s="27">
        <v>0.758878779</v>
      </c>
      <c r="E3281" s="27">
        <v>0.49199999999999999</v>
      </c>
      <c r="F3281" s="27">
        <v>0.13400000000000001</v>
      </c>
      <c r="G3281" s="27">
        <v>1.48997505678833E-224</v>
      </c>
      <c r="H3281" s="27" t="s">
        <v>1488</v>
      </c>
    </row>
    <row r="3282" spans="1:8" x14ac:dyDescent="0.45">
      <c r="A3282" s="27">
        <v>3280</v>
      </c>
      <c r="B3282" s="27" t="s">
        <v>350</v>
      </c>
      <c r="C3282" s="27">
        <v>1.36677733809465E-228</v>
      </c>
      <c r="D3282" s="27">
        <v>0.85321988199999999</v>
      </c>
      <c r="E3282" s="27">
        <v>0.65200000000000002</v>
      </c>
      <c r="F3282" s="27">
        <v>0.245</v>
      </c>
      <c r="G3282" s="27">
        <v>3.1314235593086602E-224</v>
      </c>
      <c r="H3282" s="27" t="s">
        <v>1488</v>
      </c>
    </row>
    <row r="3283" spans="1:8" x14ac:dyDescent="0.45">
      <c r="A3283" s="27">
        <v>3281</v>
      </c>
      <c r="B3283" s="27" t="s">
        <v>970</v>
      </c>
      <c r="C3283" s="27">
        <v>1.5847294019218101E-228</v>
      </c>
      <c r="D3283" s="27">
        <v>0.78533423000000002</v>
      </c>
      <c r="E3283" s="27">
        <v>0.92600000000000005</v>
      </c>
      <c r="F3283" s="27">
        <v>0.59499999999999997</v>
      </c>
      <c r="G3283" s="27">
        <v>3.6307735327430699E-224</v>
      </c>
      <c r="H3283" s="27" t="s">
        <v>1488</v>
      </c>
    </row>
    <row r="3284" spans="1:8" x14ac:dyDescent="0.45">
      <c r="A3284" s="27">
        <v>3282</v>
      </c>
      <c r="B3284" s="27" t="s">
        <v>493</v>
      </c>
      <c r="C3284" s="27">
        <v>2.2972855774470501E-228</v>
      </c>
      <c r="D3284" s="27">
        <v>0.62912508</v>
      </c>
      <c r="E3284" s="27">
        <v>0.98799999999999999</v>
      </c>
      <c r="F3284" s="27">
        <v>0.94599999999999995</v>
      </c>
      <c r="G3284" s="27">
        <v>5.2633109864889301E-224</v>
      </c>
      <c r="H3284" s="27" t="s">
        <v>1488</v>
      </c>
    </row>
    <row r="3285" spans="1:8" x14ac:dyDescent="0.45">
      <c r="A3285" s="27">
        <v>3283</v>
      </c>
      <c r="B3285" s="27" t="s">
        <v>726</v>
      </c>
      <c r="C3285" s="27">
        <v>3.40298913285106E-228</v>
      </c>
      <c r="D3285" s="27">
        <v>0.72171392700000003</v>
      </c>
      <c r="E3285" s="27">
        <v>0.40300000000000002</v>
      </c>
      <c r="F3285" s="27">
        <v>8.5000000000000006E-2</v>
      </c>
      <c r="G3285" s="27">
        <v>7.7965884022750603E-224</v>
      </c>
      <c r="H3285" s="27" t="s">
        <v>1488</v>
      </c>
    </row>
    <row r="3286" spans="1:8" x14ac:dyDescent="0.45">
      <c r="A3286" s="27">
        <v>3284</v>
      </c>
      <c r="B3286" s="27" t="s">
        <v>805</v>
      </c>
      <c r="C3286" s="27">
        <v>8.3248755498653503E-227</v>
      </c>
      <c r="D3286" s="27">
        <v>0.67480477800000005</v>
      </c>
      <c r="E3286" s="27">
        <v>0.39300000000000002</v>
      </c>
      <c r="F3286" s="27">
        <v>8.2000000000000003E-2</v>
      </c>
      <c r="G3286" s="27">
        <v>1.9073122372296499E-222</v>
      </c>
      <c r="H3286" s="27" t="s">
        <v>1488</v>
      </c>
    </row>
    <row r="3287" spans="1:8" x14ac:dyDescent="0.45">
      <c r="A3287" s="27">
        <v>3285</v>
      </c>
      <c r="B3287" s="27" t="s">
        <v>789</v>
      </c>
      <c r="C3287" s="27">
        <v>2.8565002447549202E-225</v>
      </c>
      <c r="D3287" s="27">
        <v>0.692658781</v>
      </c>
      <c r="E3287" s="27">
        <v>0.93500000000000005</v>
      </c>
      <c r="F3287" s="27">
        <v>0.56999999999999995</v>
      </c>
      <c r="G3287" s="27">
        <v>6.5445277107580005E-221</v>
      </c>
      <c r="H3287" s="27" t="s">
        <v>1488</v>
      </c>
    </row>
    <row r="3288" spans="1:8" x14ac:dyDescent="0.45">
      <c r="A3288" s="27">
        <v>3286</v>
      </c>
      <c r="B3288" s="27" t="s">
        <v>269</v>
      </c>
      <c r="C3288" s="27">
        <v>1.1468341991950901E-224</v>
      </c>
      <c r="D3288" s="27">
        <v>0.72913335199999996</v>
      </c>
      <c r="E3288" s="27">
        <v>0.81299999999999994</v>
      </c>
      <c r="F3288" s="27">
        <v>0.39900000000000002</v>
      </c>
      <c r="G3288" s="27">
        <v>2.6275118337758799E-220</v>
      </c>
      <c r="H3288" s="27" t="s">
        <v>1488</v>
      </c>
    </row>
    <row r="3289" spans="1:8" x14ac:dyDescent="0.45">
      <c r="A3289" s="27">
        <v>3287</v>
      </c>
      <c r="B3289" s="27" t="s">
        <v>1571</v>
      </c>
      <c r="C3289" s="27">
        <v>1.4397291543335799E-223</v>
      </c>
      <c r="D3289" s="27">
        <v>0.712717457</v>
      </c>
      <c r="E3289" s="27">
        <v>0.41599999999999998</v>
      </c>
      <c r="F3289" s="27">
        <v>9.5000000000000001E-2</v>
      </c>
      <c r="G3289" s="27">
        <v>3.29856346549367E-219</v>
      </c>
      <c r="H3289" s="27" t="s">
        <v>1488</v>
      </c>
    </row>
    <row r="3290" spans="1:8" x14ac:dyDescent="0.45">
      <c r="A3290" s="27">
        <v>3288</v>
      </c>
      <c r="B3290" s="27" t="s">
        <v>593</v>
      </c>
      <c r="C3290" s="27">
        <v>2.1132727746210399E-222</v>
      </c>
      <c r="D3290" s="27">
        <v>0.78438881599999999</v>
      </c>
      <c r="E3290" s="27">
        <v>0.53100000000000003</v>
      </c>
      <c r="F3290" s="27">
        <v>0.16200000000000001</v>
      </c>
      <c r="G3290" s="27">
        <v>4.8417192539342604E-218</v>
      </c>
      <c r="H3290" s="27" t="s">
        <v>1488</v>
      </c>
    </row>
    <row r="3291" spans="1:8" x14ac:dyDescent="0.45">
      <c r="A3291" s="27">
        <v>3289</v>
      </c>
      <c r="B3291" s="27" t="s">
        <v>573</v>
      </c>
      <c r="C3291" s="27">
        <v>2.8296973493461898E-221</v>
      </c>
      <c r="D3291" s="27">
        <v>0.60594170999999997</v>
      </c>
      <c r="E3291" s="27">
        <v>0.45100000000000001</v>
      </c>
      <c r="F3291" s="27">
        <v>0.122</v>
      </c>
      <c r="G3291" s="27">
        <v>6.4831195970870604E-217</v>
      </c>
      <c r="H3291" s="27" t="s">
        <v>1488</v>
      </c>
    </row>
    <row r="3292" spans="1:8" x14ac:dyDescent="0.45">
      <c r="A3292" s="27">
        <v>3290</v>
      </c>
      <c r="B3292" s="27" t="s">
        <v>425</v>
      </c>
      <c r="C3292" s="27">
        <v>1.0567151184151801E-220</v>
      </c>
      <c r="D3292" s="27">
        <v>0.77228544300000002</v>
      </c>
      <c r="E3292" s="27">
        <v>0.92900000000000005</v>
      </c>
      <c r="F3292" s="27">
        <v>0.65300000000000002</v>
      </c>
      <c r="G3292" s="27">
        <v>2.42104000780102E-216</v>
      </c>
      <c r="H3292" s="27" t="s">
        <v>1488</v>
      </c>
    </row>
    <row r="3293" spans="1:8" x14ac:dyDescent="0.45">
      <c r="A3293" s="27">
        <v>3291</v>
      </c>
      <c r="B3293" s="27" t="s">
        <v>590</v>
      </c>
      <c r="C3293" s="27">
        <v>9.9066418927934801E-220</v>
      </c>
      <c r="D3293" s="27">
        <v>0.60903812099999999</v>
      </c>
      <c r="E3293" s="27">
        <v>0.501</v>
      </c>
      <c r="F3293" s="27">
        <v>0.158</v>
      </c>
      <c r="G3293" s="27">
        <v>2.26971072405792E-215</v>
      </c>
      <c r="H3293" s="27" t="s">
        <v>1488</v>
      </c>
    </row>
    <row r="3294" spans="1:8" x14ac:dyDescent="0.45">
      <c r="A3294" s="27">
        <v>3292</v>
      </c>
      <c r="B3294" s="27" t="s">
        <v>339</v>
      </c>
      <c r="C3294" s="27">
        <v>2.14333242710188E-219</v>
      </c>
      <c r="D3294" s="27">
        <v>0.82225336400000004</v>
      </c>
      <c r="E3294" s="27">
        <v>0.33300000000000002</v>
      </c>
      <c r="F3294" s="27">
        <v>6.2E-2</v>
      </c>
      <c r="G3294" s="27">
        <v>4.91058892373313E-215</v>
      </c>
      <c r="H3294" s="27" t="s">
        <v>1488</v>
      </c>
    </row>
    <row r="3295" spans="1:8" x14ac:dyDescent="0.45">
      <c r="A3295" s="27">
        <v>3293</v>
      </c>
      <c r="B3295" s="27" t="s">
        <v>702</v>
      </c>
      <c r="C3295" s="27">
        <v>5.6436396175140299E-218</v>
      </c>
      <c r="D3295" s="27">
        <v>0.60199052500000005</v>
      </c>
      <c r="E3295" s="27">
        <v>0.36599999999999999</v>
      </c>
      <c r="F3295" s="27">
        <v>7.5999999999999998E-2</v>
      </c>
      <c r="G3295" s="27">
        <v>1.2930142727686399E-213</v>
      </c>
      <c r="H3295" s="27" t="s">
        <v>1488</v>
      </c>
    </row>
    <row r="3296" spans="1:8" x14ac:dyDescent="0.45">
      <c r="A3296" s="27">
        <v>3294</v>
      </c>
      <c r="B3296" s="27" t="s">
        <v>461</v>
      </c>
      <c r="C3296" s="27">
        <v>1.1802182633400199E-217</v>
      </c>
      <c r="D3296" s="27">
        <v>0.73334995700000005</v>
      </c>
      <c r="E3296" s="27">
        <v>0.54100000000000004</v>
      </c>
      <c r="F3296" s="27">
        <v>0.17599999999999999</v>
      </c>
      <c r="G3296" s="27">
        <v>2.70399806313832E-213</v>
      </c>
      <c r="H3296" s="27" t="s">
        <v>1488</v>
      </c>
    </row>
    <row r="3297" spans="1:8" x14ac:dyDescent="0.45">
      <c r="A3297" s="27">
        <v>3295</v>
      </c>
      <c r="B3297" s="27" t="s">
        <v>933</v>
      </c>
      <c r="C3297" s="27">
        <v>2.7169885064533201E-216</v>
      </c>
      <c r="D3297" s="27">
        <v>0.84045685000000003</v>
      </c>
      <c r="E3297" s="27">
        <v>0.68500000000000005</v>
      </c>
      <c r="F3297" s="27">
        <v>0.28199999999999997</v>
      </c>
      <c r="G3297" s="27">
        <v>6.2248923671352097E-212</v>
      </c>
      <c r="H3297" s="27" t="s">
        <v>1488</v>
      </c>
    </row>
    <row r="3298" spans="1:8" x14ac:dyDescent="0.45">
      <c r="A3298" s="27">
        <v>3296</v>
      </c>
      <c r="B3298" s="27" t="s">
        <v>313</v>
      </c>
      <c r="C3298" s="27">
        <v>3.3424741685167099E-215</v>
      </c>
      <c r="D3298" s="27">
        <v>0.66119826599999998</v>
      </c>
      <c r="E3298" s="27">
        <v>0.41599999999999998</v>
      </c>
      <c r="F3298" s="27">
        <v>0.105</v>
      </c>
      <c r="G3298" s="27">
        <v>7.6579425674886395E-211</v>
      </c>
      <c r="H3298" s="27" t="s">
        <v>1488</v>
      </c>
    </row>
    <row r="3299" spans="1:8" x14ac:dyDescent="0.45">
      <c r="A3299" s="27">
        <v>3297</v>
      </c>
      <c r="B3299" s="27" t="s">
        <v>478</v>
      </c>
      <c r="C3299" s="27">
        <v>4.1973037205909498E-214</v>
      </c>
      <c r="D3299" s="27">
        <v>0.65452344799999995</v>
      </c>
      <c r="E3299" s="27">
        <v>0.36199999999999999</v>
      </c>
      <c r="F3299" s="27">
        <v>7.2999999999999995E-2</v>
      </c>
      <c r="G3299" s="27">
        <v>9.6164425542459199E-210</v>
      </c>
      <c r="H3299" s="27" t="s">
        <v>1488</v>
      </c>
    </row>
    <row r="3300" spans="1:8" x14ac:dyDescent="0.45">
      <c r="A3300" s="27">
        <v>3298</v>
      </c>
      <c r="B3300" s="27" t="s">
        <v>625</v>
      </c>
      <c r="C3300" s="27">
        <v>3.2147967461012199E-213</v>
      </c>
      <c r="D3300" s="27">
        <v>0.61252498300000002</v>
      </c>
      <c r="E3300" s="27">
        <v>0.505</v>
      </c>
      <c r="F3300" s="27">
        <v>0.16400000000000001</v>
      </c>
      <c r="G3300" s="27">
        <v>7.3654208249924995E-209</v>
      </c>
      <c r="H3300" s="27" t="s">
        <v>1488</v>
      </c>
    </row>
    <row r="3301" spans="1:8" x14ac:dyDescent="0.45">
      <c r="A3301" s="27">
        <v>3299</v>
      </c>
      <c r="B3301" s="27" t="s">
        <v>526</v>
      </c>
      <c r="C3301" s="27">
        <v>1.4664772553062901E-211</v>
      </c>
      <c r="D3301" s="27">
        <v>0.820738827</v>
      </c>
      <c r="E3301" s="27">
        <v>0.84299999999999997</v>
      </c>
      <c r="F3301" s="27">
        <v>0.47299999999999998</v>
      </c>
      <c r="G3301" s="27">
        <v>3.35984603963224E-207</v>
      </c>
      <c r="H3301" s="27" t="s">
        <v>1488</v>
      </c>
    </row>
    <row r="3302" spans="1:8" x14ac:dyDescent="0.45">
      <c r="A3302" s="27">
        <v>3300</v>
      </c>
      <c r="B3302" s="27" t="s">
        <v>605</v>
      </c>
      <c r="C3302" s="27">
        <v>2.0525946115669298E-211</v>
      </c>
      <c r="D3302" s="27">
        <v>0.84064188399999995</v>
      </c>
      <c r="E3302" s="27">
        <v>0.57599999999999996</v>
      </c>
      <c r="F3302" s="27">
        <v>0.19900000000000001</v>
      </c>
      <c r="G3302" s="27">
        <v>4.7026995145610003E-207</v>
      </c>
      <c r="H3302" s="27" t="s">
        <v>1488</v>
      </c>
    </row>
    <row r="3303" spans="1:8" x14ac:dyDescent="0.45">
      <c r="A3303" s="27">
        <v>3301</v>
      </c>
      <c r="B3303" s="27" t="s">
        <v>533</v>
      </c>
      <c r="C3303" s="27">
        <v>3.13138618764987E-210</v>
      </c>
      <c r="D3303" s="27">
        <v>0.67451833299999997</v>
      </c>
      <c r="E3303" s="27">
        <v>0.48599999999999999</v>
      </c>
      <c r="F3303" s="27">
        <v>0.14499999999999999</v>
      </c>
      <c r="G3303" s="27">
        <v>7.1743188945246099E-206</v>
      </c>
      <c r="H3303" s="27" t="s">
        <v>1488</v>
      </c>
    </row>
    <row r="3304" spans="1:8" x14ac:dyDescent="0.45">
      <c r="A3304" s="27">
        <v>3302</v>
      </c>
      <c r="B3304" s="27" t="s">
        <v>362</v>
      </c>
      <c r="C3304" s="27">
        <v>3.7878813959318198E-210</v>
      </c>
      <c r="D3304" s="27">
        <v>0.67510914499999997</v>
      </c>
      <c r="E3304" s="27">
        <v>0.66500000000000004</v>
      </c>
      <c r="F3304" s="27">
        <v>0.27400000000000002</v>
      </c>
      <c r="G3304" s="27">
        <v>8.6784150662193897E-206</v>
      </c>
      <c r="H3304" s="27" t="s">
        <v>1488</v>
      </c>
    </row>
    <row r="3305" spans="1:8" x14ac:dyDescent="0.45">
      <c r="A3305" s="27">
        <v>3303</v>
      </c>
      <c r="B3305" s="27" t="s">
        <v>1436</v>
      </c>
      <c r="C3305" s="27">
        <v>5.0916261129923401E-210</v>
      </c>
      <c r="D3305" s="27">
        <v>0.67019145400000002</v>
      </c>
      <c r="E3305" s="27">
        <v>0.49199999999999999</v>
      </c>
      <c r="F3305" s="27">
        <v>0.14799999999999999</v>
      </c>
      <c r="G3305" s="27">
        <v>1.1665424587476799E-205</v>
      </c>
      <c r="H3305" s="27" t="s">
        <v>1488</v>
      </c>
    </row>
    <row r="3306" spans="1:8" x14ac:dyDescent="0.45">
      <c r="A3306" s="27">
        <v>3304</v>
      </c>
      <c r="B3306" s="27" t="s">
        <v>422</v>
      </c>
      <c r="C3306" s="27">
        <v>8.2422194973286904E-209</v>
      </c>
      <c r="D3306" s="27">
        <v>0.68148596800000005</v>
      </c>
      <c r="E3306" s="27">
        <v>0.58399999999999996</v>
      </c>
      <c r="F3306" s="27">
        <v>0.21199999999999999</v>
      </c>
      <c r="G3306" s="27">
        <v>1.88837490903298E-204</v>
      </c>
      <c r="H3306" s="27" t="s">
        <v>1488</v>
      </c>
    </row>
    <row r="3307" spans="1:8" x14ac:dyDescent="0.45">
      <c r="A3307" s="27">
        <v>3305</v>
      </c>
      <c r="B3307" s="27" t="s">
        <v>406</v>
      </c>
      <c r="C3307" s="27">
        <v>1.71555701184352E-208</v>
      </c>
      <c r="D3307" s="27">
        <v>0.76840348800000002</v>
      </c>
      <c r="E3307" s="27">
        <v>0.89600000000000002</v>
      </c>
      <c r="F3307" s="27">
        <v>0.56100000000000005</v>
      </c>
      <c r="G3307" s="27">
        <v>3.93051266983469E-204</v>
      </c>
      <c r="H3307" s="27" t="s">
        <v>1488</v>
      </c>
    </row>
    <row r="3308" spans="1:8" x14ac:dyDescent="0.45">
      <c r="A3308" s="27">
        <v>3306</v>
      </c>
      <c r="B3308" s="27" t="s">
        <v>1572</v>
      </c>
      <c r="C3308" s="27">
        <v>4.9000206133544996E-208</v>
      </c>
      <c r="D3308" s="27">
        <v>0.82181543099999999</v>
      </c>
      <c r="E3308" s="27">
        <v>0.69299999999999995</v>
      </c>
      <c r="F3308" s="27">
        <v>0.29699999999999999</v>
      </c>
      <c r="G3308" s="27">
        <v>1.12264372272565E-203</v>
      </c>
      <c r="H3308" s="27" t="s">
        <v>1488</v>
      </c>
    </row>
    <row r="3309" spans="1:8" x14ac:dyDescent="0.45">
      <c r="A3309" s="27">
        <v>3307</v>
      </c>
      <c r="B3309" s="27" t="s">
        <v>1573</v>
      </c>
      <c r="C3309" s="27">
        <v>1.2032717200300701E-207</v>
      </c>
      <c r="D3309" s="27">
        <v>0.80193259400000005</v>
      </c>
      <c r="E3309" s="27">
        <v>0.80800000000000005</v>
      </c>
      <c r="F3309" s="27">
        <v>0.42799999999999999</v>
      </c>
      <c r="G3309" s="27">
        <v>2.7568158377608898E-203</v>
      </c>
      <c r="H3309" s="27" t="s">
        <v>1488</v>
      </c>
    </row>
    <row r="3310" spans="1:8" x14ac:dyDescent="0.45">
      <c r="A3310" s="27">
        <v>3308</v>
      </c>
      <c r="B3310" s="27" t="s">
        <v>1337</v>
      </c>
      <c r="C3310" s="27">
        <v>1.4569703350169801E-207</v>
      </c>
      <c r="D3310" s="27">
        <v>0.76166334899999999</v>
      </c>
      <c r="E3310" s="27">
        <v>0.56799999999999995</v>
      </c>
      <c r="F3310" s="27">
        <v>0.19700000000000001</v>
      </c>
      <c r="G3310" s="27">
        <v>3.3380647345574099E-203</v>
      </c>
      <c r="H3310" s="27" t="s">
        <v>1488</v>
      </c>
    </row>
    <row r="3311" spans="1:8" x14ac:dyDescent="0.45">
      <c r="A3311" s="27">
        <v>3309</v>
      </c>
      <c r="B3311" s="27" t="s">
        <v>1060</v>
      </c>
      <c r="C3311" s="27">
        <v>9.8321599247131003E-207</v>
      </c>
      <c r="D3311" s="27">
        <v>0.75807684500000005</v>
      </c>
      <c r="E3311" s="27">
        <v>0.66600000000000004</v>
      </c>
      <c r="F3311" s="27">
        <v>0.27400000000000002</v>
      </c>
      <c r="G3311" s="27">
        <v>2.2526461603510199E-202</v>
      </c>
      <c r="H3311" s="27" t="s">
        <v>1488</v>
      </c>
    </row>
    <row r="3312" spans="1:8" x14ac:dyDescent="0.45">
      <c r="A3312" s="27">
        <v>3310</v>
      </c>
      <c r="B3312" s="27" t="s">
        <v>1574</v>
      </c>
      <c r="C3312" s="27">
        <v>1.5036534442389499E-206</v>
      </c>
      <c r="D3312" s="27">
        <v>0.735774229</v>
      </c>
      <c r="E3312" s="27">
        <v>0.55600000000000005</v>
      </c>
      <c r="F3312" s="27">
        <v>0.188</v>
      </c>
      <c r="G3312" s="27">
        <v>3.44502040609586E-202</v>
      </c>
      <c r="H3312" s="27" t="s">
        <v>1488</v>
      </c>
    </row>
    <row r="3313" spans="1:8" x14ac:dyDescent="0.45">
      <c r="A3313" s="27">
        <v>3311</v>
      </c>
      <c r="B3313" s="27" t="s">
        <v>633</v>
      </c>
      <c r="C3313" s="27">
        <v>1.6141442226541599E-206</v>
      </c>
      <c r="D3313" s="27">
        <v>0.72867284700000001</v>
      </c>
      <c r="E3313" s="27">
        <v>0.55600000000000005</v>
      </c>
      <c r="F3313" s="27">
        <v>0.189</v>
      </c>
      <c r="G3313" s="27">
        <v>3.69816582852296E-202</v>
      </c>
      <c r="H3313" s="27" t="s">
        <v>1488</v>
      </c>
    </row>
    <row r="3314" spans="1:8" x14ac:dyDescent="0.45">
      <c r="A3314" s="27">
        <v>3312</v>
      </c>
      <c r="B3314" s="27" t="s">
        <v>618</v>
      </c>
      <c r="C3314" s="27">
        <v>6.3735963769047696E-206</v>
      </c>
      <c r="D3314" s="27">
        <v>0.85950462000000005</v>
      </c>
      <c r="E3314" s="27">
        <v>0.67700000000000005</v>
      </c>
      <c r="F3314" s="27">
        <v>0.29699999999999999</v>
      </c>
      <c r="G3314" s="27">
        <v>1.4602546659126499E-201</v>
      </c>
      <c r="H3314" s="27" t="s">
        <v>1488</v>
      </c>
    </row>
    <row r="3315" spans="1:8" x14ac:dyDescent="0.45">
      <c r="A3315" s="27">
        <v>3313</v>
      </c>
      <c r="B3315" s="27" t="s">
        <v>609</v>
      </c>
      <c r="C3315" s="27">
        <v>8.6085761787611606E-205</v>
      </c>
      <c r="D3315" s="27">
        <v>0.65274908399999998</v>
      </c>
      <c r="E3315" s="27">
        <v>0.38600000000000001</v>
      </c>
      <c r="F3315" s="27">
        <v>8.7999999999999995E-2</v>
      </c>
      <c r="G3315" s="27">
        <v>1.9723108883159699E-200</v>
      </c>
      <c r="H3315" s="27" t="s">
        <v>1488</v>
      </c>
    </row>
    <row r="3316" spans="1:8" x14ac:dyDescent="0.45">
      <c r="A3316" s="27">
        <v>3314</v>
      </c>
      <c r="B3316" s="27" t="s">
        <v>485</v>
      </c>
      <c r="C3316" s="27">
        <v>4.1051357916644401E-204</v>
      </c>
      <c r="D3316" s="27">
        <v>0.742997083</v>
      </c>
      <c r="E3316" s="27">
        <v>0.90300000000000002</v>
      </c>
      <c r="F3316" s="27">
        <v>0.59699999999999998</v>
      </c>
      <c r="G3316" s="27">
        <v>9.4052766122823903E-200</v>
      </c>
      <c r="H3316" s="27" t="s">
        <v>1488</v>
      </c>
    </row>
    <row r="3317" spans="1:8" x14ac:dyDescent="0.45">
      <c r="A3317" s="27">
        <v>3315</v>
      </c>
      <c r="B3317" s="27" t="s">
        <v>456</v>
      </c>
      <c r="C3317" s="27">
        <v>1.8561935337425E-203</v>
      </c>
      <c r="D3317" s="27">
        <v>0.68607704000000003</v>
      </c>
      <c r="E3317" s="27">
        <v>0.63</v>
      </c>
      <c r="F3317" s="27">
        <v>0.249</v>
      </c>
      <c r="G3317" s="27">
        <v>4.2527250051574401E-199</v>
      </c>
      <c r="H3317" s="27" t="s">
        <v>1488</v>
      </c>
    </row>
    <row r="3318" spans="1:8" x14ac:dyDescent="0.45">
      <c r="A3318" s="27">
        <v>3316</v>
      </c>
      <c r="B3318" s="27" t="s">
        <v>670</v>
      </c>
      <c r="C3318" s="27">
        <v>6.2722854259038305E-203</v>
      </c>
      <c r="D3318" s="27">
        <v>0.69253098400000002</v>
      </c>
      <c r="E3318" s="27">
        <v>0.46500000000000002</v>
      </c>
      <c r="F3318" s="27">
        <v>0.13300000000000001</v>
      </c>
      <c r="G3318" s="27">
        <v>1.4370433139288301E-198</v>
      </c>
      <c r="H3318" s="27" t="s">
        <v>1488</v>
      </c>
    </row>
    <row r="3319" spans="1:8" x14ac:dyDescent="0.45">
      <c r="A3319" s="27">
        <v>3317</v>
      </c>
      <c r="B3319" s="27" t="s">
        <v>620</v>
      </c>
      <c r="C3319" s="27">
        <v>1.79780700929573E-202</v>
      </c>
      <c r="D3319" s="27">
        <v>0.78372725499999996</v>
      </c>
      <c r="E3319" s="27">
        <v>0.88300000000000001</v>
      </c>
      <c r="F3319" s="27">
        <v>0.54100000000000004</v>
      </c>
      <c r="G3319" s="27">
        <v>4.1189556389974502E-198</v>
      </c>
      <c r="H3319" s="27" t="s">
        <v>1488</v>
      </c>
    </row>
    <row r="3320" spans="1:8" x14ac:dyDescent="0.45">
      <c r="A3320" s="27">
        <v>3318</v>
      </c>
      <c r="B3320" s="27" t="s">
        <v>882</v>
      </c>
      <c r="C3320" s="27">
        <v>1.47674870081288E-201</v>
      </c>
      <c r="D3320" s="27">
        <v>1.1719572250000001</v>
      </c>
      <c r="E3320" s="27">
        <v>0.86899999999999999</v>
      </c>
      <c r="F3320" s="27">
        <v>0.54500000000000004</v>
      </c>
      <c r="G3320" s="27">
        <v>3.3833789484323797E-197</v>
      </c>
      <c r="H3320" s="27" t="s">
        <v>1488</v>
      </c>
    </row>
    <row r="3321" spans="1:8" x14ac:dyDescent="0.45">
      <c r="A3321" s="27">
        <v>3319</v>
      </c>
      <c r="B3321" s="27" t="s">
        <v>400</v>
      </c>
      <c r="C3321" s="27">
        <v>5.2274542556466399E-201</v>
      </c>
      <c r="D3321" s="27">
        <v>0.60612593800000003</v>
      </c>
      <c r="E3321" s="27">
        <v>0.39300000000000002</v>
      </c>
      <c r="F3321" s="27">
        <v>9.9000000000000005E-2</v>
      </c>
      <c r="G3321" s="27">
        <v>1.1976620445111999E-196</v>
      </c>
      <c r="H3321" s="27" t="s">
        <v>1488</v>
      </c>
    </row>
    <row r="3322" spans="1:8" x14ac:dyDescent="0.45">
      <c r="A3322" s="27">
        <v>3320</v>
      </c>
      <c r="B3322" s="27" t="s">
        <v>110</v>
      </c>
      <c r="C3322" s="27">
        <v>1.27368332071152E-200</v>
      </c>
      <c r="D3322" s="27">
        <v>0.77322379399999996</v>
      </c>
      <c r="E3322" s="27">
        <v>0.82</v>
      </c>
      <c r="F3322" s="27">
        <v>0.442</v>
      </c>
      <c r="G3322" s="27">
        <v>2.91813585608216E-196</v>
      </c>
      <c r="H3322" s="27" t="s">
        <v>1488</v>
      </c>
    </row>
    <row r="3323" spans="1:8" x14ac:dyDescent="0.45">
      <c r="A3323" s="27">
        <v>3321</v>
      </c>
      <c r="B3323" s="27" t="s">
        <v>672</v>
      </c>
      <c r="C3323" s="27">
        <v>1.42380903052571E-198</v>
      </c>
      <c r="D3323" s="27">
        <v>0.79498208199999998</v>
      </c>
      <c r="E3323" s="27">
        <v>0.66200000000000003</v>
      </c>
      <c r="F3323" s="27">
        <v>0.28199999999999997</v>
      </c>
      <c r="G3323" s="27">
        <v>3.2620888698374697E-194</v>
      </c>
      <c r="H3323" s="27" t="s">
        <v>1488</v>
      </c>
    </row>
    <row r="3324" spans="1:8" x14ac:dyDescent="0.45">
      <c r="A3324" s="27">
        <v>3322</v>
      </c>
      <c r="B3324" s="27" t="s">
        <v>579</v>
      </c>
      <c r="C3324" s="27">
        <v>5.0848708707971099E-197</v>
      </c>
      <c r="D3324" s="27">
        <v>0.77511655000000002</v>
      </c>
      <c r="E3324" s="27">
        <v>0.77400000000000002</v>
      </c>
      <c r="F3324" s="27">
        <v>0.39300000000000002</v>
      </c>
      <c r="G3324" s="27">
        <v>1.16499476520833E-192</v>
      </c>
      <c r="H3324" s="27" t="s">
        <v>1488</v>
      </c>
    </row>
    <row r="3325" spans="1:8" x14ac:dyDescent="0.45">
      <c r="A3325" s="27">
        <v>3323</v>
      </c>
      <c r="B3325" s="27" t="s">
        <v>1575</v>
      </c>
      <c r="C3325" s="27">
        <v>1.3012052775692201E-196</v>
      </c>
      <c r="D3325" s="27">
        <v>0.59530381399999999</v>
      </c>
      <c r="E3325" s="27">
        <v>0.39500000000000002</v>
      </c>
      <c r="F3325" s="27">
        <v>0.1</v>
      </c>
      <c r="G3325" s="27">
        <v>2.9811914114388298E-192</v>
      </c>
      <c r="H3325" s="27" t="s">
        <v>1488</v>
      </c>
    </row>
    <row r="3326" spans="1:8" x14ac:dyDescent="0.45">
      <c r="A3326" s="27">
        <v>3324</v>
      </c>
      <c r="B3326" s="27" t="s">
        <v>619</v>
      </c>
      <c r="C3326" s="27">
        <v>3.9071145107468098E-196</v>
      </c>
      <c r="D3326" s="27">
        <v>0.67447569500000004</v>
      </c>
      <c r="E3326" s="27">
        <v>0.94799999999999995</v>
      </c>
      <c r="F3326" s="27">
        <v>0.73199999999999998</v>
      </c>
      <c r="G3326" s="27">
        <v>8.9515900555720099E-192</v>
      </c>
      <c r="H3326" s="27" t="s">
        <v>1488</v>
      </c>
    </row>
    <row r="3327" spans="1:8" x14ac:dyDescent="0.45">
      <c r="A3327" s="27">
        <v>3325</v>
      </c>
      <c r="B3327" s="27" t="s">
        <v>1576</v>
      </c>
      <c r="C3327" s="27">
        <v>1.33218024150813E-193</v>
      </c>
      <c r="D3327" s="27">
        <v>0.624202111</v>
      </c>
      <c r="E3327" s="27">
        <v>0.313</v>
      </c>
      <c r="F3327" s="27">
        <v>5.8000000000000003E-2</v>
      </c>
      <c r="G3327" s="27">
        <v>3.0521581513192901E-189</v>
      </c>
      <c r="H3327" s="27" t="s">
        <v>1488</v>
      </c>
    </row>
    <row r="3328" spans="1:8" x14ac:dyDescent="0.45">
      <c r="A3328" s="27">
        <v>3326</v>
      </c>
      <c r="B3328" s="27" t="s">
        <v>1577</v>
      </c>
      <c r="C3328" s="27">
        <v>1.6016038003402201E-193</v>
      </c>
      <c r="D3328" s="27">
        <v>0.65856018999999999</v>
      </c>
      <c r="E3328" s="27">
        <v>0.48099999999999998</v>
      </c>
      <c r="F3328" s="27">
        <v>0.15</v>
      </c>
      <c r="G3328" s="27">
        <v>3.6694344669594798E-189</v>
      </c>
      <c r="H3328" s="27" t="s">
        <v>1488</v>
      </c>
    </row>
    <row r="3329" spans="1:8" x14ac:dyDescent="0.45">
      <c r="A3329" s="27">
        <v>3327</v>
      </c>
      <c r="B3329" s="27" t="s">
        <v>393</v>
      </c>
      <c r="C3329" s="27">
        <v>3.18015373919279E-193</v>
      </c>
      <c r="D3329" s="27">
        <v>0.73102071800000001</v>
      </c>
      <c r="E3329" s="27">
        <v>0.81499999999999995</v>
      </c>
      <c r="F3329" s="27">
        <v>0.44</v>
      </c>
      <c r="G3329" s="27">
        <v>7.28605023186459E-189</v>
      </c>
      <c r="H3329" s="27" t="s">
        <v>1488</v>
      </c>
    </row>
    <row r="3330" spans="1:8" x14ac:dyDescent="0.45">
      <c r="A3330" s="27">
        <v>3328</v>
      </c>
      <c r="B3330" s="27" t="s">
        <v>561</v>
      </c>
      <c r="C3330" s="27">
        <v>4.5014802977594296E-193</v>
      </c>
      <c r="D3330" s="27">
        <v>0.70853143799999996</v>
      </c>
      <c r="E3330" s="27">
        <v>0.46100000000000002</v>
      </c>
      <c r="F3330" s="27">
        <v>0.13600000000000001</v>
      </c>
      <c r="G3330" s="27">
        <v>1.0313341510196601E-188</v>
      </c>
      <c r="H3330" s="27" t="s">
        <v>1488</v>
      </c>
    </row>
    <row r="3331" spans="1:8" x14ac:dyDescent="0.45">
      <c r="A3331" s="27">
        <v>3329</v>
      </c>
      <c r="B3331" s="27" t="s">
        <v>1578</v>
      </c>
      <c r="C3331" s="27">
        <v>5.1769484768832098E-193</v>
      </c>
      <c r="D3331" s="27">
        <v>0.69994938399999995</v>
      </c>
      <c r="E3331" s="27">
        <v>0.374</v>
      </c>
      <c r="F3331" s="27">
        <v>8.5999999999999993E-2</v>
      </c>
      <c r="G3331" s="27">
        <v>1.18609066553871E-188</v>
      </c>
      <c r="H3331" s="27" t="s">
        <v>1488</v>
      </c>
    </row>
    <row r="3332" spans="1:8" x14ac:dyDescent="0.45">
      <c r="A3332" s="27">
        <v>3330</v>
      </c>
      <c r="B3332" s="27" t="s">
        <v>1579</v>
      </c>
      <c r="C3332" s="27">
        <v>8.8062609981666807E-193</v>
      </c>
      <c r="D3332" s="27">
        <v>0.61405376199999995</v>
      </c>
      <c r="E3332" s="27">
        <v>0.40600000000000003</v>
      </c>
      <c r="F3332" s="27">
        <v>0.106</v>
      </c>
      <c r="G3332" s="27">
        <v>2.0176024572899701E-188</v>
      </c>
      <c r="H3332" s="27" t="s">
        <v>1488</v>
      </c>
    </row>
    <row r="3333" spans="1:8" x14ac:dyDescent="0.45">
      <c r="A3333" s="27">
        <v>3331</v>
      </c>
      <c r="B3333" s="27" t="s">
        <v>653</v>
      </c>
      <c r="C3333" s="27">
        <v>1.26060455312054E-192</v>
      </c>
      <c r="D3333" s="27">
        <v>0.59607888899999995</v>
      </c>
      <c r="E3333" s="27">
        <v>0.4</v>
      </c>
      <c r="F3333" s="27">
        <v>0.104</v>
      </c>
      <c r="G3333" s="27">
        <v>2.8881710916544701E-188</v>
      </c>
      <c r="H3333" s="27" t="s">
        <v>1488</v>
      </c>
    </row>
    <row r="3334" spans="1:8" x14ac:dyDescent="0.45">
      <c r="A3334" s="27">
        <v>3332</v>
      </c>
      <c r="B3334" s="27" t="s">
        <v>1580</v>
      </c>
      <c r="C3334" s="27">
        <v>1.70116217265852E-192</v>
      </c>
      <c r="D3334" s="27">
        <v>0.73238362599999995</v>
      </c>
      <c r="E3334" s="27">
        <v>0.46800000000000003</v>
      </c>
      <c r="F3334" s="27">
        <v>0.13900000000000001</v>
      </c>
      <c r="G3334" s="27">
        <v>3.8975326537779399E-188</v>
      </c>
      <c r="H3334" s="27" t="s">
        <v>1488</v>
      </c>
    </row>
    <row r="3335" spans="1:8" x14ac:dyDescent="0.45">
      <c r="A3335" s="27">
        <v>3333</v>
      </c>
      <c r="B3335" s="27" t="s">
        <v>949</v>
      </c>
      <c r="C3335" s="27">
        <v>1.0316866417663399E-191</v>
      </c>
      <c r="D3335" s="27">
        <v>0.73350367900000002</v>
      </c>
      <c r="E3335" s="27">
        <v>0.76300000000000001</v>
      </c>
      <c r="F3335" s="27">
        <v>0.377</v>
      </c>
      <c r="G3335" s="27">
        <v>2.3636972649508601E-187</v>
      </c>
      <c r="H3335" s="27" t="s">
        <v>1488</v>
      </c>
    </row>
    <row r="3336" spans="1:8" x14ac:dyDescent="0.45">
      <c r="A3336" s="27">
        <v>3334</v>
      </c>
      <c r="B3336" s="27" t="s">
        <v>312</v>
      </c>
      <c r="C3336" s="27">
        <v>4.9222731773173102E-191</v>
      </c>
      <c r="D3336" s="27">
        <v>0.65032526800000001</v>
      </c>
      <c r="E3336" s="27">
        <v>0.503</v>
      </c>
      <c r="F3336" s="27">
        <v>0.16900000000000001</v>
      </c>
      <c r="G3336" s="27">
        <v>1.12774200765517E-186</v>
      </c>
      <c r="H3336" s="27" t="s">
        <v>1488</v>
      </c>
    </row>
    <row r="3337" spans="1:8" x14ac:dyDescent="0.45">
      <c r="A3337" s="27">
        <v>3335</v>
      </c>
      <c r="B3337" s="27" t="s">
        <v>415</v>
      </c>
      <c r="C3337" s="27">
        <v>1.0770940652256501E-190</v>
      </c>
      <c r="D3337" s="27">
        <v>0.66716930600000002</v>
      </c>
      <c r="E3337" s="27">
        <v>0.59099999999999997</v>
      </c>
      <c r="F3337" s="27">
        <v>0.22900000000000001</v>
      </c>
      <c r="G3337" s="27">
        <v>2.4677302128385002E-186</v>
      </c>
      <c r="H3337" s="27" t="s">
        <v>1488</v>
      </c>
    </row>
    <row r="3338" spans="1:8" x14ac:dyDescent="0.45">
      <c r="A3338" s="27">
        <v>3336</v>
      </c>
      <c r="B3338" s="27" t="s">
        <v>1581</v>
      </c>
      <c r="C3338" s="27">
        <v>1.3341674924471501E-190</v>
      </c>
      <c r="D3338" s="27">
        <v>0.75036440400000004</v>
      </c>
      <c r="E3338" s="27">
        <v>0.88600000000000001</v>
      </c>
      <c r="F3338" s="27">
        <v>0.58099999999999996</v>
      </c>
      <c r="G3338" s="27">
        <v>3.0567111419456599E-186</v>
      </c>
      <c r="H3338" s="27" t="s">
        <v>1488</v>
      </c>
    </row>
    <row r="3339" spans="1:8" x14ac:dyDescent="0.45">
      <c r="A3339" s="27">
        <v>3337</v>
      </c>
      <c r="B3339" s="27" t="s">
        <v>539</v>
      </c>
      <c r="C3339" s="27">
        <v>5.6056201887015402E-190</v>
      </c>
      <c r="D3339" s="27">
        <v>0.64976623300000003</v>
      </c>
      <c r="E3339" s="27">
        <v>0.57899999999999996</v>
      </c>
      <c r="F3339" s="27">
        <v>0.221</v>
      </c>
      <c r="G3339" s="27">
        <v>1.28430364143341E-185</v>
      </c>
      <c r="H3339" s="27" t="s">
        <v>1488</v>
      </c>
    </row>
    <row r="3340" spans="1:8" x14ac:dyDescent="0.45">
      <c r="A3340" s="27">
        <v>3338</v>
      </c>
      <c r="B3340" s="27" t="s">
        <v>717</v>
      </c>
      <c r="C3340" s="27">
        <v>2.2922397236912701E-189</v>
      </c>
      <c r="D3340" s="27">
        <v>0.59887314400000002</v>
      </c>
      <c r="E3340" s="27">
        <v>0.40100000000000002</v>
      </c>
      <c r="F3340" s="27">
        <v>0.107</v>
      </c>
      <c r="G3340" s="27">
        <v>5.25175043094906E-185</v>
      </c>
      <c r="H3340" s="27" t="s">
        <v>1488</v>
      </c>
    </row>
    <row r="3341" spans="1:8" x14ac:dyDescent="0.45">
      <c r="A3341" s="27">
        <v>3339</v>
      </c>
      <c r="B3341" s="27" t="s">
        <v>421</v>
      </c>
      <c r="C3341" s="27">
        <v>2.9999506705914298E-189</v>
      </c>
      <c r="D3341" s="27">
        <v>0.67902056700000002</v>
      </c>
      <c r="E3341" s="27">
        <v>0.47099999999999997</v>
      </c>
      <c r="F3341" s="27">
        <v>0.14599999999999999</v>
      </c>
      <c r="G3341" s="27">
        <v>6.8731869813920304E-185</v>
      </c>
      <c r="H3341" s="27" t="s">
        <v>1488</v>
      </c>
    </row>
    <row r="3342" spans="1:8" x14ac:dyDescent="0.45">
      <c r="A3342" s="27">
        <v>3340</v>
      </c>
      <c r="B3342" s="27" t="s">
        <v>566</v>
      </c>
      <c r="C3342" s="27">
        <v>5.7448781904922898E-189</v>
      </c>
      <c r="D3342" s="27">
        <v>0.71391463899999996</v>
      </c>
      <c r="E3342" s="27">
        <v>0.91600000000000004</v>
      </c>
      <c r="F3342" s="27">
        <v>0.66500000000000004</v>
      </c>
      <c r="G3342" s="27">
        <v>1.3162090422236899E-184</v>
      </c>
      <c r="H3342" s="27" t="s">
        <v>1488</v>
      </c>
    </row>
    <row r="3343" spans="1:8" x14ac:dyDescent="0.45">
      <c r="A3343" s="27">
        <v>3341</v>
      </c>
      <c r="B3343" s="27" t="s">
        <v>639</v>
      </c>
      <c r="C3343" s="27">
        <v>5.1912281803957101E-188</v>
      </c>
      <c r="D3343" s="27">
        <v>0.64366927100000004</v>
      </c>
      <c r="E3343" s="27">
        <v>0.435</v>
      </c>
      <c r="F3343" s="27">
        <v>0.127</v>
      </c>
      <c r="G3343" s="27">
        <v>1.18936228841046E-183</v>
      </c>
      <c r="H3343" s="27" t="s">
        <v>1488</v>
      </c>
    </row>
    <row r="3344" spans="1:8" x14ac:dyDescent="0.45">
      <c r="A3344" s="27">
        <v>3342</v>
      </c>
      <c r="B3344" s="27" t="s">
        <v>704</v>
      </c>
      <c r="C3344" s="27">
        <v>3.1314439418998401E-187</v>
      </c>
      <c r="D3344" s="27">
        <v>0.87363215999999999</v>
      </c>
      <c r="E3344" s="27">
        <v>0.499</v>
      </c>
      <c r="F3344" s="27">
        <v>0.16400000000000001</v>
      </c>
      <c r="G3344" s="27">
        <v>7.1744512152867301E-183</v>
      </c>
      <c r="H3344" s="27" t="s">
        <v>1488</v>
      </c>
    </row>
    <row r="3345" spans="1:8" x14ac:dyDescent="0.45">
      <c r="A3345" s="27">
        <v>3343</v>
      </c>
      <c r="B3345" s="27" t="s">
        <v>721</v>
      </c>
      <c r="C3345" s="27">
        <v>3.4366175818149301E-187</v>
      </c>
      <c r="D3345" s="27">
        <v>0.71568656200000003</v>
      </c>
      <c r="E3345" s="27">
        <v>0.40400000000000003</v>
      </c>
      <c r="F3345" s="27">
        <v>0.105</v>
      </c>
      <c r="G3345" s="27">
        <v>7.8736345416961903E-183</v>
      </c>
      <c r="H3345" s="27" t="s">
        <v>1488</v>
      </c>
    </row>
    <row r="3346" spans="1:8" x14ac:dyDescent="0.45">
      <c r="A3346" s="27">
        <v>3344</v>
      </c>
      <c r="B3346" s="27" t="s">
        <v>484</v>
      </c>
      <c r="C3346" s="27">
        <v>6.38724628559833E-187</v>
      </c>
      <c r="D3346" s="27">
        <v>0.68094912799999996</v>
      </c>
      <c r="E3346" s="27">
        <v>0.59099999999999997</v>
      </c>
      <c r="F3346" s="27">
        <v>0.23100000000000001</v>
      </c>
      <c r="G3346" s="27">
        <v>1.4633819964934301E-182</v>
      </c>
      <c r="H3346" s="27" t="s">
        <v>1488</v>
      </c>
    </row>
    <row r="3347" spans="1:8" x14ac:dyDescent="0.45">
      <c r="A3347" s="27">
        <v>3345</v>
      </c>
      <c r="B3347" s="27" t="s">
        <v>1582</v>
      </c>
      <c r="C3347" s="27">
        <v>2.87558298659856E-186</v>
      </c>
      <c r="D3347" s="27">
        <v>0.61106600600000005</v>
      </c>
      <c r="E3347" s="27">
        <v>0.30299999999999999</v>
      </c>
      <c r="F3347" s="27">
        <v>5.6000000000000001E-2</v>
      </c>
      <c r="G3347" s="27">
        <v>6.5882481805959498E-182</v>
      </c>
      <c r="H3347" s="27" t="s">
        <v>1488</v>
      </c>
    </row>
    <row r="3348" spans="1:8" x14ac:dyDescent="0.45">
      <c r="A3348" s="27">
        <v>3346</v>
      </c>
      <c r="B3348" s="27" t="s">
        <v>1583</v>
      </c>
      <c r="C3348" s="27">
        <v>1.71804630568069E-184</v>
      </c>
      <c r="D3348" s="27">
        <v>0.61053047800000004</v>
      </c>
      <c r="E3348" s="27">
        <v>0.38400000000000001</v>
      </c>
      <c r="F3348" s="27">
        <v>9.6000000000000002E-2</v>
      </c>
      <c r="G3348" s="27">
        <v>3.9362158909450396E-180</v>
      </c>
      <c r="H3348" s="27" t="s">
        <v>1488</v>
      </c>
    </row>
    <row r="3349" spans="1:8" x14ac:dyDescent="0.45">
      <c r="A3349" s="27">
        <v>3347</v>
      </c>
      <c r="B3349" s="27" t="s">
        <v>394</v>
      </c>
      <c r="C3349" s="27">
        <v>6.5688951416870301E-183</v>
      </c>
      <c r="D3349" s="27">
        <v>0.66440383999999997</v>
      </c>
      <c r="E3349" s="27">
        <v>0.94399999999999995</v>
      </c>
      <c r="F3349" s="27">
        <v>0.69299999999999995</v>
      </c>
      <c r="G3349" s="27">
        <v>1.5049995659119201E-178</v>
      </c>
      <c r="H3349" s="27" t="s">
        <v>1488</v>
      </c>
    </row>
    <row r="3350" spans="1:8" x14ac:dyDescent="0.45">
      <c r="A3350" s="27">
        <v>3348</v>
      </c>
      <c r="B3350" s="27" t="s">
        <v>536</v>
      </c>
      <c r="C3350" s="27">
        <v>1.8711983712975001E-180</v>
      </c>
      <c r="D3350" s="27">
        <v>0.705934595</v>
      </c>
      <c r="E3350" s="27">
        <v>0.83799999999999997</v>
      </c>
      <c r="F3350" s="27">
        <v>0.48799999999999999</v>
      </c>
      <c r="G3350" s="27">
        <v>4.2871025884796998E-176</v>
      </c>
      <c r="H3350" s="27" t="s">
        <v>1488</v>
      </c>
    </row>
    <row r="3351" spans="1:8" x14ac:dyDescent="0.45">
      <c r="A3351" s="27">
        <v>3349</v>
      </c>
      <c r="B3351" s="27" t="s">
        <v>621</v>
      </c>
      <c r="C3351" s="27">
        <v>2.7090415168054299E-177</v>
      </c>
      <c r="D3351" s="27">
        <v>0.61957309999999999</v>
      </c>
      <c r="E3351" s="27">
        <v>0.63200000000000001</v>
      </c>
      <c r="F3351" s="27">
        <v>0.27300000000000002</v>
      </c>
      <c r="G3351" s="27">
        <v>6.2066850191529203E-173</v>
      </c>
      <c r="H3351" s="27" t="s">
        <v>1488</v>
      </c>
    </row>
    <row r="3352" spans="1:8" x14ac:dyDescent="0.45">
      <c r="A3352" s="27">
        <v>3350</v>
      </c>
      <c r="B3352" s="27" t="s">
        <v>735</v>
      </c>
      <c r="C3352" s="27">
        <v>2.9929955671568699E-177</v>
      </c>
      <c r="D3352" s="27">
        <v>0.70843774999999998</v>
      </c>
      <c r="E3352" s="27">
        <v>0.91700000000000004</v>
      </c>
      <c r="F3352" s="27">
        <v>0.69699999999999995</v>
      </c>
      <c r="G3352" s="27">
        <v>6.8572521439130894E-173</v>
      </c>
      <c r="H3352" s="27" t="s">
        <v>1488</v>
      </c>
    </row>
    <row r="3353" spans="1:8" x14ac:dyDescent="0.45">
      <c r="A3353" s="27">
        <v>3351</v>
      </c>
      <c r="B3353" s="27" t="s">
        <v>1584</v>
      </c>
      <c r="C3353" s="27">
        <v>1.0649325359470001E-176</v>
      </c>
      <c r="D3353" s="27">
        <v>0.65717366399999999</v>
      </c>
      <c r="E3353" s="27">
        <v>0.59799999999999998</v>
      </c>
      <c r="F3353" s="27">
        <v>0.24399999999999999</v>
      </c>
      <c r="G3353" s="27">
        <v>2.4398669331081799E-172</v>
      </c>
      <c r="H3353" s="27" t="s">
        <v>1488</v>
      </c>
    </row>
    <row r="3354" spans="1:8" x14ac:dyDescent="0.45">
      <c r="A3354" s="27">
        <v>3352</v>
      </c>
      <c r="B3354" s="27" t="s">
        <v>1585</v>
      </c>
      <c r="C3354" s="27">
        <v>1.9662864076185702E-176</v>
      </c>
      <c r="D3354" s="27">
        <v>0.83386479400000002</v>
      </c>
      <c r="E3354" s="27">
        <v>0.752</v>
      </c>
      <c r="F3354" s="27">
        <v>0.39900000000000002</v>
      </c>
      <c r="G3354" s="27">
        <v>4.5049587884949103E-172</v>
      </c>
      <c r="H3354" s="27" t="s">
        <v>1488</v>
      </c>
    </row>
    <row r="3355" spans="1:8" x14ac:dyDescent="0.45">
      <c r="A3355" s="27">
        <v>3353</v>
      </c>
      <c r="B3355" s="27" t="s">
        <v>1586</v>
      </c>
      <c r="C3355" s="27">
        <v>9.0197365774533905E-176</v>
      </c>
      <c r="D3355" s="27">
        <v>0.90326628799999997</v>
      </c>
      <c r="E3355" s="27">
        <v>0.313</v>
      </c>
      <c r="F3355" s="27">
        <v>6.4000000000000001E-2</v>
      </c>
      <c r="G3355" s="27">
        <v>2.06651184726035E-171</v>
      </c>
      <c r="H3355" s="27" t="s">
        <v>1488</v>
      </c>
    </row>
    <row r="3356" spans="1:8" x14ac:dyDescent="0.45">
      <c r="A3356" s="27">
        <v>3354</v>
      </c>
      <c r="B3356" s="27" t="s">
        <v>777</v>
      </c>
      <c r="C3356" s="27">
        <v>2.8236577243652403E-175</v>
      </c>
      <c r="D3356" s="27">
        <v>0.70893079199999998</v>
      </c>
      <c r="E3356" s="27">
        <v>0.53</v>
      </c>
      <c r="F3356" s="27">
        <v>0.193</v>
      </c>
      <c r="G3356" s="27">
        <v>6.4692822122932104E-171</v>
      </c>
      <c r="H3356" s="27" t="s">
        <v>1488</v>
      </c>
    </row>
    <row r="3357" spans="1:8" x14ac:dyDescent="0.45">
      <c r="A3357" s="27">
        <v>3355</v>
      </c>
      <c r="B3357" s="27" t="s">
        <v>1587</v>
      </c>
      <c r="C3357" s="27">
        <v>3.2064216857780897E-175</v>
      </c>
      <c r="D3357" s="27">
        <v>0.72276927599999996</v>
      </c>
      <c r="E3357" s="27">
        <v>0.76700000000000002</v>
      </c>
      <c r="F3357" s="27">
        <v>0.40500000000000003</v>
      </c>
      <c r="G3357" s="27">
        <v>7.3462327242861799E-171</v>
      </c>
      <c r="H3357" s="27" t="s">
        <v>1488</v>
      </c>
    </row>
    <row r="3358" spans="1:8" x14ac:dyDescent="0.45">
      <c r="A3358" s="27">
        <v>3356</v>
      </c>
      <c r="B3358" s="27" t="s">
        <v>1588</v>
      </c>
      <c r="C3358" s="27">
        <v>1.07049156476437E-174</v>
      </c>
      <c r="D3358" s="27">
        <v>0.62156468200000003</v>
      </c>
      <c r="E3358" s="27">
        <v>0.39</v>
      </c>
      <c r="F3358" s="27">
        <v>0.105</v>
      </c>
      <c r="G3358" s="27">
        <v>2.4526032240316599E-170</v>
      </c>
      <c r="H3358" s="27" t="s">
        <v>1488</v>
      </c>
    </row>
    <row r="3359" spans="1:8" x14ac:dyDescent="0.45">
      <c r="A3359" s="27">
        <v>3357</v>
      </c>
      <c r="B3359" s="27" t="s">
        <v>131</v>
      </c>
      <c r="C3359" s="27">
        <v>3.5133840320452301E-174</v>
      </c>
      <c r="D3359" s="27">
        <v>0.73592960100000004</v>
      </c>
      <c r="E3359" s="27">
        <v>0.76400000000000001</v>
      </c>
      <c r="F3359" s="27">
        <v>0.40400000000000003</v>
      </c>
      <c r="G3359" s="27">
        <v>8.0495141558188307E-170</v>
      </c>
      <c r="H3359" s="27" t="s">
        <v>1488</v>
      </c>
    </row>
    <row r="3360" spans="1:8" x14ac:dyDescent="0.45">
      <c r="A3360" s="27">
        <v>3358</v>
      </c>
      <c r="B3360" s="27" t="s">
        <v>1589</v>
      </c>
      <c r="C3360" s="27">
        <v>8.3274246599770703E-173</v>
      </c>
      <c r="D3360" s="27">
        <v>0.63833471600000002</v>
      </c>
      <c r="E3360" s="27">
        <v>0.745</v>
      </c>
      <c r="F3360" s="27">
        <v>0.378</v>
      </c>
      <c r="G3360" s="27">
        <v>1.9078962638473501E-168</v>
      </c>
      <c r="H3360" s="27" t="s">
        <v>1488</v>
      </c>
    </row>
    <row r="3361" spans="1:8" x14ac:dyDescent="0.45">
      <c r="A3361" s="27">
        <v>3359</v>
      </c>
      <c r="B3361" s="27" t="s">
        <v>1590</v>
      </c>
      <c r="C3361" s="27">
        <v>2.1720548759419999E-172</v>
      </c>
      <c r="D3361" s="27">
        <v>0.68905347299999997</v>
      </c>
      <c r="E3361" s="27">
        <v>0.58299999999999996</v>
      </c>
      <c r="F3361" s="27">
        <v>0.23499999999999999</v>
      </c>
      <c r="G3361" s="27">
        <v>4.9763949262707202E-168</v>
      </c>
      <c r="H3361" s="27" t="s">
        <v>1488</v>
      </c>
    </row>
    <row r="3362" spans="1:8" x14ac:dyDescent="0.45">
      <c r="A3362" s="27">
        <v>3360</v>
      </c>
      <c r="B3362" s="27" t="s">
        <v>760</v>
      </c>
      <c r="C3362" s="27">
        <v>2.8547046523723101E-172</v>
      </c>
      <c r="D3362" s="27">
        <v>0.728195712</v>
      </c>
      <c r="E3362" s="27">
        <v>0.38300000000000001</v>
      </c>
      <c r="F3362" s="27">
        <v>0.10100000000000001</v>
      </c>
      <c r="G3362" s="27">
        <v>6.54041382905019E-168</v>
      </c>
      <c r="H3362" s="27" t="s">
        <v>1488</v>
      </c>
    </row>
    <row r="3363" spans="1:8" x14ac:dyDescent="0.45">
      <c r="A3363" s="27">
        <v>3361</v>
      </c>
      <c r="B3363" s="27" t="s">
        <v>1591</v>
      </c>
      <c r="C3363" s="27">
        <v>7.2447238151245699E-172</v>
      </c>
      <c r="D3363" s="27">
        <v>0.59318638099999998</v>
      </c>
      <c r="E3363" s="27">
        <v>0.36399999999999999</v>
      </c>
      <c r="F3363" s="27">
        <v>9.2999999999999999E-2</v>
      </c>
      <c r="G3363" s="27">
        <v>1.65983867328319E-167</v>
      </c>
      <c r="H3363" s="27" t="s">
        <v>1488</v>
      </c>
    </row>
    <row r="3364" spans="1:8" x14ac:dyDescent="0.45">
      <c r="A3364" s="27">
        <v>3362</v>
      </c>
      <c r="B3364" s="27" t="s">
        <v>975</v>
      </c>
      <c r="C3364" s="27">
        <v>1.1998954591306099E-170</v>
      </c>
      <c r="D3364" s="27">
        <v>0.70137443099999996</v>
      </c>
      <c r="E3364" s="27">
        <v>0.56699999999999995</v>
      </c>
      <c r="F3364" s="27">
        <v>0.22700000000000001</v>
      </c>
      <c r="G3364" s="27">
        <v>2.7490804864141401E-166</v>
      </c>
      <c r="H3364" s="27" t="s">
        <v>1488</v>
      </c>
    </row>
    <row r="3365" spans="1:8" x14ac:dyDescent="0.45">
      <c r="A3365" s="27">
        <v>3363</v>
      </c>
      <c r="B3365" s="27" t="s">
        <v>596</v>
      </c>
      <c r="C3365" s="27">
        <v>3.09368527642133E-168</v>
      </c>
      <c r="D3365" s="27">
        <v>0.69711664100000004</v>
      </c>
      <c r="E3365" s="27">
        <v>0.504</v>
      </c>
      <c r="F3365" s="27">
        <v>0.18</v>
      </c>
      <c r="G3365" s="27">
        <v>7.0879423368089201E-164</v>
      </c>
      <c r="H3365" s="27" t="s">
        <v>1488</v>
      </c>
    </row>
    <row r="3366" spans="1:8" x14ac:dyDescent="0.45">
      <c r="A3366" s="27">
        <v>3364</v>
      </c>
      <c r="B3366" s="27" t="s">
        <v>774</v>
      </c>
      <c r="C3366" s="27">
        <v>3.90642393641841E-168</v>
      </c>
      <c r="D3366" s="27">
        <v>0.58882085799999995</v>
      </c>
      <c r="E3366" s="27">
        <v>0.45100000000000001</v>
      </c>
      <c r="F3366" s="27">
        <v>0.14799999999999999</v>
      </c>
      <c r="G3366" s="27">
        <v>8.9500078807282095E-164</v>
      </c>
      <c r="H3366" s="27" t="s">
        <v>1488</v>
      </c>
    </row>
    <row r="3367" spans="1:8" x14ac:dyDescent="0.45">
      <c r="A3367" s="27">
        <v>3365</v>
      </c>
      <c r="B3367" s="27" t="s">
        <v>376</v>
      </c>
      <c r="C3367" s="27">
        <v>7.1471458045904198E-168</v>
      </c>
      <c r="D3367" s="27">
        <v>0.69568060899999995</v>
      </c>
      <c r="E3367" s="27">
        <v>0.56100000000000005</v>
      </c>
      <c r="F3367" s="27">
        <v>0.223</v>
      </c>
      <c r="G3367" s="27">
        <v>1.6374825752897101E-163</v>
      </c>
      <c r="H3367" s="27" t="s">
        <v>1488</v>
      </c>
    </row>
    <row r="3368" spans="1:8" x14ac:dyDescent="0.45">
      <c r="A3368" s="27">
        <v>3366</v>
      </c>
      <c r="B3368" s="27" t="s">
        <v>1592</v>
      </c>
      <c r="C3368" s="27">
        <v>5.2290187755970398E-167</v>
      </c>
      <c r="D3368" s="27">
        <v>0.73054737599999997</v>
      </c>
      <c r="E3368" s="27">
        <v>0.68700000000000006</v>
      </c>
      <c r="F3368" s="27">
        <v>0.33300000000000002</v>
      </c>
      <c r="G3368" s="27">
        <v>1.19802049167704E-162</v>
      </c>
      <c r="H3368" s="27" t="s">
        <v>1488</v>
      </c>
    </row>
    <row r="3369" spans="1:8" x14ac:dyDescent="0.45">
      <c r="A3369" s="27">
        <v>3367</v>
      </c>
      <c r="B3369" s="27" t="s">
        <v>587</v>
      </c>
      <c r="C3369" s="27">
        <v>5.9244318067283203E-166</v>
      </c>
      <c r="D3369" s="27">
        <v>0.64710499899999996</v>
      </c>
      <c r="E3369" s="27">
        <v>0.59699999999999998</v>
      </c>
      <c r="F3369" s="27">
        <v>0.252</v>
      </c>
      <c r="G3369" s="27">
        <v>1.35734657123952E-161</v>
      </c>
      <c r="H3369" s="27" t="s">
        <v>1488</v>
      </c>
    </row>
    <row r="3370" spans="1:8" x14ac:dyDescent="0.45">
      <c r="A3370" s="27">
        <v>3368</v>
      </c>
      <c r="B3370" s="27" t="s">
        <v>1593</v>
      </c>
      <c r="C3370" s="27">
        <v>1.55782018283945E-165</v>
      </c>
      <c r="D3370" s="27">
        <v>0.75227859600000002</v>
      </c>
      <c r="E3370" s="27">
        <v>0.79500000000000004</v>
      </c>
      <c r="F3370" s="27">
        <v>0.48099999999999998</v>
      </c>
      <c r="G3370" s="27">
        <v>3.5691218209034696E-161</v>
      </c>
      <c r="H3370" s="27" t="s">
        <v>1488</v>
      </c>
    </row>
    <row r="3371" spans="1:8" x14ac:dyDescent="0.45">
      <c r="A3371" s="27">
        <v>3369</v>
      </c>
      <c r="B3371" s="27" t="s">
        <v>435</v>
      </c>
      <c r="C3371" s="27">
        <v>6.1531874595493698E-164</v>
      </c>
      <c r="D3371" s="27">
        <v>0.93731637499999998</v>
      </c>
      <c r="E3371" s="27">
        <v>0.67100000000000004</v>
      </c>
      <c r="F3371" s="27">
        <v>0.34499999999999997</v>
      </c>
      <c r="G3371" s="27">
        <v>1.40975677885736E-159</v>
      </c>
      <c r="H3371" s="27" t="s">
        <v>1488</v>
      </c>
    </row>
    <row r="3372" spans="1:8" x14ac:dyDescent="0.45">
      <c r="A3372" s="27">
        <v>3370</v>
      </c>
      <c r="B3372" s="27" t="s">
        <v>662</v>
      </c>
      <c r="C3372" s="27">
        <v>2.5636817701237299E-163</v>
      </c>
      <c r="D3372" s="27">
        <v>0.62712466600000005</v>
      </c>
      <c r="E3372" s="27">
        <v>0.47199999999999998</v>
      </c>
      <c r="F3372" s="27">
        <v>0.16300000000000001</v>
      </c>
      <c r="G3372" s="27">
        <v>5.8736513035304895E-159</v>
      </c>
      <c r="H3372" s="27" t="s">
        <v>1488</v>
      </c>
    </row>
    <row r="3373" spans="1:8" x14ac:dyDescent="0.45">
      <c r="A3373" s="27">
        <v>3371</v>
      </c>
      <c r="B3373" s="27" t="s">
        <v>467</v>
      </c>
      <c r="C3373" s="27">
        <v>2.05609363951146E-162</v>
      </c>
      <c r="D3373" s="27">
        <v>0.60602731600000004</v>
      </c>
      <c r="E3373" s="27">
        <v>0.754</v>
      </c>
      <c r="F3373" s="27">
        <v>0.39900000000000002</v>
      </c>
      <c r="G3373" s="27">
        <v>4.7107161374847002E-158</v>
      </c>
      <c r="H3373" s="27" t="s">
        <v>1488</v>
      </c>
    </row>
    <row r="3374" spans="1:8" x14ac:dyDescent="0.45">
      <c r="A3374" s="27">
        <v>3372</v>
      </c>
      <c r="B3374" s="27" t="s">
        <v>1594</v>
      </c>
      <c r="C3374" s="27">
        <v>2.02826946432264E-161</v>
      </c>
      <c r="D3374" s="27">
        <v>0.60158951599999999</v>
      </c>
      <c r="E3374" s="27">
        <v>0.497</v>
      </c>
      <c r="F3374" s="27">
        <v>0.183</v>
      </c>
      <c r="G3374" s="27">
        <v>4.6469681697095902E-157</v>
      </c>
      <c r="H3374" s="27" t="s">
        <v>1488</v>
      </c>
    </row>
    <row r="3375" spans="1:8" x14ac:dyDescent="0.45">
      <c r="A3375" s="27">
        <v>3373</v>
      </c>
      <c r="B3375" s="27" t="s">
        <v>666</v>
      </c>
      <c r="C3375" s="27">
        <v>8.2036414383287801E-161</v>
      </c>
      <c r="D3375" s="27">
        <v>0.67007840200000002</v>
      </c>
      <c r="E3375" s="27">
        <v>0.89500000000000002</v>
      </c>
      <c r="F3375" s="27">
        <v>0.64</v>
      </c>
      <c r="G3375" s="27">
        <v>1.8795362899355099E-156</v>
      </c>
      <c r="H3375" s="27" t="s">
        <v>1488</v>
      </c>
    </row>
    <row r="3376" spans="1:8" x14ac:dyDescent="0.45">
      <c r="A3376" s="27">
        <v>3374</v>
      </c>
      <c r="B3376" s="27" t="s">
        <v>577</v>
      </c>
      <c r="C3376" s="27">
        <v>2.2827096421356298E-158</v>
      </c>
      <c r="D3376" s="27">
        <v>0.61316638800000001</v>
      </c>
      <c r="E3376" s="27">
        <v>0.68</v>
      </c>
      <c r="F3376" s="27">
        <v>0.33100000000000002</v>
      </c>
      <c r="G3376" s="27">
        <v>5.22991606109695E-154</v>
      </c>
      <c r="H3376" s="27" t="s">
        <v>1488</v>
      </c>
    </row>
    <row r="3377" spans="1:8" x14ac:dyDescent="0.45">
      <c r="A3377" s="27">
        <v>3375</v>
      </c>
      <c r="B3377" s="27" t="s">
        <v>667</v>
      </c>
      <c r="C3377" s="27">
        <v>2.0758780951334201E-156</v>
      </c>
      <c r="D3377" s="27">
        <v>0.62871315299999997</v>
      </c>
      <c r="E3377" s="27">
        <v>0.60199999999999998</v>
      </c>
      <c r="F3377" s="27">
        <v>0.26500000000000001</v>
      </c>
      <c r="G3377" s="27">
        <v>4.7560443037601702E-152</v>
      </c>
      <c r="H3377" s="27" t="s">
        <v>1488</v>
      </c>
    </row>
    <row r="3378" spans="1:8" x14ac:dyDescent="0.45">
      <c r="A3378" s="27">
        <v>3376</v>
      </c>
      <c r="B3378" s="27" t="s">
        <v>1595</v>
      </c>
      <c r="C3378" s="27">
        <v>3.1531680341850301E-156</v>
      </c>
      <c r="D3378" s="27">
        <v>0.74575042300000005</v>
      </c>
      <c r="E3378" s="27">
        <v>0.38700000000000001</v>
      </c>
      <c r="F3378" s="27">
        <v>0.112</v>
      </c>
      <c r="G3378" s="27">
        <v>7.2242232831213296E-152</v>
      </c>
      <c r="H3378" s="27" t="s">
        <v>1488</v>
      </c>
    </row>
    <row r="3379" spans="1:8" x14ac:dyDescent="0.45">
      <c r="A3379" s="27">
        <v>3377</v>
      </c>
      <c r="B3379" s="27" t="s">
        <v>1213</v>
      </c>
      <c r="C3379" s="27">
        <v>4.8182737365439696E-153</v>
      </c>
      <c r="D3379" s="27">
        <v>0.66599370199999997</v>
      </c>
      <c r="E3379" s="27">
        <v>0.69199999999999995</v>
      </c>
      <c r="F3379" s="27">
        <v>0.34699999999999998</v>
      </c>
      <c r="G3379" s="27">
        <v>1.1039146957795899E-148</v>
      </c>
      <c r="H3379" s="27" t="s">
        <v>1488</v>
      </c>
    </row>
    <row r="3380" spans="1:8" x14ac:dyDescent="0.45">
      <c r="A3380" s="27">
        <v>3378</v>
      </c>
      <c r="B3380" s="27" t="s">
        <v>1596</v>
      </c>
      <c r="C3380" s="27">
        <v>3.72972999909876E-152</v>
      </c>
      <c r="D3380" s="27">
        <v>0.706534934</v>
      </c>
      <c r="E3380" s="27">
        <v>0.497</v>
      </c>
      <c r="F3380" s="27">
        <v>0.187</v>
      </c>
      <c r="G3380" s="27">
        <v>8.5451844009351795E-148</v>
      </c>
      <c r="H3380" s="27" t="s">
        <v>1488</v>
      </c>
    </row>
    <row r="3381" spans="1:8" x14ac:dyDescent="0.45">
      <c r="A3381" s="27">
        <v>3379</v>
      </c>
      <c r="B3381" s="27" t="s">
        <v>1597</v>
      </c>
      <c r="C3381" s="27">
        <v>8.8706492903084997E-152</v>
      </c>
      <c r="D3381" s="27">
        <v>0.62196230299999999</v>
      </c>
      <c r="E3381" s="27">
        <v>0.57699999999999996</v>
      </c>
      <c r="F3381" s="27">
        <v>0.249</v>
      </c>
      <c r="G3381" s="27">
        <v>2.0323544589025801E-147</v>
      </c>
      <c r="H3381" s="27" t="s">
        <v>1488</v>
      </c>
    </row>
    <row r="3382" spans="1:8" x14ac:dyDescent="0.45">
      <c r="A3382" s="27">
        <v>3380</v>
      </c>
      <c r="B3382" s="27" t="s">
        <v>809</v>
      </c>
      <c r="C3382" s="27">
        <v>3.20658792037557E-150</v>
      </c>
      <c r="D3382" s="27">
        <v>0.630838907</v>
      </c>
      <c r="E3382" s="27">
        <v>0.70099999999999996</v>
      </c>
      <c r="F3382" s="27">
        <v>0.35899999999999999</v>
      </c>
      <c r="G3382" s="27">
        <v>7.3466135843724704E-146</v>
      </c>
      <c r="H3382" s="27" t="s">
        <v>1488</v>
      </c>
    </row>
    <row r="3383" spans="1:8" x14ac:dyDescent="0.45">
      <c r="A3383" s="27">
        <v>3381</v>
      </c>
      <c r="B3383" s="27" t="s">
        <v>1598</v>
      </c>
      <c r="C3383" s="27">
        <v>3.52041376710131E-150</v>
      </c>
      <c r="D3383" s="27">
        <v>0.59004300300000001</v>
      </c>
      <c r="E3383" s="27">
        <v>0.497</v>
      </c>
      <c r="F3383" s="27">
        <v>0.192</v>
      </c>
      <c r="G3383" s="27">
        <v>8.0656199818058004E-146</v>
      </c>
      <c r="H3383" s="27" t="s">
        <v>1488</v>
      </c>
    </row>
    <row r="3384" spans="1:8" x14ac:dyDescent="0.45">
      <c r="A3384" s="27">
        <v>3382</v>
      </c>
      <c r="B3384" s="27" t="s">
        <v>1271</v>
      </c>
      <c r="C3384" s="27">
        <v>2.7610560016468498E-149</v>
      </c>
      <c r="D3384" s="27">
        <v>0.66298084199999996</v>
      </c>
      <c r="E3384" s="27">
        <v>0.56699999999999995</v>
      </c>
      <c r="F3384" s="27">
        <v>0.24299999999999999</v>
      </c>
      <c r="G3384" s="27">
        <v>6.3258554053730897E-145</v>
      </c>
      <c r="H3384" s="27" t="s">
        <v>1488</v>
      </c>
    </row>
    <row r="3385" spans="1:8" x14ac:dyDescent="0.45">
      <c r="A3385" s="27">
        <v>3383</v>
      </c>
      <c r="B3385" s="27" t="s">
        <v>1599</v>
      </c>
      <c r="C3385" s="27">
        <v>3.4645277481314297E-148</v>
      </c>
      <c r="D3385" s="27">
        <v>0.63052053600000002</v>
      </c>
      <c r="E3385" s="27">
        <v>0.88800000000000001</v>
      </c>
      <c r="F3385" s="27">
        <v>0.60599999999999998</v>
      </c>
      <c r="G3385" s="27">
        <v>7.9375795237439298E-144</v>
      </c>
      <c r="H3385" s="27" t="s">
        <v>1488</v>
      </c>
    </row>
    <row r="3386" spans="1:8" x14ac:dyDescent="0.45">
      <c r="A3386" s="27">
        <v>3384</v>
      </c>
      <c r="B3386" s="27" t="s">
        <v>465</v>
      </c>
      <c r="C3386" s="27">
        <v>4.21288884776099E-147</v>
      </c>
      <c r="D3386" s="27">
        <v>0.64122322200000004</v>
      </c>
      <c r="E3386" s="27">
        <v>0.505</v>
      </c>
      <c r="F3386" s="27">
        <v>0.19700000000000001</v>
      </c>
      <c r="G3386" s="27">
        <v>9.6521496391052093E-143</v>
      </c>
      <c r="H3386" s="27" t="s">
        <v>1488</v>
      </c>
    </row>
    <row r="3387" spans="1:8" x14ac:dyDescent="0.45">
      <c r="A3387" s="27">
        <v>3385</v>
      </c>
      <c r="B3387" s="27" t="s">
        <v>1600</v>
      </c>
      <c r="C3387" s="27">
        <v>3.0685010842918901E-146</v>
      </c>
      <c r="D3387" s="27">
        <v>0.677193135</v>
      </c>
      <c r="E3387" s="27">
        <v>0.85299999999999998</v>
      </c>
      <c r="F3387" s="27">
        <v>0.58599999999999997</v>
      </c>
      <c r="G3387" s="27">
        <v>7.0302428342211607E-142</v>
      </c>
      <c r="H3387" s="27" t="s">
        <v>1488</v>
      </c>
    </row>
    <row r="3388" spans="1:8" x14ac:dyDescent="0.45">
      <c r="A3388" s="27">
        <v>3386</v>
      </c>
      <c r="B3388" s="27" t="s">
        <v>638</v>
      </c>
      <c r="C3388" s="27">
        <v>6.0552577007000302E-145</v>
      </c>
      <c r="D3388" s="27">
        <v>0.63896549899999999</v>
      </c>
      <c r="E3388" s="27">
        <v>0.71199999999999997</v>
      </c>
      <c r="F3388" s="27">
        <v>0.375</v>
      </c>
      <c r="G3388" s="27">
        <v>1.38732009180738E-140</v>
      </c>
      <c r="H3388" s="27" t="s">
        <v>1488</v>
      </c>
    </row>
    <row r="3389" spans="1:8" x14ac:dyDescent="0.45">
      <c r="A3389" s="27">
        <v>3387</v>
      </c>
      <c r="B3389" s="27" t="s">
        <v>466</v>
      </c>
      <c r="C3389" s="27">
        <v>1.4449267347302799E-144</v>
      </c>
      <c r="D3389" s="27">
        <v>0.61100661700000003</v>
      </c>
      <c r="E3389" s="27">
        <v>0.40899999999999997</v>
      </c>
      <c r="F3389" s="27">
        <v>0.13800000000000001</v>
      </c>
      <c r="G3389" s="27">
        <v>3.31047164194054E-140</v>
      </c>
      <c r="H3389" s="27" t="s">
        <v>1488</v>
      </c>
    </row>
    <row r="3390" spans="1:8" x14ac:dyDescent="0.45">
      <c r="A3390" s="27">
        <v>3388</v>
      </c>
      <c r="B3390" s="27" t="s">
        <v>764</v>
      </c>
      <c r="C3390" s="27">
        <v>1.61786268546521E-143</v>
      </c>
      <c r="D3390" s="27">
        <v>0.65956917500000001</v>
      </c>
      <c r="E3390" s="27">
        <v>0.71399999999999997</v>
      </c>
      <c r="F3390" s="27">
        <v>0.38100000000000001</v>
      </c>
      <c r="G3390" s="27">
        <v>3.7066851986693402E-139</v>
      </c>
      <c r="H3390" s="27" t="s">
        <v>1488</v>
      </c>
    </row>
    <row r="3391" spans="1:8" x14ac:dyDescent="0.45">
      <c r="A3391" s="27">
        <v>3389</v>
      </c>
      <c r="B3391" s="27" t="s">
        <v>303</v>
      </c>
      <c r="C3391" s="27">
        <v>2.2074873145118498E-143</v>
      </c>
      <c r="D3391" s="27">
        <v>0.62953583499999999</v>
      </c>
      <c r="E3391" s="27">
        <v>0.33</v>
      </c>
      <c r="F3391" s="27">
        <v>9.8000000000000004E-2</v>
      </c>
      <c r="G3391" s="27">
        <v>5.0575741862781002E-139</v>
      </c>
      <c r="H3391" s="27" t="s">
        <v>1488</v>
      </c>
    </row>
    <row r="3392" spans="1:8" x14ac:dyDescent="0.45">
      <c r="A3392" s="27">
        <v>3390</v>
      </c>
      <c r="B3392" s="27" t="s">
        <v>1329</v>
      </c>
      <c r="C3392" s="27">
        <v>4.6822205997332602E-143</v>
      </c>
      <c r="D3392" s="27">
        <v>0.59091274599999999</v>
      </c>
      <c r="E3392" s="27">
        <v>0.59599999999999997</v>
      </c>
      <c r="F3392" s="27">
        <v>0.27200000000000002</v>
      </c>
      <c r="G3392" s="27">
        <v>1.0727435616048901E-138</v>
      </c>
      <c r="H3392" s="27" t="s">
        <v>1488</v>
      </c>
    </row>
    <row r="3393" spans="1:8" x14ac:dyDescent="0.45">
      <c r="A3393" s="27">
        <v>3391</v>
      </c>
      <c r="B3393" s="27" t="s">
        <v>1601</v>
      </c>
      <c r="C3393" s="27">
        <v>7.4231684678699E-143</v>
      </c>
      <c r="D3393" s="27">
        <v>0.58839331500000003</v>
      </c>
      <c r="E3393" s="27">
        <v>0.502</v>
      </c>
      <c r="F3393" s="27">
        <v>0.2</v>
      </c>
      <c r="G3393" s="27">
        <v>1.7007221276736701E-138</v>
      </c>
      <c r="H3393" s="27" t="s">
        <v>1488</v>
      </c>
    </row>
    <row r="3394" spans="1:8" x14ac:dyDescent="0.45">
      <c r="A3394" s="27">
        <v>3392</v>
      </c>
      <c r="B3394" s="27" t="s">
        <v>793</v>
      </c>
      <c r="C3394" s="27">
        <v>9.4706357580386095E-142</v>
      </c>
      <c r="D3394" s="27">
        <v>0.61145449200000002</v>
      </c>
      <c r="E3394" s="27">
        <v>0.38</v>
      </c>
      <c r="F3394" s="27">
        <v>0.11799999999999999</v>
      </c>
      <c r="G3394" s="27">
        <v>2.1698173585242299E-137</v>
      </c>
      <c r="H3394" s="27" t="s">
        <v>1488</v>
      </c>
    </row>
    <row r="3395" spans="1:8" x14ac:dyDescent="0.45">
      <c r="A3395" s="27">
        <v>3393</v>
      </c>
      <c r="B3395" s="27" t="s">
        <v>640</v>
      </c>
      <c r="C3395" s="27">
        <v>5.1203598831126705E-140</v>
      </c>
      <c r="D3395" s="27">
        <v>0.62716869200000003</v>
      </c>
      <c r="E3395" s="27">
        <v>0.70899999999999996</v>
      </c>
      <c r="F3395" s="27">
        <v>0.378</v>
      </c>
      <c r="G3395" s="27">
        <v>1.1731256528199399E-135</v>
      </c>
      <c r="H3395" s="27" t="s">
        <v>1488</v>
      </c>
    </row>
    <row r="3396" spans="1:8" x14ac:dyDescent="0.45">
      <c r="A3396" s="27">
        <v>3394</v>
      </c>
      <c r="B3396" s="27" t="s">
        <v>1602</v>
      </c>
      <c r="C3396" s="27">
        <v>5.9693302872819397E-138</v>
      </c>
      <c r="D3396" s="27">
        <v>0.58702560199999998</v>
      </c>
      <c r="E3396" s="27">
        <v>0.621</v>
      </c>
      <c r="F3396" s="27">
        <v>0.29899999999999999</v>
      </c>
      <c r="G3396" s="27">
        <v>1.3676332621191699E-133</v>
      </c>
      <c r="H3396" s="27" t="s">
        <v>1488</v>
      </c>
    </row>
    <row r="3397" spans="1:8" x14ac:dyDescent="0.45">
      <c r="A3397" s="27">
        <v>3395</v>
      </c>
      <c r="B3397" s="27" t="s">
        <v>689</v>
      </c>
      <c r="C3397" s="27">
        <v>6.0619626967438799E-137</v>
      </c>
      <c r="D3397" s="27">
        <v>0.60126039499999995</v>
      </c>
      <c r="E3397" s="27">
        <v>0.52400000000000002</v>
      </c>
      <c r="F3397" s="27">
        <v>0.223</v>
      </c>
      <c r="G3397" s="27">
        <v>1.38885627345099E-132</v>
      </c>
      <c r="H3397" s="27" t="s">
        <v>1488</v>
      </c>
    </row>
    <row r="3398" spans="1:8" x14ac:dyDescent="0.45">
      <c r="A3398" s="27">
        <v>3396</v>
      </c>
      <c r="B3398" s="27" t="s">
        <v>584</v>
      </c>
      <c r="C3398" s="27">
        <v>2.1661955550875899E-134</v>
      </c>
      <c r="D3398" s="27">
        <v>0.63043449100000004</v>
      </c>
      <c r="E3398" s="27">
        <v>0.48</v>
      </c>
      <c r="F3398" s="27">
        <v>0.19</v>
      </c>
      <c r="G3398" s="27">
        <v>4.9629706362611804E-130</v>
      </c>
      <c r="H3398" s="27" t="s">
        <v>1488</v>
      </c>
    </row>
    <row r="3399" spans="1:8" x14ac:dyDescent="0.45">
      <c r="A3399" s="27">
        <v>3397</v>
      </c>
      <c r="B3399" s="27" t="s">
        <v>794</v>
      </c>
      <c r="C3399" s="27">
        <v>2.8715912132639998E-134</v>
      </c>
      <c r="D3399" s="27">
        <v>0.58875990700000003</v>
      </c>
      <c r="E3399" s="27">
        <v>0.69399999999999995</v>
      </c>
      <c r="F3399" s="27">
        <v>0.37</v>
      </c>
      <c r="G3399" s="27">
        <v>6.5791026287091603E-130</v>
      </c>
      <c r="H3399" s="27" t="s">
        <v>1488</v>
      </c>
    </row>
    <row r="3400" spans="1:8" x14ac:dyDescent="0.45">
      <c r="A3400" s="27">
        <v>3398</v>
      </c>
      <c r="B3400" s="27" t="s">
        <v>423</v>
      </c>
      <c r="C3400" s="27">
        <v>4.5707453195486601E-133</v>
      </c>
      <c r="D3400" s="27">
        <v>0.637368881</v>
      </c>
      <c r="E3400" s="27">
        <v>0.68600000000000005</v>
      </c>
      <c r="F3400" s="27">
        <v>0.36399999999999999</v>
      </c>
      <c r="G3400" s="27">
        <v>1.04720346016179E-128</v>
      </c>
      <c r="H3400" s="27" t="s">
        <v>1488</v>
      </c>
    </row>
    <row r="3401" spans="1:8" x14ac:dyDescent="0.45">
      <c r="A3401" s="27">
        <v>3399</v>
      </c>
      <c r="B3401" s="27" t="s">
        <v>1603</v>
      </c>
      <c r="C3401" s="27">
        <v>7.0307935735655501E-133</v>
      </c>
      <c r="D3401" s="27">
        <v>0.61186874499999999</v>
      </c>
      <c r="E3401" s="27">
        <v>0.58099999999999996</v>
      </c>
      <c r="F3401" s="27">
        <v>0.26900000000000002</v>
      </c>
      <c r="G3401" s="27">
        <v>1.6108251156396E-128</v>
      </c>
      <c r="H3401" s="27" t="s">
        <v>1488</v>
      </c>
    </row>
    <row r="3402" spans="1:8" x14ac:dyDescent="0.45">
      <c r="A3402" s="27">
        <v>3400</v>
      </c>
      <c r="B3402" s="27" t="s">
        <v>604</v>
      </c>
      <c r="C3402" s="27">
        <v>7.4047589628155705E-133</v>
      </c>
      <c r="D3402" s="27">
        <v>0.69945464300000004</v>
      </c>
      <c r="E3402" s="27">
        <v>0.79500000000000004</v>
      </c>
      <c r="F3402" s="27">
        <v>0.53300000000000003</v>
      </c>
      <c r="G3402" s="27">
        <v>1.6965043259706801E-128</v>
      </c>
      <c r="H3402" s="27" t="s">
        <v>1488</v>
      </c>
    </row>
    <row r="3403" spans="1:8" x14ac:dyDescent="0.45">
      <c r="A3403" s="27">
        <v>3401</v>
      </c>
      <c r="B3403" s="27" t="s">
        <v>343</v>
      </c>
      <c r="C3403" s="27">
        <v>1.34334395766786E-132</v>
      </c>
      <c r="D3403" s="27">
        <v>0.73290166499999998</v>
      </c>
      <c r="E3403" s="27">
        <v>0.63700000000000001</v>
      </c>
      <c r="F3403" s="27">
        <v>0.32100000000000001</v>
      </c>
      <c r="G3403" s="27">
        <v>3.07773534141284E-128</v>
      </c>
      <c r="H3403" s="27" t="s">
        <v>1488</v>
      </c>
    </row>
    <row r="3404" spans="1:8" x14ac:dyDescent="0.45">
      <c r="A3404" s="27">
        <v>3402</v>
      </c>
      <c r="B3404" s="27" t="s">
        <v>1141</v>
      </c>
      <c r="C3404" s="27">
        <v>1.0064778960345899E-131</v>
      </c>
      <c r="D3404" s="27">
        <v>0.62477699200000003</v>
      </c>
      <c r="E3404" s="27">
        <v>0.79400000000000004</v>
      </c>
      <c r="F3404" s="27">
        <v>0.49099999999999999</v>
      </c>
      <c r="G3404" s="27">
        <v>2.3059415076048502E-127</v>
      </c>
      <c r="H3404" s="27" t="s">
        <v>1488</v>
      </c>
    </row>
    <row r="3405" spans="1:8" x14ac:dyDescent="0.45">
      <c r="A3405" s="27">
        <v>3403</v>
      </c>
      <c r="B3405" s="27" t="s">
        <v>782</v>
      </c>
      <c r="C3405" s="27">
        <v>8.63751300543682E-131</v>
      </c>
      <c r="D3405" s="27">
        <v>0.63158901099999998</v>
      </c>
      <c r="E3405" s="27">
        <v>0.75800000000000001</v>
      </c>
      <c r="F3405" s="27">
        <v>0.44700000000000001</v>
      </c>
      <c r="G3405" s="27">
        <v>1.9789406046756299E-126</v>
      </c>
      <c r="H3405" s="27" t="s">
        <v>1488</v>
      </c>
    </row>
    <row r="3406" spans="1:8" x14ac:dyDescent="0.45">
      <c r="A3406" s="27">
        <v>3404</v>
      </c>
      <c r="B3406" s="27" t="s">
        <v>743</v>
      </c>
      <c r="C3406" s="27">
        <v>1.60702541531897E-129</v>
      </c>
      <c r="D3406" s="27">
        <v>0.79892337899999999</v>
      </c>
      <c r="E3406" s="27">
        <v>0.90800000000000003</v>
      </c>
      <c r="F3406" s="27">
        <v>0.66700000000000004</v>
      </c>
      <c r="G3406" s="27">
        <v>3.68185592903728E-125</v>
      </c>
      <c r="H3406" s="27" t="s">
        <v>1488</v>
      </c>
    </row>
    <row r="3407" spans="1:8" x14ac:dyDescent="0.45">
      <c r="A3407" s="27">
        <v>3405</v>
      </c>
      <c r="B3407" s="27" t="s">
        <v>1604</v>
      </c>
      <c r="C3407" s="27">
        <v>5.01366165462241E-128</v>
      </c>
      <c r="D3407" s="27">
        <v>0.65679602299999995</v>
      </c>
      <c r="E3407" s="27">
        <v>0.64600000000000002</v>
      </c>
      <c r="F3407" s="27">
        <v>0.33300000000000002</v>
      </c>
      <c r="G3407" s="27">
        <v>1.1486800216905399E-123</v>
      </c>
      <c r="H3407" s="27" t="s">
        <v>1488</v>
      </c>
    </row>
    <row r="3408" spans="1:8" x14ac:dyDescent="0.45">
      <c r="A3408" s="27">
        <v>3406</v>
      </c>
      <c r="B3408" s="27" t="s">
        <v>1352</v>
      </c>
      <c r="C3408" s="27">
        <v>3.39815512709432E-126</v>
      </c>
      <c r="D3408" s="27">
        <v>0.60299963700000003</v>
      </c>
      <c r="E3408" s="27">
        <v>0.83799999999999997</v>
      </c>
      <c r="F3408" s="27">
        <v>0.56100000000000005</v>
      </c>
      <c r="G3408" s="27">
        <v>7.7855132116857902E-122</v>
      </c>
      <c r="H3408" s="27" t="s">
        <v>1488</v>
      </c>
    </row>
    <row r="3409" spans="1:8" x14ac:dyDescent="0.45">
      <c r="A3409" s="27">
        <v>3407</v>
      </c>
      <c r="B3409" s="27" t="s">
        <v>1178</v>
      </c>
      <c r="C3409" s="27">
        <v>1.8428200843362701E-122</v>
      </c>
      <c r="D3409" s="27">
        <v>0.59377218700000001</v>
      </c>
      <c r="E3409" s="27">
        <v>0.38</v>
      </c>
      <c r="F3409" s="27">
        <v>0.14000000000000001</v>
      </c>
      <c r="G3409" s="27">
        <v>4.2220850952228299E-118</v>
      </c>
      <c r="H3409" s="27" t="s">
        <v>1488</v>
      </c>
    </row>
    <row r="3410" spans="1:8" x14ac:dyDescent="0.45">
      <c r="A3410" s="27">
        <v>3408</v>
      </c>
      <c r="B3410" s="27" t="s">
        <v>710</v>
      </c>
      <c r="C3410" s="27">
        <v>1.0152931306490499E-119</v>
      </c>
      <c r="D3410" s="27">
        <v>0.61355218700000003</v>
      </c>
      <c r="E3410" s="27">
        <v>0.84299999999999997</v>
      </c>
      <c r="F3410" s="27">
        <v>0.56100000000000005</v>
      </c>
      <c r="G3410" s="27">
        <v>2.3261380916300498E-115</v>
      </c>
      <c r="H3410" s="27" t="s">
        <v>1488</v>
      </c>
    </row>
    <row r="3411" spans="1:8" x14ac:dyDescent="0.45">
      <c r="A3411" s="27">
        <v>3409</v>
      </c>
      <c r="B3411" s="27" t="s">
        <v>1605</v>
      </c>
      <c r="C3411" s="27">
        <v>2.6895905595980201E-119</v>
      </c>
      <c r="D3411" s="27">
        <v>0.60788045800000001</v>
      </c>
      <c r="E3411" s="27">
        <v>0.47</v>
      </c>
      <c r="F3411" s="27">
        <v>0.19600000000000001</v>
      </c>
      <c r="G3411" s="27">
        <v>6.1621209310950299E-115</v>
      </c>
      <c r="H3411" s="27" t="s">
        <v>1488</v>
      </c>
    </row>
    <row r="3412" spans="1:8" x14ac:dyDescent="0.45">
      <c r="A3412" s="27">
        <v>3410</v>
      </c>
      <c r="B3412" s="27" t="s">
        <v>729</v>
      </c>
      <c r="C3412" s="27">
        <v>1.21899082072591E-117</v>
      </c>
      <c r="D3412" s="27">
        <v>0.63135943900000002</v>
      </c>
      <c r="E3412" s="27">
        <v>0.54600000000000004</v>
      </c>
      <c r="F3412" s="27">
        <v>0.25600000000000001</v>
      </c>
      <c r="G3412" s="27">
        <v>2.7928298693651297E-113</v>
      </c>
      <c r="H3412" s="27" t="s">
        <v>1488</v>
      </c>
    </row>
    <row r="3413" spans="1:8" x14ac:dyDescent="0.45">
      <c r="A3413" s="27">
        <v>3411</v>
      </c>
      <c r="B3413" s="27" t="s">
        <v>1606</v>
      </c>
      <c r="C3413" s="27">
        <v>1.85202692127287E-114</v>
      </c>
      <c r="D3413" s="27">
        <v>0.64197390499999996</v>
      </c>
      <c r="E3413" s="27">
        <v>0.80200000000000005</v>
      </c>
      <c r="F3413" s="27">
        <v>0.51300000000000001</v>
      </c>
      <c r="G3413" s="27">
        <v>4.2431788793282697E-110</v>
      </c>
      <c r="H3413" s="27" t="s">
        <v>1488</v>
      </c>
    </row>
    <row r="3414" spans="1:8" x14ac:dyDescent="0.45">
      <c r="A3414" s="27">
        <v>3412</v>
      </c>
      <c r="B3414" s="27" t="s">
        <v>1053</v>
      </c>
      <c r="C3414" s="27">
        <v>4.1710104359224298E-114</v>
      </c>
      <c r="D3414" s="27">
        <v>0.70884443900000005</v>
      </c>
      <c r="E3414" s="27">
        <v>0.69799999999999995</v>
      </c>
      <c r="F3414" s="27">
        <v>0.41399999999999998</v>
      </c>
      <c r="G3414" s="27">
        <v>9.5562020097418798E-110</v>
      </c>
      <c r="H3414" s="27" t="s">
        <v>1488</v>
      </c>
    </row>
    <row r="3415" spans="1:8" x14ac:dyDescent="0.45">
      <c r="A3415" s="27">
        <v>3413</v>
      </c>
      <c r="B3415" s="27" t="s">
        <v>1607</v>
      </c>
      <c r="C3415" s="27">
        <v>1.6332867688608599E-113</v>
      </c>
      <c r="D3415" s="27">
        <v>0.59045046800000001</v>
      </c>
      <c r="E3415" s="27">
        <v>0.58799999999999997</v>
      </c>
      <c r="F3415" s="27">
        <v>0.29599999999999999</v>
      </c>
      <c r="G3415" s="27">
        <v>3.7420233161371199E-109</v>
      </c>
      <c r="H3415" s="27" t="s">
        <v>1488</v>
      </c>
    </row>
    <row r="3416" spans="1:8" x14ac:dyDescent="0.45">
      <c r="A3416" s="27">
        <v>3414</v>
      </c>
      <c r="B3416" s="27" t="s">
        <v>512</v>
      </c>
      <c r="C3416" s="27">
        <v>3.3005090053804798E-104</v>
      </c>
      <c r="D3416" s="27">
        <v>0.90681324900000004</v>
      </c>
      <c r="E3416" s="27">
        <v>0.83399999999999996</v>
      </c>
      <c r="F3416" s="27">
        <v>0.59199999999999997</v>
      </c>
      <c r="G3416" s="27">
        <v>7.5617961822272099E-100</v>
      </c>
      <c r="H3416" s="27" t="s">
        <v>1488</v>
      </c>
    </row>
    <row r="3417" spans="1:8" x14ac:dyDescent="0.45">
      <c r="A3417" s="27">
        <v>3415</v>
      </c>
      <c r="B3417" s="27" t="s">
        <v>396</v>
      </c>
      <c r="C3417" s="27">
        <v>3.5994099723934098E-78</v>
      </c>
      <c r="D3417" s="27">
        <v>1.146765765</v>
      </c>
      <c r="E3417" s="27">
        <v>0.53</v>
      </c>
      <c r="F3417" s="27">
        <v>0.29799999999999999</v>
      </c>
      <c r="G3417" s="27">
        <v>8.2466081877505505E-74</v>
      </c>
      <c r="H3417" s="27" t="s">
        <v>1488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C87E-C338-4C30-975E-4F870FDEBCFD}">
  <dimension ref="A1:D146"/>
  <sheetViews>
    <sheetView workbookViewId="0">
      <selection sqref="A1:XFD1"/>
    </sheetView>
  </sheetViews>
  <sheetFormatPr defaultRowHeight="14" x14ac:dyDescent="0.45"/>
  <cols>
    <col min="1" max="4" width="15.3515625" style="27" customWidth="1"/>
    <col min="5" max="16384" width="8.9375" style="27"/>
  </cols>
  <sheetData>
    <row r="1" spans="1:4" s="32" customFormat="1" ht="21" customHeight="1" x14ac:dyDescent="0.4">
      <c r="A1" s="32" t="s">
        <v>40</v>
      </c>
    </row>
    <row r="2" spans="1:4" x14ac:dyDescent="0.45">
      <c r="A2" s="30" t="s">
        <v>10</v>
      </c>
      <c r="B2" s="30" t="s">
        <v>8</v>
      </c>
      <c r="C2" s="30" t="s">
        <v>11</v>
      </c>
      <c r="D2" s="30" t="s">
        <v>12</v>
      </c>
    </row>
    <row r="3" spans="1:4" x14ac:dyDescent="0.45">
      <c r="A3" s="30" t="s">
        <v>13</v>
      </c>
      <c r="B3" s="30" t="s">
        <v>14</v>
      </c>
      <c r="C3" s="30" t="s">
        <v>15</v>
      </c>
      <c r="D3" s="30">
        <v>3.4897190849999999</v>
      </c>
    </row>
    <row r="4" spans="1:4" x14ac:dyDescent="0.45">
      <c r="A4" s="30" t="s">
        <v>16</v>
      </c>
      <c r="B4" s="30" t="s">
        <v>14</v>
      </c>
      <c r="C4" s="30" t="s">
        <v>15</v>
      </c>
      <c r="D4" s="30">
        <v>6.4566261660000004</v>
      </c>
    </row>
    <row r="5" spans="1:4" x14ac:dyDescent="0.45">
      <c r="A5" s="30" t="s">
        <v>17</v>
      </c>
      <c r="B5" s="30" t="s">
        <v>14</v>
      </c>
      <c r="C5" s="30" t="s">
        <v>15</v>
      </c>
      <c r="D5" s="30">
        <v>10.40577216</v>
      </c>
    </row>
    <row r="6" spans="1:4" x14ac:dyDescent="0.45">
      <c r="A6" s="30" t="s">
        <v>18</v>
      </c>
      <c r="B6" s="30" t="s">
        <v>14</v>
      </c>
      <c r="C6" s="30" t="s">
        <v>15</v>
      </c>
      <c r="D6" s="30">
        <v>8.0153983639999993</v>
      </c>
    </row>
    <row r="7" spans="1:4" x14ac:dyDescent="0.45">
      <c r="A7" s="30" t="s">
        <v>19</v>
      </c>
      <c r="B7" s="30" t="s">
        <v>14</v>
      </c>
      <c r="C7" s="30" t="s">
        <v>15</v>
      </c>
      <c r="D7" s="30">
        <v>9.1329632570000001</v>
      </c>
    </row>
    <row r="8" spans="1:4" x14ac:dyDescent="0.45">
      <c r="A8" s="30" t="s">
        <v>20</v>
      </c>
      <c r="B8" s="30" t="s">
        <v>14</v>
      </c>
      <c r="C8" s="30" t="s">
        <v>15</v>
      </c>
      <c r="D8" s="30">
        <v>5.5944963660000004</v>
      </c>
    </row>
    <row r="9" spans="1:4" x14ac:dyDescent="0.45">
      <c r="A9" s="30" t="s">
        <v>21</v>
      </c>
      <c r="B9" s="30" t="s">
        <v>5</v>
      </c>
      <c r="C9" s="30" t="s">
        <v>15</v>
      </c>
      <c r="D9" s="30">
        <v>5.7625025729999999</v>
      </c>
    </row>
    <row r="10" spans="1:4" x14ac:dyDescent="0.45">
      <c r="A10" s="30" t="s">
        <v>22</v>
      </c>
      <c r="B10" s="30" t="s">
        <v>7</v>
      </c>
      <c r="C10" s="30" t="s">
        <v>15</v>
      </c>
      <c r="D10" s="30">
        <v>4.0177334440000001</v>
      </c>
    </row>
    <row r="11" spans="1:4" x14ac:dyDescent="0.45">
      <c r="A11" s="30" t="s">
        <v>23</v>
      </c>
      <c r="B11" s="30" t="s">
        <v>7</v>
      </c>
      <c r="C11" s="30" t="s">
        <v>15</v>
      </c>
      <c r="D11" s="30">
        <v>21.404336919999999</v>
      </c>
    </row>
    <row r="12" spans="1:4" x14ac:dyDescent="0.45">
      <c r="A12" s="30" t="s">
        <v>24</v>
      </c>
      <c r="B12" s="30" t="s">
        <v>7</v>
      </c>
      <c r="C12" s="30" t="s">
        <v>15</v>
      </c>
      <c r="D12" s="30">
        <v>11.725785699999999</v>
      </c>
    </row>
    <row r="13" spans="1:4" x14ac:dyDescent="0.45">
      <c r="A13" s="30" t="s">
        <v>25</v>
      </c>
      <c r="B13" s="30" t="s">
        <v>5</v>
      </c>
      <c r="C13" s="30" t="s">
        <v>15</v>
      </c>
      <c r="D13" s="30">
        <v>29.372595440000001</v>
      </c>
    </row>
    <row r="14" spans="1:4" x14ac:dyDescent="0.45">
      <c r="A14" s="30" t="s">
        <v>26</v>
      </c>
      <c r="B14" s="30" t="s">
        <v>5</v>
      </c>
      <c r="C14" s="30" t="s">
        <v>15</v>
      </c>
      <c r="D14" s="30">
        <v>40.65491883</v>
      </c>
    </row>
    <row r="15" spans="1:4" x14ac:dyDescent="0.45">
      <c r="A15" s="30" t="s">
        <v>27</v>
      </c>
      <c r="B15" s="30" t="s">
        <v>5</v>
      </c>
      <c r="C15" s="30" t="s">
        <v>15</v>
      </c>
      <c r="D15" s="30">
        <v>9.4929749539999992</v>
      </c>
    </row>
    <row r="16" spans="1:4" x14ac:dyDescent="0.45">
      <c r="A16" s="30" t="s">
        <v>28</v>
      </c>
      <c r="B16" s="30" t="s">
        <v>5</v>
      </c>
      <c r="C16" s="30" t="s">
        <v>15</v>
      </c>
      <c r="D16" s="30">
        <v>19.926374540000001</v>
      </c>
    </row>
    <row r="17" spans="1:4" x14ac:dyDescent="0.45">
      <c r="A17" s="30" t="s">
        <v>29</v>
      </c>
      <c r="B17" s="30" t="s">
        <v>5</v>
      </c>
      <c r="C17" s="30" t="s">
        <v>15</v>
      </c>
      <c r="D17" s="30">
        <v>12.288971719999999</v>
      </c>
    </row>
    <row r="18" spans="1:4" x14ac:dyDescent="0.45">
      <c r="A18" s="30" t="s">
        <v>30</v>
      </c>
      <c r="B18" s="30" t="s">
        <v>7</v>
      </c>
      <c r="C18" s="30" t="s">
        <v>15</v>
      </c>
      <c r="D18" s="30">
        <v>7.8777442960000004</v>
      </c>
    </row>
    <row r="19" spans="1:4" x14ac:dyDescent="0.45">
      <c r="A19" s="30" t="s">
        <v>31</v>
      </c>
      <c r="B19" s="30" t="s">
        <v>7</v>
      </c>
      <c r="C19" s="30" t="s">
        <v>15</v>
      </c>
      <c r="D19" s="30">
        <v>17.200938229999998</v>
      </c>
    </row>
    <row r="20" spans="1:4" x14ac:dyDescent="0.45">
      <c r="A20" s="30" t="s">
        <v>32</v>
      </c>
      <c r="B20" s="30" t="s">
        <v>7</v>
      </c>
      <c r="C20" s="30" t="s">
        <v>15</v>
      </c>
      <c r="D20" s="30">
        <v>16.126513079999999</v>
      </c>
    </row>
    <row r="21" spans="1:4" x14ac:dyDescent="0.45">
      <c r="A21" s="30" t="s">
        <v>13</v>
      </c>
      <c r="B21" s="30" t="s">
        <v>14</v>
      </c>
      <c r="C21" s="30" t="s">
        <v>33</v>
      </c>
      <c r="D21" s="30">
        <v>28.52591949</v>
      </c>
    </row>
    <row r="22" spans="1:4" x14ac:dyDescent="0.45">
      <c r="A22" s="30" t="s">
        <v>16</v>
      </c>
      <c r="B22" s="30" t="s">
        <v>14</v>
      </c>
      <c r="C22" s="30" t="s">
        <v>33</v>
      </c>
      <c r="D22" s="30">
        <v>29.65526985</v>
      </c>
    </row>
    <row r="23" spans="1:4" x14ac:dyDescent="0.45">
      <c r="A23" s="30" t="s">
        <v>17</v>
      </c>
      <c r="B23" s="30" t="s">
        <v>14</v>
      </c>
      <c r="C23" s="30" t="s">
        <v>33</v>
      </c>
      <c r="D23" s="30">
        <v>39.120937310000002</v>
      </c>
    </row>
    <row r="24" spans="1:4" x14ac:dyDescent="0.45">
      <c r="A24" s="30" t="s">
        <v>18</v>
      </c>
      <c r="B24" s="30" t="s">
        <v>14</v>
      </c>
      <c r="C24" s="30" t="s">
        <v>33</v>
      </c>
      <c r="D24" s="30">
        <v>42.11864989</v>
      </c>
    </row>
    <row r="25" spans="1:4" x14ac:dyDescent="0.45">
      <c r="A25" s="30" t="s">
        <v>19</v>
      </c>
      <c r="B25" s="30" t="s">
        <v>14</v>
      </c>
      <c r="C25" s="30" t="s">
        <v>33</v>
      </c>
      <c r="D25" s="30">
        <v>28.535553790000002</v>
      </c>
    </row>
    <row r="26" spans="1:4" x14ac:dyDescent="0.45">
      <c r="A26" s="30" t="s">
        <v>20</v>
      </c>
      <c r="B26" s="30" t="s">
        <v>14</v>
      </c>
      <c r="C26" s="30" t="s">
        <v>33</v>
      </c>
      <c r="D26" s="30">
        <v>43.31516096</v>
      </c>
    </row>
    <row r="27" spans="1:4" x14ac:dyDescent="0.45">
      <c r="A27" s="30" t="s">
        <v>21</v>
      </c>
      <c r="B27" s="30" t="s">
        <v>5</v>
      </c>
      <c r="C27" s="30" t="s">
        <v>33</v>
      </c>
      <c r="D27" s="30">
        <v>25.21094875</v>
      </c>
    </row>
    <row r="28" spans="1:4" x14ac:dyDescent="0.45">
      <c r="A28" s="30" t="s">
        <v>22</v>
      </c>
      <c r="B28" s="30" t="s">
        <v>7</v>
      </c>
      <c r="C28" s="30" t="s">
        <v>33</v>
      </c>
      <c r="D28" s="30">
        <v>25.242449430000001</v>
      </c>
    </row>
    <row r="29" spans="1:4" x14ac:dyDescent="0.45">
      <c r="A29" s="30" t="s">
        <v>23</v>
      </c>
      <c r="B29" s="30" t="s">
        <v>7</v>
      </c>
      <c r="C29" s="30" t="s">
        <v>33</v>
      </c>
      <c r="D29" s="30">
        <v>18.778580909999999</v>
      </c>
    </row>
    <row r="30" spans="1:4" x14ac:dyDescent="0.45">
      <c r="A30" s="30" t="s">
        <v>24</v>
      </c>
      <c r="B30" s="30" t="s">
        <v>7</v>
      </c>
      <c r="C30" s="30" t="s">
        <v>33</v>
      </c>
      <c r="D30" s="30">
        <v>31.09722477</v>
      </c>
    </row>
    <row r="31" spans="1:4" x14ac:dyDescent="0.45">
      <c r="A31" s="30" t="s">
        <v>25</v>
      </c>
      <c r="B31" s="30" t="s">
        <v>5</v>
      </c>
      <c r="C31" s="30" t="s">
        <v>33</v>
      </c>
      <c r="D31" s="30">
        <v>33.722994970000002</v>
      </c>
    </row>
    <row r="32" spans="1:4" x14ac:dyDescent="0.45">
      <c r="A32" s="30" t="s">
        <v>26</v>
      </c>
      <c r="B32" s="30" t="s">
        <v>5</v>
      </c>
      <c r="C32" s="30" t="s">
        <v>33</v>
      </c>
      <c r="D32" s="30">
        <v>30.317746639999999</v>
      </c>
    </row>
    <row r="33" spans="1:4" x14ac:dyDescent="0.45">
      <c r="A33" s="30" t="s">
        <v>27</v>
      </c>
      <c r="B33" s="30" t="s">
        <v>5</v>
      </c>
      <c r="C33" s="30" t="s">
        <v>33</v>
      </c>
      <c r="D33" s="30">
        <v>12.1686011</v>
      </c>
    </row>
    <row r="34" spans="1:4" x14ac:dyDescent="0.45">
      <c r="A34" s="30" t="s">
        <v>28</v>
      </c>
      <c r="B34" s="30" t="s">
        <v>5</v>
      </c>
      <c r="C34" s="30" t="s">
        <v>33</v>
      </c>
      <c r="D34" s="30">
        <v>19.653247830000002</v>
      </c>
    </row>
    <row r="35" spans="1:4" x14ac:dyDescent="0.45">
      <c r="A35" s="30" t="s">
        <v>29</v>
      </c>
      <c r="B35" s="30" t="s">
        <v>5</v>
      </c>
      <c r="C35" s="30" t="s">
        <v>33</v>
      </c>
      <c r="D35" s="30">
        <v>27.757070819999999</v>
      </c>
    </row>
    <row r="36" spans="1:4" x14ac:dyDescent="0.45">
      <c r="A36" s="30" t="s">
        <v>30</v>
      </c>
      <c r="B36" s="30" t="s">
        <v>7</v>
      </c>
      <c r="C36" s="30" t="s">
        <v>33</v>
      </c>
      <c r="D36" s="30">
        <v>31.252690489999999</v>
      </c>
    </row>
    <row r="37" spans="1:4" x14ac:dyDescent="0.45">
      <c r="A37" s="30" t="s">
        <v>31</v>
      </c>
      <c r="B37" s="30" t="s">
        <v>7</v>
      </c>
      <c r="C37" s="30" t="s">
        <v>33</v>
      </c>
      <c r="D37" s="30">
        <v>18.33463643</v>
      </c>
    </row>
    <row r="38" spans="1:4" x14ac:dyDescent="0.45">
      <c r="A38" s="30" t="s">
        <v>32</v>
      </c>
      <c r="B38" s="30" t="s">
        <v>7</v>
      </c>
      <c r="C38" s="30" t="s">
        <v>33</v>
      </c>
      <c r="D38" s="30">
        <v>23.62358454</v>
      </c>
    </row>
    <row r="39" spans="1:4" x14ac:dyDescent="0.45">
      <c r="A39" s="30" t="s">
        <v>13</v>
      </c>
      <c r="B39" s="30" t="s">
        <v>14</v>
      </c>
      <c r="C39" s="30" t="s">
        <v>34</v>
      </c>
      <c r="D39" s="30">
        <v>21.126556619999999</v>
      </c>
    </row>
    <row r="40" spans="1:4" x14ac:dyDescent="0.45">
      <c r="A40" s="30" t="s">
        <v>16</v>
      </c>
      <c r="B40" s="30" t="s">
        <v>14</v>
      </c>
      <c r="C40" s="30" t="s">
        <v>34</v>
      </c>
      <c r="D40" s="30">
        <v>29.005368749999999</v>
      </c>
    </row>
    <row r="41" spans="1:4" x14ac:dyDescent="0.45">
      <c r="A41" s="30" t="s">
        <v>17</v>
      </c>
      <c r="B41" s="30" t="s">
        <v>14</v>
      </c>
      <c r="C41" s="30" t="s">
        <v>34</v>
      </c>
      <c r="D41" s="30">
        <v>23.06215662</v>
      </c>
    </row>
    <row r="42" spans="1:4" x14ac:dyDescent="0.45">
      <c r="A42" s="30" t="s">
        <v>18</v>
      </c>
      <c r="B42" s="30" t="s">
        <v>14</v>
      </c>
      <c r="C42" s="30" t="s">
        <v>34</v>
      </c>
      <c r="D42" s="30">
        <v>26.156595859999999</v>
      </c>
    </row>
    <row r="43" spans="1:4" x14ac:dyDescent="0.45">
      <c r="A43" s="30" t="s">
        <v>19</v>
      </c>
      <c r="B43" s="30" t="s">
        <v>14</v>
      </c>
      <c r="C43" s="30" t="s">
        <v>34</v>
      </c>
      <c r="D43" s="30">
        <v>28.033306899999999</v>
      </c>
    </row>
    <row r="44" spans="1:4" x14ac:dyDescent="0.45">
      <c r="A44" s="30" t="s">
        <v>20</v>
      </c>
      <c r="B44" s="30" t="s">
        <v>14</v>
      </c>
      <c r="C44" s="30" t="s">
        <v>34</v>
      </c>
      <c r="D44" s="30">
        <v>31.6588785</v>
      </c>
    </row>
    <row r="45" spans="1:4" x14ac:dyDescent="0.45">
      <c r="A45" s="30" t="s">
        <v>21</v>
      </c>
      <c r="B45" s="30" t="s">
        <v>5</v>
      </c>
      <c r="C45" s="30" t="s">
        <v>34</v>
      </c>
      <c r="D45" s="30">
        <v>25.766618650000002</v>
      </c>
    </row>
    <row r="46" spans="1:4" x14ac:dyDescent="0.45">
      <c r="A46" s="30" t="s">
        <v>22</v>
      </c>
      <c r="B46" s="30" t="s">
        <v>7</v>
      </c>
      <c r="C46" s="30" t="s">
        <v>34</v>
      </c>
      <c r="D46" s="30">
        <v>37.572734830000002</v>
      </c>
    </row>
    <row r="47" spans="1:4" x14ac:dyDescent="0.45">
      <c r="A47" s="30" t="s">
        <v>23</v>
      </c>
      <c r="B47" s="30" t="s">
        <v>7</v>
      </c>
      <c r="C47" s="30" t="s">
        <v>34</v>
      </c>
      <c r="D47" s="30">
        <v>37.424398879999998</v>
      </c>
    </row>
    <row r="48" spans="1:4" x14ac:dyDescent="0.45">
      <c r="A48" s="30" t="s">
        <v>24</v>
      </c>
      <c r="B48" s="30" t="s">
        <v>7</v>
      </c>
      <c r="C48" s="30" t="s">
        <v>34</v>
      </c>
      <c r="D48" s="30">
        <v>22.514243709999999</v>
      </c>
    </row>
    <row r="49" spans="1:4" x14ac:dyDescent="0.45">
      <c r="A49" s="30" t="s">
        <v>25</v>
      </c>
      <c r="B49" s="30" t="s">
        <v>5</v>
      </c>
      <c r="C49" s="30" t="s">
        <v>34</v>
      </c>
      <c r="D49" s="30">
        <v>22.21071323</v>
      </c>
    </row>
    <row r="50" spans="1:4" x14ac:dyDescent="0.45">
      <c r="A50" s="30" t="s">
        <v>26</v>
      </c>
      <c r="B50" s="30" t="s">
        <v>5</v>
      </c>
      <c r="C50" s="30" t="s">
        <v>34</v>
      </c>
      <c r="D50" s="30">
        <v>21.02122936</v>
      </c>
    </row>
    <row r="51" spans="1:4" x14ac:dyDescent="0.45">
      <c r="A51" s="30" t="s">
        <v>27</v>
      </c>
      <c r="B51" s="30" t="s">
        <v>5</v>
      </c>
      <c r="C51" s="30" t="s">
        <v>34</v>
      </c>
      <c r="D51" s="30">
        <v>7.1227855829999998</v>
      </c>
    </row>
    <row r="52" spans="1:4" x14ac:dyDescent="0.45">
      <c r="A52" s="30" t="s">
        <v>28</v>
      </c>
      <c r="B52" s="30" t="s">
        <v>5</v>
      </c>
      <c r="C52" s="30" t="s">
        <v>34</v>
      </c>
      <c r="D52" s="30">
        <v>26.255789100000001</v>
      </c>
    </row>
    <row r="53" spans="1:4" x14ac:dyDescent="0.45">
      <c r="A53" s="30" t="s">
        <v>29</v>
      </c>
      <c r="B53" s="30" t="s">
        <v>5</v>
      </c>
      <c r="C53" s="30" t="s">
        <v>34</v>
      </c>
      <c r="D53" s="30">
        <v>32.054374039999999</v>
      </c>
    </row>
    <row r="54" spans="1:4" x14ac:dyDescent="0.45">
      <c r="A54" s="30" t="s">
        <v>30</v>
      </c>
      <c r="B54" s="30" t="s">
        <v>7</v>
      </c>
      <c r="C54" s="30" t="s">
        <v>34</v>
      </c>
      <c r="D54" s="30">
        <v>32.216960829999998</v>
      </c>
    </row>
    <row r="55" spans="1:4" x14ac:dyDescent="0.45">
      <c r="A55" s="30" t="s">
        <v>31</v>
      </c>
      <c r="B55" s="30" t="s">
        <v>7</v>
      </c>
      <c r="C55" s="30" t="s">
        <v>34</v>
      </c>
      <c r="D55" s="30">
        <v>27.052384679999999</v>
      </c>
    </row>
    <row r="56" spans="1:4" x14ac:dyDescent="0.45">
      <c r="A56" s="30" t="s">
        <v>32</v>
      </c>
      <c r="B56" s="30" t="s">
        <v>7</v>
      </c>
      <c r="C56" s="30" t="s">
        <v>34</v>
      </c>
      <c r="D56" s="30">
        <v>33.684758559999999</v>
      </c>
    </row>
    <row r="57" spans="1:4" x14ac:dyDescent="0.45">
      <c r="A57" s="30" t="s">
        <v>13</v>
      </c>
      <c r="B57" s="30" t="s">
        <v>14</v>
      </c>
      <c r="C57" s="30" t="s">
        <v>35</v>
      </c>
      <c r="D57" s="30">
        <v>0.173761946</v>
      </c>
    </row>
    <row r="58" spans="1:4" x14ac:dyDescent="0.45">
      <c r="A58" s="30" t="s">
        <v>16</v>
      </c>
      <c r="B58" s="30" t="s">
        <v>14</v>
      </c>
      <c r="C58" s="30" t="s">
        <v>35</v>
      </c>
      <c r="D58" s="30">
        <v>0.15541113300000001</v>
      </c>
    </row>
    <row r="59" spans="1:4" x14ac:dyDescent="0.45">
      <c r="A59" s="30" t="s">
        <v>17</v>
      </c>
      <c r="B59" s="30" t="s">
        <v>14</v>
      </c>
      <c r="C59" s="30" t="s">
        <v>35</v>
      </c>
      <c r="D59" s="30">
        <v>0.145627855</v>
      </c>
    </row>
    <row r="60" spans="1:4" x14ac:dyDescent="0.45">
      <c r="A60" s="30" t="s">
        <v>18</v>
      </c>
      <c r="B60" s="30" t="s">
        <v>14</v>
      </c>
      <c r="C60" s="30" t="s">
        <v>35</v>
      </c>
      <c r="D60" s="30">
        <v>0.26122224500000002</v>
      </c>
    </row>
    <row r="61" spans="1:4" x14ac:dyDescent="0.45">
      <c r="A61" s="30" t="s">
        <v>19</v>
      </c>
      <c r="B61" s="30" t="s">
        <v>14</v>
      </c>
      <c r="C61" s="30" t="s">
        <v>35</v>
      </c>
      <c r="D61" s="30">
        <v>2.6434046999999999E-2</v>
      </c>
    </row>
    <row r="62" spans="1:4" x14ac:dyDescent="0.45">
      <c r="A62" s="30" t="s">
        <v>20</v>
      </c>
      <c r="B62" s="30" t="s">
        <v>14</v>
      </c>
      <c r="C62" s="30" t="s">
        <v>35</v>
      </c>
      <c r="D62" s="30">
        <v>0.15576324</v>
      </c>
    </row>
    <row r="63" spans="1:4" x14ac:dyDescent="0.45">
      <c r="A63" s="30" t="s">
        <v>21</v>
      </c>
      <c r="B63" s="30" t="s">
        <v>5</v>
      </c>
      <c r="C63" s="30" t="s">
        <v>35</v>
      </c>
      <c r="D63" s="30">
        <v>0.96727721799999999</v>
      </c>
    </row>
    <row r="64" spans="1:4" x14ac:dyDescent="0.45">
      <c r="A64" s="30" t="s">
        <v>22</v>
      </c>
      <c r="B64" s="30" t="s">
        <v>7</v>
      </c>
      <c r="C64" s="30" t="s">
        <v>35</v>
      </c>
      <c r="D64" s="30">
        <v>1.3854253E-2</v>
      </c>
    </row>
    <row r="65" spans="1:4" x14ac:dyDescent="0.45">
      <c r="A65" s="30" t="s">
        <v>23</v>
      </c>
      <c r="B65" s="30" t="s">
        <v>7</v>
      </c>
      <c r="C65" s="30" t="s">
        <v>35</v>
      </c>
      <c r="D65" s="30">
        <v>2.9502877E-2</v>
      </c>
    </row>
    <row r="66" spans="1:4" x14ac:dyDescent="0.45">
      <c r="A66" s="30" t="s">
        <v>24</v>
      </c>
      <c r="B66" s="30" t="s">
        <v>7</v>
      </c>
      <c r="C66" s="30" t="s">
        <v>35</v>
      </c>
      <c r="D66" s="30">
        <v>9.1894872000000002E-2</v>
      </c>
    </row>
    <row r="67" spans="1:4" x14ac:dyDescent="0.45">
      <c r="A67" s="30" t="s">
        <v>25</v>
      </c>
      <c r="B67" s="30" t="s">
        <v>5</v>
      </c>
      <c r="C67" s="30" t="s">
        <v>35</v>
      </c>
      <c r="D67" s="30">
        <v>2.9594555000000002E-2</v>
      </c>
    </row>
    <row r="68" spans="1:4" x14ac:dyDescent="0.45">
      <c r="A68" s="30" t="s">
        <v>26</v>
      </c>
      <c r="B68" s="30" t="s">
        <v>5</v>
      </c>
      <c r="C68" s="30" t="s">
        <v>35</v>
      </c>
      <c r="D68" s="30">
        <v>4.1626196999999997E-2</v>
      </c>
    </row>
    <row r="69" spans="1:4" x14ac:dyDescent="0.45">
      <c r="A69" s="30" t="s">
        <v>27</v>
      </c>
      <c r="B69" s="30" t="s">
        <v>5</v>
      </c>
      <c r="C69" s="30" t="s">
        <v>35</v>
      </c>
      <c r="D69" s="30">
        <v>1.148442272</v>
      </c>
    </row>
    <row r="70" spans="1:4" x14ac:dyDescent="0.45">
      <c r="A70" s="30" t="s">
        <v>28</v>
      </c>
      <c r="B70" s="30" t="s">
        <v>5</v>
      </c>
      <c r="C70" s="30" t="s">
        <v>35</v>
      </c>
      <c r="D70" s="30">
        <v>7.1250444999999996E-2</v>
      </c>
    </row>
    <row r="71" spans="1:4" x14ac:dyDescent="0.45">
      <c r="A71" s="30" t="s">
        <v>29</v>
      </c>
      <c r="B71" s="30" t="s">
        <v>5</v>
      </c>
      <c r="C71" s="30" t="s">
        <v>35</v>
      </c>
      <c r="D71" s="30">
        <v>3.2887525000000001E-2</v>
      </c>
    </row>
    <row r="72" spans="1:4" x14ac:dyDescent="0.45">
      <c r="A72" s="30" t="s">
        <v>30</v>
      </c>
      <c r="B72" s="30" t="s">
        <v>7</v>
      </c>
      <c r="C72" s="30" t="s">
        <v>35</v>
      </c>
      <c r="D72" s="30">
        <v>0.53379251000000005</v>
      </c>
    </row>
    <row r="73" spans="1:4" x14ac:dyDescent="0.45">
      <c r="A73" s="30" t="s">
        <v>31</v>
      </c>
      <c r="B73" s="30" t="s">
        <v>7</v>
      </c>
      <c r="C73" s="30" t="s">
        <v>35</v>
      </c>
      <c r="D73" s="30">
        <v>0.36486838700000002</v>
      </c>
    </row>
    <row r="74" spans="1:4" x14ac:dyDescent="0.45">
      <c r="A74" s="30" t="s">
        <v>32</v>
      </c>
      <c r="B74" s="30" t="s">
        <v>7</v>
      </c>
      <c r="C74" s="30" t="s">
        <v>35</v>
      </c>
      <c r="D74" s="30">
        <v>2.6031498E-2</v>
      </c>
    </row>
    <row r="75" spans="1:4" x14ac:dyDescent="0.45">
      <c r="A75" s="30" t="s">
        <v>13</v>
      </c>
      <c r="B75" s="30" t="s">
        <v>14</v>
      </c>
      <c r="C75" s="30" t="s">
        <v>36</v>
      </c>
      <c r="D75" s="30">
        <v>4.4309296260000002</v>
      </c>
    </row>
    <row r="76" spans="1:4" x14ac:dyDescent="0.45">
      <c r="A76" s="30" t="s">
        <v>16</v>
      </c>
      <c r="B76" s="30" t="s">
        <v>14</v>
      </c>
      <c r="C76" s="30" t="s">
        <v>36</v>
      </c>
      <c r="D76" s="30">
        <v>3.291890365</v>
      </c>
    </row>
    <row r="77" spans="1:4" x14ac:dyDescent="0.45">
      <c r="A77" s="30" t="s">
        <v>17</v>
      </c>
      <c r="B77" s="30" t="s">
        <v>14</v>
      </c>
      <c r="C77" s="30" t="s">
        <v>36</v>
      </c>
      <c r="D77" s="30">
        <v>1.9858343810000001</v>
      </c>
    </row>
    <row r="78" spans="1:4" x14ac:dyDescent="0.45">
      <c r="A78" s="30" t="s">
        <v>18</v>
      </c>
      <c r="B78" s="30" t="s">
        <v>14</v>
      </c>
      <c r="C78" s="30" t="s">
        <v>36</v>
      </c>
      <c r="D78" s="30">
        <v>5.5337870349999996</v>
      </c>
    </row>
    <row r="79" spans="1:4" x14ac:dyDescent="0.45">
      <c r="A79" s="30" t="s">
        <v>19</v>
      </c>
      <c r="B79" s="30" t="s">
        <v>14</v>
      </c>
      <c r="C79" s="30" t="s">
        <v>36</v>
      </c>
      <c r="D79" s="30">
        <v>4.8638646579999998</v>
      </c>
    </row>
    <row r="80" spans="1:4" x14ac:dyDescent="0.45">
      <c r="A80" s="30" t="s">
        <v>20</v>
      </c>
      <c r="B80" s="30" t="s">
        <v>14</v>
      </c>
      <c r="C80" s="30" t="s">
        <v>36</v>
      </c>
      <c r="D80" s="30">
        <v>5.4517133959999997</v>
      </c>
    </row>
    <row r="81" spans="1:4" x14ac:dyDescent="0.45">
      <c r="A81" s="30" t="s">
        <v>21</v>
      </c>
      <c r="B81" s="30" t="s">
        <v>5</v>
      </c>
      <c r="C81" s="30" t="s">
        <v>36</v>
      </c>
      <c r="D81" s="30">
        <v>0.80263428699999995</v>
      </c>
    </row>
    <row r="82" spans="1:4" x14ac:dyDescent="0.45">
      <c r="A82" s="30" t="s">
        <v>22</v>
      </c>
      <c r="B82" s="30" t="s">
        <v>7</v>
      </c>
      <c r="C82" s="30" t="s">
        <v>36</v>
      </c>
      <c r="D82" s="30">
        <v>1.7456359100000001</v>
      </c>
    </row>
    <row r="83" spans="1:4" x14ac:dyDescent="0.45">
      <c r="A83" s="30" t="s">
        <v>23</v>
      </c>
      <c r="B83" s="30" t="s">
        <v>7</v>
      </c>
      <c r="C83" s="30" t="s">
        <v>36</v>
      </c>
      <c r="D83" s="30">
        <v>0.91458917200000001</v>
      </c>
    </row>
    <row r="84" spans="1:4" x14ac:dyDescent="0.45">
      <c r="A84" s="30" t="s">
        <v>24</v>
      </c>
      <c r="B84" s="30" t="s">
        <v>7</v>
      </c>
      <c r="C84" s="30" t="s">
        <v>36</v>
      </c>
      <c r="D84" s="30">
        <v>2.3525087299999998</v>
      </c>
    </row>
    <row r="85" spans="1:4" x14ac:dyDescent="0.45">
      <c r="A85" s="30" t="s">
        <v>25</v>
      </c>
      <c r="B85" s="30" t="s">
        <v>5</v>
      </c>
      <c r="C85" s="30" t="s">
        <v>36</v>
      </c>
      <c r="D85" s="30">
        <v>0.28114826900000001</v>
      </c>
    </row>
    <row r="86" spans="1:4" x14ac:dyDescent="0.45">
      <c r="A86" s="30" t="s">
        <v>26</v>
      </c>
      <c r="B86" s="30" t="s">
        <v>5</v>
      </c>
      <c r="C86" s="30" t="s">
        <v>36</v>
      </c>
      <c r="D86" s="30">
        <v>0.70764534499999998</v>
      </c>
    </row>
    <row r="87" spans="1:4" x14ac:dyDescent="0.45">
      <c r="A87" s="30" t="s">
        <v>27</v>
      </c>
      <c r="B87" s="30" t="s">
        <v>5</v>
      </c>
      <c r="C87" s="30" t="s">
        <v>36</v>
      </c>
      <c r="D87" s="30">
        <v>0.20769700699999999</v>
      </c>
    </row>
    <row r="88" spans="1:4" x14ac:dyDescent="0.45">
      <c r="A88" s="30" t="s">
        <v>28</v>
      </c>
      <c r="B88" s="30" t="s">
        <v>5</v>
      </c>
      <c r="C88" s="30" t="s">
        <v>36</v>
      </c>
      <c r="D88" s="30">
        <v>1.0093813089999999</v>
      </c>
    </row>
    <row r="89" spans="1:4" x14ac:dyDescent="0.45">
      <c r="A89" s="30" t="s">
        <v>29</v>
      </c>
      <c r="B89" s="30" t="s">
        <v>5</v>
      </c>
      <c r="C89" s="30" t="s">
        <v>36</v>
      </c>
      <c r="D89" s="30">
        <v>0.83315062500000003</v>
      </c>
    </row>
    <row r="90" spans="1:4" x14ac:dyDescent="0.45">
      <c r="A90" s="30" t="s">
        <v>30</v>
      </c>
      <c r="B90" s="30" t="s">
        <v>7</v>
      </c>
      <c r="C90" s="30" t="s">
        <v>36</v>
      </c>
      <c r="D90" s="30">
        <v>0.71459319799999999</v>
      </c>
    </row>
    <row r="91" spans="1:4" x14ac:dyDescent="0.45">
      <c r="A91" s="30" t="s">
        <v>31</v>
      </c>
      <c r="B91" s="30" t="s">
        <v>7</v>
      </c>
      <c r="C91" s="30" t="s">
        <v>36</v>
      </c>
      <c r="D91" s="30">
        <v>0.40396142800000001</v>
      </c>
    </row>
    <row r="92" spans="1:4" x14ac:dyDescent="0.45">
      <c r="A92" s="30" t="s">
        <v>32</v>
      </c>
      <c r="B92" s="30" t="s">
        <v>7</v>
      </c>
      <c r="C92" s="30" t="s">
        <v>36</v>
      </c>
      <c r="D92" s="30">
        <v>1.470779643</v>
      </c>
    </row>
    <row r="93" spans="1:4" x14ac:dyDescent="0.45">
      <c r="A93" s="30" t="s">
        <v>13</v>
      </c>
      <c r="B93" s="30" t="s">
        <v>14</v>
      </c>
      <c r="C93" s="30" t="s">
        <v>37</v>
      </c>
      <c r="D93" s="30">
        <v>25.311323489999999</v>
      </c>
    </row>
    <row r="94" spans="1:4" x14ac:dyDescent="0.45">
      <c r="A94" s="30" t="s">
        <v>16</v>
      </c>
      <c r="B94" s="30" t="s">
        <v>14</v>
      </c>
      <c r="C94" s="30" t="s">
        <v>37</v>
      </c>
      <c r="D94" s="30">
        <v>14.01525855</v>
      </c>
    </row>
    <row r="95" spans="1:4" x14ac:dyDescent="0.45">
      <c r="A95" s="30" t="s">
        <v>17</v>
      </c>
      <c r="B95" s="30" t="s">
        <v>14</v>
      </c>
      <c r="C95" s="30" t="s">
        <v>37</v>
      </c>
      <c r="D95" s="30">
        <v>1.8071092870000001</v>
      </c>
    </row>
    <row r="96" spans="1:4" x14ac:dyDescent="0.45">
      <c r="A96" s="30" t="s">
        <v>18</v>
      </c>
      <c r="B96" s="30" t="s">
        <v>14</v>
      </c>
      <c r="C96" s="30" t="s">
        <v>37</v>
      </c>
      <c r="D96" s="30">
        <v>3.3202722210000002</v>
      </c>
    </row>
    <row r="97" spans="1:4" x14ac:dyDescent="0.45">
      <c r="A97" s="30" t="s">
        <v>19</v>
      </c>
      <c r="B97" s="30" t="s">
        <v>14</v>
      </c>
      <c r="C97" s="30" t="s">
        <v>37</v>
      </c>
      <c r="D97" s="30">
        <v>1.7975152000000001</v>
      </c>
    </row>
    <row r="98" spans="1:4" x14ac:dyDescent="0.45">
      <c r="A98" s="30" t="s">
        <v>20</v>
      </c>
      <c r="B98" s="30" t="s">
        <v>14</v>
      </c>
      <c r="C98" s="30" t="s">
        <v>37</v>
      </c>
      <c r="D98" s="30">
        <v>5.0363447560000001</v>
      </c>
    </row>
    <row r="99" spans="1:4" x14ac:dyDescent="0.45">
      <c r="A99" s="30" t="s">
        <v>21</v>
      </c>
      <c r="B99" s="30" t="s">
        <v>5</v>
      </c>
      <c r="C99" s="30" t="s">
        <v>37</v>
      </c>
      <c r="D99" s="30">
        <v>34.801399459999999</v>
      </c>
    </row>
    <row r="100" spans="1:4" x14ac:dyDescent="0.45">
      <c r="A100" s="30" t="s">
        <v>22</v>
      </c>
      <c r="B100" s="30" t="s">
        <v>7</v>
      </c>
      <c r="C100" s="30" t="s">
        <v>37</v>
      </c>
      <c r="D100" s="30">
        <v>26.364643950000001</v>
      </c>
    </row>
    <row r="101" spans="1:4" x14ac:dyDescent="0.45">
      <c r="A101" s="30" t="s">
        <v>23</v>
      </c>
      <c r="B101" s="30" t="s">
        <v>7</v>
      </c>
      <c r="C101" s="30" t="s">
        <v>37</v>
      </c>
      <c r="D101" s="30">
        <v>19.02935536</v>
      </c>
    </row>
    <row r="102" spans="1:4" x14ac:dyDescent="0.45">
      <c r="A102" s="30" t="s">
        <v>24</v>
      </c>
      <c r="B102" s="30" t="s">
        <v>7</v>
      </c>
      <c r="C102" s="30" t="s">
        <v>37</v>
      </c>
      <c r="D102" s="30">
        <v>23.727256019999999</v>
      </c>
    </row>
    <row r="103" spans="1:4" x14ac:dyDescent="0.45">
      <c r="A103" s="30" t="s">
        <v>25</v>
      </c>
      <c r="B103" s="30" t="s">
        <v>5</v>
      </c>
      <c r="C103" s="30" t="s">
        <v>37</v>
      </c>
      <c r="D103" s="30">
        <v>9.6182302459999995</v>
      </c>
    </row>
    <row r="104" spans="1:4" x14ac:dyDescent="0.45">
      <c r="A104" s="30" t="s">
        <v>26</v>
      </c>
      <c r="B104" s="30" t="s">
        <v>5</v>
      </c>
      <c r="C104" s="30" t="s">
        <v>37</v>
      </c>
      <c r="D104" s="30">
        <v>5.6611627579999997</v>
      </c>
    </row>
    <row r="105" spans="1:4" x14ac:dyDescent="0.45">
      <c r="A105" s="30" t="s">
        <v>27</v>
      </c>
      <c r="B105" s="30" t="s">
        <v>5</v>
      </c>
      <c r="C105" s="30" t="s">
        <v>37</v>
      </c>
      <c r="D105" s="30">
        <v>68.185705560000002</v>
      </c>
    </row>
    <row r="106" spans="1:4" x14ac:dyDescent="0.45">
      <c r="A106" s="30" t="s">
        <v>28</v>
      </c>
      <c r="B106" s="30" t="s">
        <v>5</v>
      </c>
      <c r="C106" s="30" t="s">
        <v>37</v>
      </c>
      <c r="D106" s="30">
        <v>25.187032420000001</v>
      </c>
    </row>
    <row r="107" spans="1:4" x14ac:dyDescent="0.45">
      <c r="A107" s="30" t="s">
        <v>29</v>
      </c>
      <c r="B107" s="30" t="s">
        <v>5</v>
      </c>
      <c r="C107" s="30" t="s">
        <v>37</v>
      </c>
      <c r="D107" s="30">
        <v>19.140539359999998</v>
      </c>
    </row>
    <row r="108" spans="1:4" x14ac:dyDescent="0.45">
      <c r="A108" s="30" t="s">
        <v>30</v>
      </c>
      <c r="B108" s="30" t="s">
        <v>7</v>
      </c>
      <c r="C108" s="30" t="s">
        <v>37</v>
      </c>
      <c r="D108" s="30">
        <v>20.835126989999999</v>
      </c>
    </row>
    <row r="109" spans="1:4" x14ac:dyDescent="0.45">
      <c r="A109" s="30" t="s">
        <v>31</v>
      </c>
      <c r="B109" s="30" t="s">
        <v>7</v>
      </c>
      <c r="C109" s="30" t="s">
        <v>37</v>
      </c>
      <c r="D109" s="30">
        <v>34.975241070000003</v>
      </c>
    </row>
    <row r="110" spans="1:4" x14ac:dyDescent="0.45">
      <c r="A110" s="30" t="s">
        <v>32</v>
      </c>
      <c r="B110" s="30" t="s">
        <v>7</v>
      </c>
      <c r="C110" s="30" t="s">
        <v>37</v>
      </c>
      <c r="D110" s="30">
        <v>22.803592349999999</v>
      </c>
    </row>
    <row r="111" spans="1:4" x14ac:dyDescent="0.45">
      <c r="A111" s="30" t="s">
        <v>13</v>
      </c>
      <c r="B111" s="30" t="s">
        <v>14</v>
      </c>
      <c r="C111" s="30" t="s">
        <v>38</v>
      </c>
      <c r="D111" s="30">
        <v>16.000579210000001</v>
      </c>
    </row>
    <row r="112" spans="1:4" x14ac:dyDescent="0.45">
      <c r="A112" s="30" t="s">
        <v>16</v>
      </c>
      <c r="B112" s="30" t="s">
        <v>14</v>
      </c>
      <c r="C112" s="30" t="s">
        <v>38</v>
      </c>
      <c r="D112" s="30">
        <v>16.162757840000001</v>
      </c>
    </row>
    <row r="113" spans="1:4" x14ac:dyDescent="0.45">
      <c r="A113" s="30" t="s">
        <v>17</v>
      </c>
      <c r="B113" s="30" t="s">
        <v>14</v>
      </c>
      <c r="C113" s="30" t="s">
        <v>38</v>
      </c>
      <c r="D113" s="30">
        <v>22.651750839999998</v>
      </c>
    </row>
    <row r="114" spans="1:4" x14ac:dyDescent="0.45">
      <c r="A114" s="30" t="s">
        <v>18</v>
      </c>
      <c r="B114" s="30" t="s">
        <v>14</v>
      </c>
      <c r="C114" s="30" t="s">
        <v>38</v>
      </c>
      <c r="D114" s="30">
        <v>13.54231113</v>
      </c>
    </row>
    <row r="115" spans="1:4" x14ac:dyDescent="0.45">
      <c r="A115" s="30" t="s">
        <v>19</v>
      </c>
      <c r="B115" s="30" t="s">
        <v>14</v>
      </c>
      <c r="C115" s="30" t="s">
        <v>38</v>
      </c>
      <c r="D115" s="30">
        <v>27.306370609999998</v>
      </c>
    </row>
    <row r="116" spans="1:4" x14ac:dyDescent="0.45">
      <c r="A116" s="30" t="s">
        <v>20</v>
      </c>
      <c r="B116" s="30" t="s">
        <v>14</v>
      </c>
      <c r="C116" s="30" t="s">
        <v>38</v>
      </c>
      <c r="D116" s="30">
        <v>8.1126687440000005</v>
      </c>
    </row>
    <row r="117" spans="1:4" x14ac:dyDescent="0.45">
      <c r="A117" s="30" t="s">
        <v>21</v>
      </c>
      <c r="B117" s="30" t="s">
        <v>5</v>
      </c>
      <c r="C117" s="30" t="s">
        <v>38</v>
      </c>
      <c r="D117" s="30">
        <v>6.2152706320000002</v>
      </c>
    </row>
    <row r="118" spans="1:4" x14ac:dyDescent="0.45">
      <c r="A118" s="30" t="s">
        <v>22</v>
      </c>
      <c r="B118" s="30" t="s">
        <v>7</v>
      </c>
      <c r="C118" s="30" t="s">
        <v>38</v>
      </c>
      <c r="D118" s="30">
        <v>4.5996120810000001</v>
      </c>
    </row>
    <row r="119" spans="1:4" x14ac:dyDescent="0.45">
      <c r="A119" s="30" t="s">
        <v>23</v>
      </c>
      <c r="B119" s="30" t="s">
        <v>7</v>
      </c>
      <c r="C119" s="30" t="s">
        <v>38</v>
      </c>
      <c r="D119" s="30">
        <v>1.78492403</v>
      </c>
    </row>
    <row r="120" spans="1:4" x14ac:dyDescent="0.45">
      <c r="A120" s="30" t="s">
        <v>24</v>
      </c>
      <c r="B120" s="30" t="s">
        <v>7</v>
      </c>
      <c r="C120" s="30" t="s">
        <v>38</v>
      </c>
      <c r="D120" s="30">
        <v>6.046682595</v>
      </c>
    </row>
    <row r="121" spans="1:4" x14ac:dyDescent="0.45">
      <c r="A121" s="30" t="s">
        <v>25</v>
      </c>
      <c r="B121" s="30" t="s">
        <v>5</v>
      </c>
      <c r="C121" s="30" t="s">
        <v>38</v>
      </c>
      <c r="D121" s="30">
        <v>3.8768866530000001</v>
      </c>
    </row>
    <row r="122" spans="1:4" x14ac:dyDescent="0.45">
      <c r="A122" s="30" t="s">
        <v>26</v>
      </c>
      <c r="B122" s="30" t="s">
        <v>5</v>
      </c>
      <c r="C122" s="30" t="s">
        <v>38</v>
      </c>
      <c r="D122" s="30">
        <v>1.1655335090000001</v>
      </c>
    </row>
    <row r="123" spans="1:4" x14ac:dyDescent="0.45">
      <c r="A123" s="30" t="s">
        <v>27</v>
      </c>
      <c r="B123" s="30" t="s">
        <v>5</v>
      </c>
      <c r="C123" s="30" t="s">
        <v>38</v>
      </c>
      <c r="D123" s="30">
        <v>1.2461820400000001</v>
      </c>
    </row>
    <row r="124" spans="1:4" x14ac:dyDescent="0.45">
      <c r="A124" s="30" t="s">
        <v>28</v>
      </c>
      <c r="B124" s="30" t="s">
        <v>5</v>
      </c>
      <c r="C124" s="30" t="s">
        <v>38</v>
      </c>
      <c r="D124" s="30">
        <v>5.260657879</v>
      </c>
    </row>
    <row r="125" spans="1:4" x14ac:dyDescent="0.45">
      <c r="A125" s="30" t="s">
        <v>29</v>
      </c>
      <c r="B125" s="30" t="s">
        <v>5</v>
      </c>
      <c r="C125" s="30" t="s">
        <v>38</v>
      </c>
      <c r="D125" s="30">
        <v>1.743038807</v>
      </c>
    </row>
    <row r="126" spans="1:4" x14ac:dyDescent="0.45">
      <c r="A126" s="30" t="s">
        <v>30</v>
      </c>
      <c r="B126" s="30" t="s">
        <v>7</v>
      </c>
      <c r="C126" s="30" t="s">
        <v>38</v>
      </c>
      <c r="D126" s="30">
        <v>5.9147653900000003</v>
      </c>
    </row>
    <row r="127" spans="1:4" x14ac:dyDescent="0.45">
      <c r="A127" s="30" t="s">
        <v>31</v>
      </c>
      <c r="B127" s="30" t="s">
        <v>7</v>
      </c>
      <c r="C127" s="30" t="s">
        <v>38</v>
      </c>
      <c r="D127" s="30">
        <v>1.3031013810000001</v>
      </c>
    </row>
    <row r="128" spans="1:4" x14ac:dyDescent="0.45">
      <c r="A128" s="30" t="s">
        <v>32</v>
      </c>
      <c r="B128" s="30" t="s">
        <v>7</v>
      </c>
      <c r="C128" s="30" t="s">
        <v>38</v>
      </c>
      <c r="D128" s="30">
        <v>1.783157621</v>
      </c>
    </row>
    <row r="129" spans="1:4" x14ac:dyDescent="0.45">
      <c r="A129" s="30" t="s">
        <v>13</v>
      </c>
      <c r="B129" s="30" t="s">
        <v>14</v>
      </c>
      <c r="C129" s="30" t="s">
        <v>39</v>
      </c>
      <c r="D129" s="30">
        <v>0.94121054199999998</v>
      </c>
    </row>
    <row r="130" spans="1:4" x14ac:dyDescent="0.45">
      <c r="A130" s="30" t="s">
        <v>16</v>
      </c>
      <c r="B130" s="30" t="s">
        <v>14</v>
      </c>
      <c r="C130" s="30" t="s">
        <v>39</v>
      </c>
      <c r="D130" s="30">
        <v>1.2574173500000001</v>
      </c>
    </row>
    <row r="131" spans="1:4" x14ac:dyDescent="0.45">
      <c r="A131" s="30" t="s">
        <v>17</v>
      </c>
      <c r="B131" s="30" t="s">
        <v>14</v>
      </c>
      <c r="C131" s="30" t="s">
        <v>39</v>
      </c>
      <c r="D131" s="30">
        <v>0.820811544</v>
      </c>
    </row>
    <row r="132" spans="1:4" x14ac:dyDescent="0.45">
      <c r="A132" s="30" t="s">
        <v>18</v>
      </c>
      <c r="B132" s="30" t="s">
        <v>14</v>
      </c>
      <c r="C132" s="30" t="s">
        <v>39</v>
      </c>
      <c r="D132" s="30">
        <v>1.05176325</v>
      </c>
    </row>
    <row r="133" spans="1:4" x14ac:dyDescent="0.45">
      <c r="A133" s="30" t="s">
        <v>19</v>
      </c>
      <c r="B133" s="30" t="s">
        <v>14</v>
      </c>
      <c r="C133" s="30" t="s">
        <v>39</v>
      </c>
      <c r="D133" s="30">
        <v>0.30399154099999998</v>
      </c>
    </row>
    <row r="134" spans="1:4" x14ac:dyDescent="0.45">
      <c r="A134" s="30" t="s">
        <v>20</v>
      </c>
      <c r="B134" s="30" t="s">
        <v>14</v>
      </c>
      <c r="C134" s="30" t="s">
        <v>39</v>
      </c>
      <c r="D134" s="30">
        <v>0.67497403899999997</v>
      </c>
    </row>
    <row r="135" spans="1:4" x14ac:dyDescent="0.45">
      <c r="A135" s="30" t="s">
        <v>21</v>
      </c>
      <c r="B135" s="30" t="s">
        <v>5</v>
      </c>
      <c r="C135" s="30" t="s">
        <v>39</v>
      </c>
      <c r="D135" s="30">
        <v>0.47334842599999999</v>
      </c>
    </row>
    <row r="136" spans="1:4" x14ac:dyDescent="0.45">
      <c r="A136" s="30" t="s">
        <v>22</v>
      </c>
      <c r="B136" s="30" t="s">
        <v>7</v>
      </c>
      <c r="C136" s="30" t="s">
        <v>39</v>
      </c>
      <c r="D136" s="30">
        <v>0.44333610400000001</v>
      </c>
    </row>
    <row r="137" spans="1:4" x14ac:dyDescent="0.45">
      <c r="A137" s="30" t="s">
        <v>23</v>
      </c>
      <c r="B137" s="30" t="s">
        <v>7</v>
      </c>
      <c r="C137" s="30" t="s">
        <v>39</v>
      </c>
      <c r="D137" s="30">
        <v>0.63431184500000004</v>
      </c>
    </row>
    <row r="138" spans="1:4" x14ac:dyDescent="0.45">
      <c r="A138" s="30" t="s">
        <v>24</v>
      </c>
      <c r="B138" s="30" t="s">
        <v>7</v>
      </c>
      <c r="C138" s="30" t="s">
        <v>39</v>
      </c>
      <c r="D138" s="30">
        <v>2.444403602</v>
      </c>
    </row>
    <row r="139" spans="1:4" x14ac:dyDescent="0.45">
      <c r="A139" s="30" t="s">
        <v>25</v>
      </c>
      <c r="B139" s="30" t="s">
        <v>5</v>
      </c>
      <c r="C139" s="30" t="s">
        <v>39</v>
      </c>
      <c r="D139" s="30">
        <v>0.88783663800000001</v>
      </c>
    </row>
    <row r="140" spans="1:4" x14ac:dyDescent="0.45">
      <c r="A140" s="30" t="s">
        <v>26</v>
      </c>
      <c r="B140" s="30" t="s">
        <v>5</v>
      </c>
      <c r="C140" s="30" t="s">
        <v>39</v>
      </c>
      <c r="D140" s="30">
        <v>0.43013736600000002</v>
      </c>
    </row>
    <row r="141" spans="1:4" x14ac:dyDescent="0.45">
      <c r="A141" s="30" t="s">
        <v>27</v>
      </c>
      <c r="B141" s="30" t="s">
        <v>5</v>
      </c>
      <c r="C141" s="30" t="s">
        <v>39</v>
      </c>
      <c r="D141" s="30">
        <v>0.42761148399999999</v>
      </c>
    </row>
    <row r="142" spans="1:4" x14ac:dyDescent="0.45">
      <c r="A142" s="30" t="s">
        <v>28</v>
      </c>
      <c r="B142" s="30" t="s">
        <v>5</v>
      </c>
      <c r="C142" s="30" t="s">
        <v>39</v>
      </c>
      <c r="D142" s="30">
        <v>2.6362664769999999</v>
      </c>
    </row>
    <row r="143" spans="1:4" x14ac:dyDescent="0.45">
      <c r="A143" s="30" t="s">
        <v>29</v>
      </c>
      <c r="B143" s="30" t="s">
        <v>5</v>
      </c>
      <c r="C143" s="30" t="s">
        <v>39</v>
      </c>
      <c r="D143" s="30">
        <v>6.1499671119999997</v>
      </c>
    </row>
    <row r="144" spans="1:4" x14ac:dyDescent="0.45">
      <c r="A144" s="30" t="s">
        <v>30</v>
      </c>
      <c r="B144" s="30" t="s">
        <v>7</v>
      </c>
      <c r="C144" s="30" t="s">
        <v>39</v>
      </c>
      <c r="D144" s="30">
        <v>0.65432630199999997</v>
      </c>
    </row>
    <row r="145" spans="1:4" x14ac:dyDescent="0.45">
      <c r="A145" s="30" t="s">
        <v>31</v>
      </c>
      <c r="B145" s="30" t="s">
        <v>7</v>
      </c>
      <c r="C145" s="30" t="s">
        <v>39</v>
      </c>
      <c r="D145" s="30">
        <v>0.36486838700000002</v>
      </c>
    </row>
    <row r="146" spans="1:4" x14ac:dyDescent="0.45">
      <c r="A146" s="30" t="s">
        <v>32</v>
      </c>
      <c r="B146" s="30" t="s">
        <v>7</v>
      </c>
      <c r="C146" s="30" t="s">
        <v>39</v>
      </c>
      <c r="D146" s="30">
        <v>0.48158271499999999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54C5-5CD9-4874-9432-7158B7A325FE}">
  <dimension ref="A1:R5008"/>
  <sheetViews>
    <sheetView tabSelected="1" workbookViewId="0">
      <selection sqref="A1:XFD1"/>
    </sheetView>
  </sheetViews>
  <sheetFormatPr defaultRowHeight="14" x14ac:dyDescent="0.45"/>
  <cols>
    <col min="1" max="16384" width="8.9375" style="27"/>
  </cols>
  <sheetData>
    <row r="1" spans="1:18" s="36" customFormat="1" ht="45.35" customHeight="1" x14ac:dyDescent="0.45">
      <c r="A1" s="34" t="s">
        <v>44</v>
      </c>
      <c r="B1" s="34"/>
      <c r="C1" s="34"/>
      <c r="D1" s="34"/>
      <c r="E1" s="35"/>
      <c r="G1" s="34" t="s">
        <v>48</v>
      </c>
      <c r="H1" s="34"/>
      <c r="I1" s="34"/>
      <c r="J1" s="34"/>
      <c r="K1" s="35"/>
      <c r="M1" s="34" t="s">
        <v>53</v>
      </c>
      <c r="N1" s="34"/>
      <c r="O1" s="34"/>
      <c r="P1" s="34"/>
      <c r="Q1" s="34"/>
      <c r="R1" s="34"/>
    </row>
    <row r="2" spans="1:18" x14ac:dyDescent="0.45">
      <c r="A2" s="27" t="s">
        <v>11</v>
      </c>
      <c r="B2" s="27" t="s">
        <v>41</v>
      </c>
      <c r="C2" s="27" t="s">
        <v>42</v>
      </c>
      <c r="D2" s="27" t="s">
        <v>8</v>
      </c>
      <c r="G2" s="27" t="s">
        <v>10</v>
      </c>
      <c r="H2" s="27" t="s">
        <v>8</v>
      </c>
      <c r="I2" s="27" t="s">
        <v>12</v>
      </c>
      <c r="J2" s="27" t="s">
        <v>45</v>
      </c>
      <c r="M2" s="27" t="s">
        <v>10</v>
      </c>
      <c r="N2" s="27" t="s">
        <v>8</v>
      </c>
      <c r="O2" s="27" t="s">
        <v>11</v>
      </c>
      <c r="P2" s="27" t="s">
        <v>49</v>
      </c>
      <c r="Q2" s="27" t="s">
        <v>50</v>
      </c>
      <c r="R2" s="27" t="s">
        <v>51</v>
      </c>
    </row>
    <row r="3" spans="1:18" x14ac:dyDescent="0.45">
      <c r="A3" s="27" t="s">
        <v>43</v>
      </c>
      <c r="B3" s="27">
        <v>54</v>
      </c>
      <c r="C3" s="27" t="s">
        <v>18</v>
      </c>
      <c r="D3" s="27" t="s">
        <v>14</v>
      </c>
      <c r="G3" s="27" t="s">
        <v>21</v>
      </c>
      <c r="H3" s="27" t="s">
        <v>5</v>
      </c>
      <c r="I3" s="27">
        <v>6.7796609999999999</v>
      </c>
      <c r="J3" s="27" t="s">
        <v>46</v>
      </c>
      <c r="M3" s="27" t="s">
        <v>21</v>
      </c>
      <c r="N3" s="27" t="s">
        <v>5</v>
      </c>
      <c r="O3" s="27" t="s">
        <v>52</v>
      </c>
      <c r="P3" s="27">
        <v>7.9485959999999994E-2</v>
      </c>
      <c r="Q3" s="27">
        <v>3.1823125000000001E-2</v>
      </c>
      <c r="R3" s="27">
        <v>3.5951039999999997E-2</v>
      </c>
    </row>
    <row r="4" spans="1:18" x14ac:dyDescent="0.45">
      <c r="A4" s="27" t="s">
        <v>43</v>
      </c>
      <c r="B4" s="27">
        <v>54</v>
      </c>
      <c r="C4" s="27" t="s">
        <v>25</v>
      </c>
      <c r="D4" s="27" t="s">
        <v>5</v>
      </c>
      <c r="G4" s="27" t="s">
        <v>25</v>
      </c>
      <c r="H4" s="27" t="s">
        <v>5</v>
      </c>
      <c r="I4" s="27">
        <v>3.7148595000000002</v>
      </c>
      <c r="J4" s="27" t="s">
        <v>46</v>
      </c>
      <c r="M4" s="27" t="s">
        <v>21</v>
      </c>
      <c r="N4" s="27" t="s">
        <v>5</v>
      </c>
      <c r="O4" s="27" t="s">
        <v>52</v>
      </c>
      <c r="P4" s="27">
        <v>-0.12567958600000001</v>
      </c>
      <c r="Q4" s="27">
        <v>0.220688894</v>
      </c>
      <c r="R4" s="27">
        <v>6.2001039000000001E-2</v>
      </c>
    </row>
    <row r="5" spans="1:18" x14ac:dyDescent="0.45">
      <c r="A5" s="27" t="s">
        <v>43</v>
      </c>
      <c r="B5" s="27">
        <v>57</v>
      </c>
      <c r="C5" s="27" t="s">
        <v>19</v>
      </c>
      <c r="D5" s="27" t="s">
        <v>14</v>
      </c>
      <c r="G5" s="27" t="s">
        <v>26</v>
      </c>
      <c r="H5" s="27" t="s">
        <v>5</v>
      </c>
      <c r="I5" s="27">
        <v>6.4814816000000004</v>
      </c>
      <c r="J5" s="27" t="s">
        <v>46</v>
      </c>
      <c r="M5" s="27" t="s">
        <v>21</v>
      </c>
      <c r="N5" s="27" t="s">
        <v>5</v>
      </c>
      <c r="O5" s="27" t="s">
        <v>52</v>
      </c>
      <c r="P5" s="27">
        <v>-7.7419154000000004E-2</v>
      </c>
      <c r="Q5" s="27">
        <v>-3.9279290000000001E-3</v>
      </c>
      <c r="R5" s="27">
        <v>1.9105572000000001E-2</v>
      </c>
    </row>
    <row r="6" spans="1:18" x14ac:dyDescent="0.45">
      <c r="A6" s="27" t="s">
        <v>43</v>
      </c>
      <c r="B6" s="27">
        <v>54</v>
      </c>
      <c r="C6" s="27" t="s">
        <v>16</v>
      </c>
      <c r="D6" s="27" t="s">
        <v>14</v>
      </c>
      <c r="G6" s="27" t="s">
        <v>27</v>
      </c>
      <c r="H6" s="27" t="s">
        <v>5</v>
      </c>
      <c r="I6" s="27">
        <v>4.2207793999999996</v>
      </c>
      <c r="J6" s="27" t="s">
        <v>46</v>
      </c>
      <c r="M6" s="27" t="s">
        <v>21</v>
      </c>
      <c r="N6" s="27" t="s">
        <v>5</v>
      </c>
      <c r="O6" s="27" t="s">
        <v>52</v>
      </c>
      <c r="P6" s="27">
        <v>-0.18730666700000001</v>
      </c>
      <c r="Q6" s="27">
        <v>7.2802560000000002E-2</v>
      </c>
      <c r="R6" s="27">
        <v>1.1528336E-2</v>
      </c>
    </row>
    <row r="7" spans="1:18" x14ac:dyDescent="0.45">
      <c r="A7" s="27" t="s">
        <v>43</v>
      </c>
      <c r="B7" s="27">
        <v>66</v>
      </c>
      <c r="C7" s="27" t="s">
        <v>17</v>
      </c>
      <c r="D7" s="27" t="s">
        <v>14</v>
      </c>
      <c r="G7" s="27" t="s">
        <v>28</v>
      </c>
      <c r="H7" s="27" t="s">
        <v>5</v>
      </c>
      <c r="I7" s="27">
        <v>7.5853352999999997</v>
      </c>
      <c r="J7" s="27" t="s">
        <v>46</v>
      </c>
      <c r="M7" s="27" t="s">
        <v>21</v>
      </c>
      <c r="N7" s="27" t="s">
        <v>5</v>
      </c>
      <c r="O7" s="27" t="s">
        <v>52</v>
      </c>
      <c r="P7" s="27">
        <v>8.7964561999999996E-2</v>
      </c>
      <c r="Q7" s="27">
        <v>-2.5279809999999999E-3</v>
      </c>
      <c r="R7" s="27">
        <v>5.0760685999999999E-2</v>
      </c>
    </row>
    <row r="8" spans="1:18" x14ac:dyDescent="0.45">
      <c r="A8" s="27" t="s">
        <v>43</v>
      </c>
      <c r="B8" s="27">
        <v>42</v>
      </c>
      <c r="C8" s="27" t="s">
        <v>26</v>
      </c>
      <c r="D8" s="27" t="s">
        <v>5</v>
      </c>
      <c r="G8" s="27" t="s">
        <v>29</v>
      </c>
      <c r="H8" s="27" t="s">
        <v>5</v>
      </c>
      <c r="I8" s="27">
        <v>4.9676026999999996</v>
      </c>
      <c r="J8" s="27" t="s">
        <v>46</v>
      </c>
      <c r="M8" s="27" t="s">
        <v>21</v>
      </c>
      <c r="N8" s="27" t="s">
        <v>5</v>
      </c>
      <c r="O8" s="27" t="s">
        <v>52</v>
      </c>
      <c r="P8" s="27">
        <v>-0.40070930500000002</v>
      </c>
      <c r="Q8" s="27">
        <v>0.17681704400000001</v>
      </c>
      <c r="R8" s="27">
        <v>2.7032384E-2</v>
      </c>
    </row>
    <row r="9" spans="1:18" x14ac:dyDescent="0.45">
      <c r="A9" s="27" t="s">
        <v>43</v>
      </c>
      <c r="B9" s="27">
        <v>36</v>
      </c>
      <c r="C9" s="27" t="s">
        <v>28</v>
      </c>
      <c r="D9" s="27" t="s">
        <v>5</v>
      </c>
      <c r="G9" s="27" t="s">
        <v>30</v>
      </c>
      <c r="H9" s="27" t="s">
        <v>7</v>
      </c>
      <c r="I9" s="27">
        <v>2.4875622000000002</v>
      </c>
      <c r="J9" s="27" t="s">
        <v>46</v>
      </c>
      <c r="M9" s="27" t="s">
        <v>21</v>
      </c>
      <c r="N9" s="27" t="s">
        <v>5</v>
      </c>
      <c r="O9" s="27" t="s">
        <v>52</v>
      </c>
      <c r="P9" s="27">
        <v>-0.20329829699999999</v>
      </c>
      <c r="Q9" s="27">
        <v>5.0683445000000001E-2</v>
      </c>
      <c r="R9" s="27">
        <v>6.4959658000000003E-2</v>
      </c>
    </row>
    <row r="10" spans="1:18" x14ac:dyDescent="0.45">
      <c r="A10" s="27" t="s">
        <v>43</v>
      </c>
      <c r="B10" s="27">
        <v>36</v>
      </c>
      <c r="C10" s="27" t="s">
        <v>23</v>
      </c>
      <c r="D10" s="27" t="s">
        <v>7</v>
      </c>
      <c r="G10" s="27" t="s">
        <v>31</v>
      </c>
      <c r="H10" s="27" t="s">
        <v>7</v>
      </c>
      <c r="I10" s="27">
        <v>6.1507936000000001</v>
      </c>
      <c r="J10" s="27" t="s">
        <v>46</v>
      </c>
      <c r="M10" s="27" t="s">
        <v>21</v>
      </c>
      <c r="N10" s="27" t="s">
        <v>5</v>
      </c>
      <c r="O10" s="27" t="s">
        <v>52</v>
      </c>
      <c r="P10" s="27">
        <v>-0.10956636</v>
      </c>
      <c r="Q10" s="27">
        <v>3.1493462999999999E-2</v>
      </c>
      <c r="R10" s="27">
        <v>3.827039E-3</v>
      </c>
    </row>
    <row r="11" spans="1:18" x14ac:dyDescent="0.45">
      <c r="A11" s="27" t="s">
        <v>43</v>
      </c>
      <c r="B11" s="27">
        <v>63</v>
      </c>
      <c r="C11" s="27" t="s">
        <v>25</v>
      </c>
      <c r="D11" s="27" t="s">
        <v>5</v>
      </c>
      <c r="G11" s="27" t="s">
        <v>32</v>
      </c>
      <c r="H11" s="27" t="s">
        <v>7</v>
      </c>
      <c r="I11" s="27">
        <v>5.9961314000000003</v>
      </c>
      <c r="J11" s="27" t="s">
        <v>46</v>
      </c>
      <c r="M11" s="27" t="s">
        <v>21</v>
      </c>
      <c r="N11" s="27" t="s">
        <v>5</v>
      </c>
      <c r="O11" s="27" t="s">
        <v>52</v>
      </c>
      <c r="P11" s="27">
        <v>-0.189612113</v>
      </c>
      <c r="Q11" s="27">
        <v>-3.0192251E-2</v>
      </c>
      <c r="R11" s="27">
        <v>3.94189E-2</v>
      </c>
    </row>
    <row r="12" spans="1:18" x14ac:dyDescent="0.45">
      <c r="A12" s="27" t="s">
        <v>43</v>
      </c>
      <c r="B12" s="27">
        <v>39</v>
      </c>
      <c r="C12" s="27" t="s">
        <v>19</v>
      </c>
      <c r="D12" s="27" t="s">
        <v>14</v>
      </c>
      <c r="G12" s="27" t="s">
        <v>22</v>
      </c>
      <c r="H12" s="27" t="s">
        <v>7</v>
      </c>
      <c r="I12" s="27">
        <v>5.4054054999999996</v>
      </c>
      <c r="J12" s="27" t="s">
        <v>46</v>
      </c>
      <c r="M12" s="27" t="s">
        <v>21</v>
      </c>
      <c r="N12" s="27" t="s">
        <v>5</v>
      </c>
      <c r="O12" s="27" t="s">
        <v>52</v>
      </c>
      <c r="P12" s="27">
        <v>-0.22337754500000001</v>
      </c>
      <c r="Q12" s="27">
        <v>0.13648801999999999</v>
      </c>
      <c r="R12" s="27">
        <v>4.2533031999999998E-2</v>
      </c>
    </row>
    <row r="13" spans="1:18" x14ac:dyDescent="0.45">
      <c r="A13" s="27" t="s">
        <v>43</v>
      </c>
      <c r="B13" s="27">
        <v>42</v>
      </c>
      <c r="C13" s="27" t="s">
        <v>19</v>
      </c>
      <c r="D13" s="27" t="s">
        <v>14</v>
      </c>
      <c r="G13" s="27" t="s">
        <v>23</v>
      </c>
      <c r="H13" s="27" t="s">
        <v>7</v>
      </c>
      <c r="I13" s="27">
        <v>5.6497172999999998</v>
      </c>
      <c r="J13" s="27" t="s">
        <v>46</v>
      </c>
      <c r="M13" s="27" t="s">
        <v>21</v>
      </c>
      <c r="N13" s="27" t="s">
        <v>5</v>
      </c>
      <c r="O13" s="27" t="s">
        <v>52</v>
      </c>
      <c r="P13" s="27">
        <v>-0.10388422999999999</v>
      </c>
      <c r="Q13" s="27">
        <v>4.5338235999999997E-2</v>
      </c>
      <c r="R13" s="27">
        <v>1.2506896999999999E-2</v>
      </c>
    </row>
    <row r="14" spans="1:18" x14ac:dyDescent="0.45">
      <c r="A14" s="27" t="s">
        <v>43</v>
      </c>
      <c r="B14" s="27">
        <v>78</v>
      </c>
      <c r="C14" s="27" t="s">
        <v>25</v>
      </c>
      <c r="D14" s="27" t="s">
        <v>5</v>
      </c>
      <c r="G14" s="27" t="s">
        <v>24</v>
      </c>
      <c r="H14" s="27" t="s">
        <v>7</v>
      </c>
      <c r="I14" s="27">
        <v>6.3926939999999997</v>
      </c>
      <c r="J14" s="27" t="s">
        <v>46</v>
      </c>
      <c r="M14" s="27" t="s">
        <v>21</v>
      </c>
      <c r="N14" s="27" t="s">
        <v>5</v>
      </c>
      <c r="O14" s="27" t="s">
        <v>52</v>
      </c>
      <c r="P14" s="27">
        <v>-0.38811790499999999</v>
      </c>
      <c r="Q14" s="27">
        <v>2.8945493999999999E-2</v>
      </c>
      <c r="R14" s="27">
        <v>1.098098E-2</v>
      </c>
    </row>
    <row r="15" spans="1:18" x14ac:dyDescent="0.45">
      <c r="A15" s="27" t="s">
        <v>43</v>
      </c>
      <c r="B15" s="27">
        <v>45</v>
      </c>
      <c r="C15" s="27" t="s">
        <v>18</v>
      </c>
      <c r="D15" s="27" t="s">
        <v>14</v>
      </c>
      <c r="G15" s="27" t="s">
        <v>13</v>
      </c>
      <c r="H15" s="27" t="s">
        <v>14</v>
      </c>
      <c r="I15" s="27">
        <v>0</v>
      </c>
      <c r="J15" s="27" t="s">
        <v>46</v>
      </c>
      <c r="M15" s="27" t="s">
        <v>21</v>
      </c>
      <c r="N15" s="27" t="s">
        <v>5</v>
      </c>
      <c r="O15" s="27" t="s">
        <v>52</v>
      </c>
      <c r="P15" s="27">
        <v>-0.166140908</v>
      </c>
      <c r="Q15" s="27">
        <v>-0.11571138</v>
      </c>
      <c r="R15" s="27">
        <v>2.9536757E-2</v>
      </c>
    </row>
    <row r="16" spans="1:18" x14ac:dyDescent="0.45">
      <c r="A16" s="27" t="s">
        <v>43</v>
      </c>
      <c r="B16" s="27">
        <v>75</v>
      </c>
      <c r="C16" s="27" t="s">
        <v>30</v>
      </c>
      <c r="D16" s="27" t="s">
        <v>7</v>
      </c>
      <c r="G16" s="27" t="s">
        <v>16</v>
      </c>
      <c r="H16" s="27" t="s">
        <v>14</v>
      </c>
      <c r="I16" s="27">
        <v>0.877193</v>
      </c>
      <c r="J16" s="27" t="s">
        <v>46</v>
      </c>
      <c r="M16" s="27" t="s">
        <v>21</v>
      </c>
      <c r="N16" s="27" t="s">
        <v>5</v>
      </c>
      <c r="O16" s="27" t="s">
        <v>52</v>
      </c>
      <c r="P16" s="27">
        <v>1.0422796E-2</v>
      </c>
      <c r="Q16" s="27">
        <v>-6.1125103E-2</v>
      </c>
      <c r="R16" s="27">
        <v>5.0628473E-2</v>
      </c>
    </row>
    <row r="17" spans="1:18" x14ac:dyDescent="0.45">
      <c r="A17" s="27" t="s">
        <v>43</v>
      </c>
      <c r="B17" s="27">
        <v>72</v>
      </c>
      <c r="C17" s="27" t="s">
        <v>18</v>
      </c>
      <c r="D17" s="27" t="s">
        <v>14</v>
      </c>
      <c r="G17" s="27" t="s">
        <v>17</v>
      </c>
      <c r="H17" s="27" t="s">
        <v>14</v>
      </c>
      <c r="I17" s="27">
        <v>5.1001820000000002</v>
      </c>
      <c r="J17" s="27" t="s">
        <v>46</v>
      </c>
      <c r="M17" s="27" t="s">
        <v>21</v>
      </c>
      <c r="N17" s="27" t="s">
        <v>5</v>
      </c>
      <c r="O17" s="27" t="s">
        <v>52</v>
      </c>
      <c r="P17" s="27">
        <v>-0.392814102</v>
      </c>
      <c r="Q17" s="27">
        <v>0.17550652</v>
      </c>
      <c r="R17" s="27">
        <v>3.3055638999999998E-2</v>
      </c>
    </row>
    <row r="18" spans="1:18" x14ac:dyDescent="0.45">
      <c r="A18" s="27" t="s">
        <v>43</v>
      </c>
      <c r="B18" s="27">
        <v>63</v>
      </c>
      <c r="C18" s="27" t="s">
        <v>26</v>
      </c>
      <c r="D18" s="27" t="s">
        <v>5</v>
      </c>
      <c r="G18" s="27" t="s">
        <v>18</v>
      </c>
      <c r="H18" s="27" t="s">
        <v>14</v>
      </c>
      <c r="I18" s="27">
        <v>3.9344263000000002</v>
      </c>
      <c r="J18" s="27" t="s">
        <v>46</v>
      </c>
      <c r="M18" s="27" t="s">
        <v>21</v>
      </c>
      <c r="N18" s="27" t="s">
        <v>5</v>
      </c>
      <c r="O18" s="27" t="s">
        <v>52</v>
      </c>
      <c r="P18" s="27">
        <v>-0.21031169299999999</v>
      </c>
      <c r="Q18" s="27">
        <v>-4.4673116999999998E-2</v>
      </c>
      <c r="R18" s="27">
        <v>4.1523955000000001E-2</v>
      </c>
    </row>
    <row r="19" spans="1:18" x14ac:dyDescent="0.45">
      <c r="A19" s="27" t="s">
        <v>43</v>
      </c>
      <c r="B19" s="27">
        <v>57</v>
      </c>
      <c r="C19" s="27" t="s">
        <v>16</v>
      </c>
      <c r="D19" s="27" t="s">
        <v>14</v>
      </c>
      <c r="G19" s="27" t="s">
        <v>19</v>
      </c>
      <c r="H19" s="27" t="s">
        <v>14</v>
      </c>
      <c r="I19" s="27">
        <v>2.6785714999999999</v>
      </c>
      <c r="J19" s="27" t="s">
        <v>46</v>
      </c>
      <c r="M19" s="27" t="s">
        <v>21</v>
      </c>
      <c r="N19" s="27" t="s">
        <v>5</v>
      </c>
      <c r="O19" s="27" t="s">
        <v>52</v>
      </c>
      <c r="P19" s="27">
        <v>-0.16673400099999999</v>
      </c>
      <c r="Q19" s="27">
        <v>-6.3438235999999995E-2</v>
      </c>
      <c r="R19" s="27">
        <v>5.3905662999999999E-2</v>
      </c>
    </row>
    <row r="20" spans="1:18" x14ac:dyDescent="0.45">
      <c r="A20" s="27" t="s">
        <v>43</v>
      </c>
      <c r="B20" s="27">
        <v>57</v>
      </c>
      <c r="C20" s="27" t="s">
        <v>25</v>
      </c>
      <c r="D20" s="27" t="s">
        <v>5</v>
      </c>
      <c r="G20" s="27" t="s">
        <v>20</v>
      </c>
      <c r="H20" s="27" t="s">
        <v>14</v>
      </c>
      <c r="I20" s="27">
        <v>2.8985506999999999</v>
      </c>
      <c r="J20" s="27" t="s">
        <v>46</v>
      </c>
      <c r="M20" s="27" t="s">
        <v>21</v>
      </c>
      <c r="N20" s="27" t="s">
        <v>5</v>
      </c>
      <c r="O20" s="27" t="s">
        <v>52</v>
      </c>
      <c r="P20" s="27">
        <v>-2.4927375000000002E-2</v>
      </c>
      <c r="Q20" s="27">
        <v>-1.085793E-2</v>
      </c>
      <c r="R20" s="27">
        <v>-2.6697259999999999E-3</v>
      </c>
    </row>
    <row r="21" spans="1:18" x14ac:dyDescent="0.45">
      <c r="A21" s="27" t="s">
        <v>43</v>
      </c>
      <c r="B21" s="27">
        <v>57</v>
      </c>
      <c r="C21" s="27" t="s">
        <v>26</v>
      </c>
      <c r="D21" s="27" t="s">
        <v>5</v>
      </c>
      <c r="G21" s="27" t="s">
        <v>21</v>
      </c>
      <c r="H21" s="27" t="s">
        <v>5</v>
      </c>
      <c r="I21" s="27">
        <v>3.3898305999999998</v>
      </c>
      <c r="J21" s="27" t="s">
        <v>47</v>
      </c>
      <c r="M21" s="27" t="s">
        <v>21</v>
      </c>
      <c r="N21" s="27" t="s">
        <v>5</v>
      </c>
      <c r="O21" s="27" t="s">
        <v>52</v>
      </c>
      <c r="P21" s="27">
        <v>-0.26494552799999999</v>
      </c>
      <c r="Q21" s="27">
        <v>1.5998544999999999E-2</v>
      </c>
      <c r="R21" s="27">
        <v>4.3774277E-2</v>
      </c>
    </row>
    <row r="22" spans="1:18" x14ac:dyDescent="0.45">
      <c r="A22" s="27" t="s">
        <v>43</v>
      </c>
      <c r="B22" s="27">
        <v>51</v>
      </c>
      <c r="C22" s="27" t="s">
        <v>25</v>
      </c>
      <c r="D22" s="27" t="s">
        <v>5</v>
      </c>
      <c r="G22" s="27" t="s">
        <v>25</v>
      </c>
      <c r="H22" s="27" t="s">
        <v>5</v>
      </c>
      <c r="I22" s="27">
        <v>1.4056225</v>
      </c>
      <c r="J22" s="27" t="s">
        <v>47</v>
      </c>
      <c r="M22" s="27" t="s">
        <v>21</v>
      </c>
      <c r="N22" s="27" t="s">
        <v>5</v>
      </c>
      <c r="O22" s="27" t="s">
        <v>52</v>
      </c>
      <c r="P22" s="27">
        <v>-0.113436314</v>
      </c>
      <c r="Q22" s="27">
        <v>2.4648255000000001E-2</v>
      </c>
      <c r="R22" s="27">
        <v>6.7675266999999997E-2</v>
      </c>
    </row>
    <row r="23" spans="1:18" x14ac:dyDescent="0.45">
      <c r="A23" s="27" t="s">
        <v>43</v>
      </c>
      <c r="B23" s="27">
        <v>63</v>
      </c>
      <c r="C23" s="27" t="s">
        <v>17</v>
      </c>
      <c r="D23" s="27" t="s">
        <v>14</v>
      </c>
      <c r="G23" s="27" t="s">
        <v>26</v>
      </c>
      <c r="H23" s="27" t="s">
        <v>5</v>
      </c>
      <c r="I23" s="27">
        <v>1.7676767</v>
      </c>
      <c r="J23" s="27" t="s">
        <v>47</v>
      </c>
      <c r="M23" s="27" t="s">
        <v>25</v>
      </c>
      <c r="N23" s="27" t="s">
        <v>5</v>
      </c>
      <c r="O23" s="27" t="s">
        <v>52</v>
      </c>
      <c r="P23" s="27">
        <v>-9.1453885999999998E-2</v>
      </c>
      <c r="Q23" s="27">
        <v>5.9635331E-2</v>
      </c>
      <c r="R23" s="27">
        <v>3.1653476999999999E-2</v>
      </c>
    </row>
    <row r="24" spans="1:18" x14ac:dyDescent="0.45">
      <c r="A24" s="27" t="s">
        <v>43</v>
      </c>
      <c r="B24" s="27">
        <v>30</v>
      </c>
      <c r="C24" s="27" t="s">
        <v>26</v>
      </c>
      <c r="D24" s="27" t="s">
        <v>5</v>
      </c>
      <c r="G24" s="27" t="s">
        <v>27</v>
      </c>
      <c r="H24" s="27" t="s">
        <v>5</v>
      </c>
      <c r="I24" s="27">
        <v>1.9480519000000001</v>
      </c>
      <c r="J24" s="27" t="s">
        <v>47</v>
      </c>
      <c r="M24" s="27" t="s">
        <v>25</v>
      </c>
      <c r="N24" s="27" t="s">
        <v>5</v>
      </c>
      <c r="O24" s="27" t="s">
        <v>52</v>
      </c>
      <c r="P24" s="27">
        <v>-0.32004269299999999</v>
      </c>
      <c r="Q24" s="27">
        <v>3.1564605000000003E-2</v>
      </c>
      <c r="R24" s="27">
        <v>8.6998593999999999E-2</v>
      </c>
    </row>
    <row r="25" spans="1:18" x14ac:dyDescent="0.45">
      <c r="A25" s="27" t="s">
        <v>43</v>
      </c>
      <c r="B25" s="27">
        <v>33</v>
      </c>
      <c r="C25" s="27" t="s">
        <v>25</v>
      </c>
      <c r="D25" s="27" t="s">
        <v>5</v>
      </c>
      <c r="G25" s="27" t="s">
        <v>28</v>
      </c>
      <c r="H25" s="27" t="s">
        <v>5</v>
      </c>
      <c r="I25" s="27">
        <v>1.6434892000000001</v>
      </c>
      <c r="J25" s="27" t="s">
        <v>47</v>
      </c>
      <c r="M25" s="27" t="s">
        <v>25</v>
      </c>
      <c r="N25" s="27" t="s">
        <v>5</v>
      </c>
      <c r="O25" s="27" t="s">
        <v>52</v>
      </c>
      <c r="P25" s="27">
        <v>-5.7802698999999999E-2</v>
      </c>
      <c r="Q25" s="27">
        <v>-5.3414020999999999E-2</v>
      </c>
      <c r="R25" s="27">
        <v>3.8967880000000003E-2</v>
      </c>
    </row>
    <row r="26" spans="1:18" x14ac:dyDescent="0.45">
      <c r="A26" s="27" t="s">
        <v>43</v>
      </c>
      <c r="B26" s="27">
        <v>57</v>
      </c>
      <c r="C26" s="27" t="s">
        <v>17</v>
      </c>
      <c r="D26" s="27" t="s">
        <v>14</v>
      </c>
      <c r="G26" s="27" t="s">
        <v>29</v>
      </c>
      <c r="H26" s="27" t="s">
        <v>5</v>
      </c>
      <c r="I26" s="27">
        <v>2.37581</v>
      </c>
      <c r="J26" s="27" t="s">
        <v>47</v>
      </c>
      <c r="M26" s="27" t="s">
        <v>25</v>
      </c>
      <c r="N26" s="27" t="s">
        <v>5</v>
      </c>
      <c r="O26" s="27" t="s">
        <v>52</v>
      </c>
      <c r="P26" s="27">
        <v>-5.4888401000000003E-2</v>
      </c>
      <c r="Q26" s="27">
        <v>-2.9697819E-2</v>
      </c>
      <c r="R26" s="27">
        <v>6.8872096999999993E-2</v>
      </c>
    </row>
    <row r="27" spans="1:18" x14ac:dyDescent="0.45">
      <c r="A27" s="27" t="s">
        <v>43</v>
      </c>
      <c r="B27" s="27">
        <v>42</v>
      </c>
      <c r="C27" s="27" t="s">
        <v>28</v>
      </c>
      <c r="D27" s="27" t="s">
        <v>5</v>
      </c>
      <c r="G27" s="27" t="s">
        <v>30</v>
      </c>
      <c r="H27" s="27" t="s">
        <v>7</v>
      </c>
      <c r="I27" s="27">
        <v>1.7412935</v>
      </c>
      <c r="J27" s="27" t="s">
        <v>47</v>
      </c>
      <c r="M27" s="27" t="s">
        <v>25</v>
      </c>
      <c r="N27" s="27" t="s">
        <v>5</v>
      </c>
      <c r="O27" s="27" t="s">
        <v>52</v>
      </c>
      <c r="P27" s="27">
        <v>-0.18138093799999999</v>
      </c>
      <c r="Q27" s="27">
        <v>-2.2003610000000001E-3</v>
      </c>
      <c r="R27" s="27">
        <v>3.2856781000000002E-2</v>
      </c>
    </row>
    <row r="28" spans="1:18" x14ac:dyDescent="0.45">
      <c r="A28" s="27" t="s">
        <v>43</v>
      </c>
      <c r="B28" s="27">
        <v>48</v>
      </c>
      <c r="C28" s="27" t="s">
        <v>20</v>
      </c>
      <c r="D28" s="27" t="s">
        <v>14</v>
      </c>
      <c r="G28" s="27" t="s">
        <v>31</v>
      </c>
      <c r="H28" s="27" t="s">
        <v>7</v>
      </c>
      <c r="I28" s="27">
        <v>1.1904762</v>
      </c>
      <c r="J28" s="27" t="s">
        <v>47</v>
      </c>
      <c r="M28" s="27" t="s">
        <v>25</v>
      </c>
      <c r="N28" s="27" t="s">
        <v>5</v>
      </c>
      <c r="O28" s="27" t="s">
        <v>52</v>
      </c>
      <c r="P28" s="27">
        <v>0.297587671</v>
      </c>
      <c r="Q28" s="27">
        <v>0.13259412600000001</v>
      </c>
      <c r="R28" s="27">
        <v>9.3691364999999999E-2</v>
      </c>
    </row>
    <row r="29" spans="1:18" x14ac:dyDescent="0.45">
      <c r="A29" s="27" t="s">
        <v>43</v>
      </c>
      <c r="B29" s="27">
        <v>63</v>
      </c>
      <c r="C29" s="27" t="s">
        <v>25</v>
      </c>
      <c r="D29" s="27" t="s">
        <v>5</v>
      </c>
      <c r="G29" s="27" t="s">
        <v>32</v>
      </c>
      <c r="H29" s="27" t="s">
        <v>7</v>
      </c>
      <c r="I29" s="27">
        <v>2.7079303000000001</v>
      </c>
      <c r="J29" s="27" t="s">
        <v>47</v>
      </c>
      <c r="M29" s="27" t="s">
        <v>25</v>
      </c>
      <c r="N29" s="27" t="s">
        <v>5</v>
      </c>
      <c r="O29" s="27" t="s">
        <v>52</v>
      </c>
      <c r="P29" s="27">
        <v>-2.9206829999999999E-3</v>
      </c>
      <c r="Q29" s="27">
        <v>-0.108958342</v>
      </c>
      <c r="R29" s="27">
        <v>7.5007035E-2</v>
      </c>
    </row>
    <row r="30" spans="1:18" x14ac:dyDescent="0.45">
      <c r="A30" s="27" t="s">
        <v>43</v>
      </c>
      <c r="B30" s="27">
        <v>39</v>
      </c>
      <c r="C30" s="27" t="s">
        <v>29</v>
      </c>
      <c r="D30" s="27" t="s">
        <v>5</v>
      </c>
      <c r="G30" s="27" t="s">
        <v>22</v>
      </c>
      <c r="H30" s="27" t="s">
        <v>7</v>
      </c>
      <c r="I30" s="27">
        <v>1.3513514</v>
      </c>
      <c r="J30" s="27" t="s">
        <v>47</v>
      </c>
      <c r="M30" s="27" t="s">
        <v>25</v>
      </c>
      <c r="N30" s="27" t="s">
        <v>5</v>
      </c>
      <c r="O30" s="27" t="s">
        <v>52</v>
      </c>
      <c r="P30" s="27">
        <v>3.7180849999999999E-3</v>
      </c>
      <c r="Q30" s="27">
        <v>5.4956454000000002E-2</v>
      </c>
      <c r="R30" s="27">
        <v>2.6375426E-2</v>
      </c>
    </row>
    <row r="31" spans="1:18" x14ac:dyDescent="0.45">
      <c r="A31" s="27" t="s">
        <v>43</v>
      </c>
      <c r="B31" s="27">
        <v>63</v>
      </c>
      <c r="C31" s="27" t="s">
        <v>30</v>
      </c>
      <c r="D31" s="27" t="s">
        <v>7</v>
      </c>
      <c r="G31" s="27" t="s">
        <v>23</v>
      </c>
      <c r="H31" s="27" t="s">
        <v>7</v>
      </c>
      <c r="I31" s="27">
        <v>0.37664783000000002</v>
      </c>
      <c r="J31" s="27" t="s">
        <v>47</v>
      </c>
      <c r="M31" s="27" t="s">
        <v>25</v>
      </c>
      <c r="N31" s="27" t="s">
        <v>5</v>
      </c>
      <c r="O31" s="27" t="s">
        <v>52</v>
      </c>
      <c r="P31" s="27">
        <v>-0.161985501</v>
      </c>
      <c r="Q31" s="27">
        <v>9.5687191000000005E-2</v>
      </c>
      <c r="R31" s="27">
        <v>7.5299543999999996E-2</v>
      </c>
    </row>
    <row r="32" spans="1:18" x14ac:dyDescent="0.45">
      <c r="A32" s="27" t="s">
        <v>43</v>
      </c>
      <c r="B32" s="27">
        <v>54</v>
      </c>
      <c r="C32" s="27" t="s">
        <v>20</v>
      </c>
      <c r="D32" s="27" t="s">
        <v>14</v>
      </c>
      <c r="G32" s="27" t="s">
        <v>24</v>
      </c>
      <c r="H32" s="27" t="s">
        <v>7</v>
      </c>
      <c r="I32" s="27">
        <v>1.826484</v>
      </c>
      <c r="J32" s="27" t="s">
        <v>47</v>
      </c>
      <c r="M32" s="27" t="s">
        <v>25</v>
      </c>
      <c r="N32" s="27" t="s">
        <v>5</v>
      </c>
      <c r="O32" s="27" t="s">
        <v>52</v>
      </c>
      <c r="P32" s="27">
        <v>0.17785351599999999</v>
      </c>
      <c r="Q32" s="27">
        <v>0.19731903100000001</v>
      </c>
      <c r="R32" s="27">
        <v>4.2830769999999997E-2</v>
      </c>
    </row>
    <row r="33" spans="1:18" x14ac:dyDescent="0.45">
      <c r="A33" s="27" t="s">
        <v>43</v>
      </c>
      <c r="B33" s="27">
        <v>72</v>
      </c>
      <c r="C33" s="27" t="s">
        <v>29</v>
      </c>
      <c r="D33" s="27" t="s">
        <v>5</v>
      </c>
      <c r="G33" s="27" t="s">
        <v>13</v>
      </c>
      <c r="H33" s="27" t="s">
        <v>14</v>
      </c>
      <c r="I33" s="27">
        <v>0</v>
      </c>
      <c r="J33" s="27" t="s">
        <v>47</v>
      </c>
      <c r="M33" s="27" t="s">
        <v>25</v>
      </c>
      <c r="N33" s="27" t="s">
        <v>5</v>
      </c>
      <c r="O33" s="27" t="s">
        <v>52</v>
      </c>
      <c r="P33" s="27">
        <v>-9.0308839000000002E-2</v>
      </c>
      <c r="Q33" s="27">
        <v>4.2920711E-2</v>
      </c>
      <c r="R33" s="27">
        <v>7.0667119E-2</v>
      </c>
    </row>
    <row r="34" spans="1:18" x14ac:dyDescent="0.45">
      <c r="A34" s="27" t="s">
        <v>43</v>
      </c>
      <c r="B34" s="27">
        <v>51</v>
      </c>
      <c r="C34" s="27" t="s">
        <v>22</v>
      </c>
      <c r="D34" s="27" t="s">
        <v>7</v>
      </c>
      <c r="G34" s="27" t="s">
        <v>16</v>
      </c>
      <c r="H34" s="27" t="s">
        <v>14</v>
      </c>
      <c r="I34" s="27">
        <v>0.877193</v>
      </c>
      <c r="J34" s="27" t="s">
        <v>47</v>
      </c>
      <c r="M34" s="27" t="s">
        <v>25</v>
      </c>
      <c r="N34" s="27" t="s">
        <v>5</v>
      </c>
      <c r="O34" s="27" t="s">
        <v>52</v>
      </c>
      <c r="P34" s="27">
        <v>-0.163437053</v>
      </c>
      <c r="Q34" s="27">
        <v>-3.8748464000000003E-2</v>
      </c>
      <c r="R34" s="27">
        <v>5.4567737999999998E-2</v>
      </c>
    </row>
    <row r="35" spans="1:18" x14ac:dyDescent="0.45">
      <c r="A35" s="27" t="s">
        <v>43</v>
      </c>
      <c r="B35" s="27">
        <v>45</v>
      </c>
      <c r="C35" s="27" t="s">
        <v>28</v>
      </c>
      <c r="D35" s="27" t="s">
        <v>5</v>
      </c>
      <c r="G35" s="27" t="s">
        <v>17</v>
      </c>
      <c r="H35" s="27" t="s">
        <v>14</v>
      </c>
      <c r="I35" s="27">
        <v>0.91074679999999997</v>
      </c>
      <c r="J35" s="27" t="s">
        <v>47</v>
      </c>
      <c r="M35" s="27" t="s">
        <v>25</v>
      </c>
      <c r="N35" s="27" t="s">
        <v>5</v>
      </c>
      <c r="O35" s="27" t="s">
        <v>52</v>
      </c>
      <c r="P35" s="27">
        <v>-0.41672008500000002</v>
      </c>
      <c r="Q35" s="27">
        <v>-2.8670126000000001E-2</v>
      </c>
      <c r="R35" s="27">
        <v>9.1893600000000006E-3</v>
      </c>
    </row>
    <row r="36" spans="1:18" x14ac:dyDescent="0.45">
      <c r="A36" s="27" t="s">
        <v>43</v>
      </c>
      <c r="B36" s="27">
        <v>36</v>
      </c>
      <c r="C36" s="27" t="s">
        <v>22</v>
      </c>
      <c r="D36" s="27" t="s">
        <v>7</v>
      </c>
      <c r="G36" s="27" t="s">
        <v>18</v>
      </c>
      <c r="H36" s="27" t="s">
        <v>14</v>
      </c>
      <c r="I36" s="27">
        <v>0.32786884999999999</v>
      </c>
      <c r="J36" s="27" t="s">
        <v>47</v>
      </c>
      <c r="M36" s="27" t="s">
        <v>25</v>
      </c>
      <c r="N36" s="27" t="s">
        <v>5</v>
      </c>
      <c r="O36" s="27" t="s">
        <v>52</v>
      </c>
      <c r="P36" s="27">
        <v>-0.40351486199999997</v>
      </c>
      <c r="Q36" s="27">
        <v>0.133899502</v>
      </c>
      <c r="R36" s="27">
        <v>4.9046569999999998E-2</v>
      </c>
    </row>
    <row r="37" spans="1:18" x14ac:dyDescent="0.45">
      <c r="A37" s="27" t="s">
        <v>43</v>
      </c>
      <c r="B37" s="27">
        <v>45</v>
      </c>
      <c r="C37" s="27" t="s">
        <v>26</v>
      </c>
      <c r="D37" s="27" t="s">
        <v>5</v>
      </c>
      <c r="G37" s="27" t="s">
        <v>19</v>
      </c>
      <c r="H37" s="27" t="s">
        <v>14</v>
      </c>
      <c r="I37" s="27">
        <v>0.44642857000000002</v>
      </c>
      <c r="J37" s="27" t="s">
        <v>47</v>
      </c>
      <c r="M37" s="27" t="s">
        <v>25</v>
      </c>
      <c r="N37" s="27" t="s">
        <v>5</v>
      </c>
      <c r="O37" s="27" t="s">
        <v>52</v>
      </c>
      <c r="P37" s="27">
        <v>3.5105915000000001E-2</v>
      </c>
      <c r="Q37" s="27">
        <v>0.14972258599999999</v>
      </c>
      <c r="R37" s="27">
        <v>7.4913282999999997E-2</v>
      </c>
    </row>
    <row r="38" spans="1:18" x14ac:dyDescent="0.45">
      <c r="A38" s="27" t="s">
        <v>43</v>
      </c>
      <c r="B38" s="27">
        <v>30</v>
      </c>
      <c r="C38" s="27" t="s">
        <v>19</v>
      </c>
      <c r="D38" s="27" t="s">
        <v>14</v>
      </c>
      <c r="G38" s="27" t="s">
        <v>20</v>
      </c>
      <c r="H38" s="27" t="s">
        <v>14</v>
      </c>
      <c r="I38" s="27">
        <v>0</v>
      </c>
      <c r="J38" s="27" t="s">
        <v>47</v>
      </c>
      <c r="M38" s="27" t="s">
        <v>25</v>
      </c>
      <c r="N38" s="27" t="s">
        <v>5</v>
      </c>
      <c r="O38" s="27" t="s">
        <v>52</v>
      </c>
      <c r="P38" s="27">
        <v>-0.103561678</v>
      </c>
      <c r="Q38" s="27">
        <v>-5.8630320999999999E-2</v>
      </c>
      <c r="R38" s="27">
        <v>3.9448209999999997E-2</v>
      </c>
    </row>
    <row r="39" spans="1:18" x14ac:dyDescent="0.45">
      <c r="A39" s="27" t="s">
        <v>43</v>
      </c>
      <c r="B39" s="27">
        <v>36</v>
      </c>
      <c r="C39" s="27" t="s">
        <v>17</v>
      </c>
      <c r="D39" s="27" t="s">
        <v>14</v>
      </c>
      <c r="M39" s="27" t="s">
        <v>25</v>
      </c>
      <c r="N39" s="27" t="s">
        <v>5</v>
      </c>
      <c r="O39" s="27" t="s">
        <v>52</v>
      </c>
      <c r="P39" s="27">
        <v>0.212653484</v>
      </c>
      <c r="Q39" s="27">
        <v>0.13196739599999999</v>
      </c>
      <c r="R39" s="27">
        <v>5.1455753E-2</v>
      </c>
    </row>
    <row r="40" spans="1:18" x14ac:dyDescent="0.45">
      <c r="A40" s="27" t="s">
        <v>43</v>
      </c>
      <c r="B40" s="27">
        <v>42</v>
      </c>
      <c r="C40" s="27" t="s">
        <v>27</v>
      </c>
      <c r="D40" s="27" t="s">
        <v>5</v>
      </c>
      <c r="M40" s="27" t="s">
        <v>25</v>
      </c>
      <c r="N40" s="27" t="s">
        <v>5</v>
      </c>
      <c r="O40" s="27" t="s">
        <v>52</v>
      </c>
      <c r="P40" s="27">
        <v>-0.21372218500000001</v>
      </c>
      <c r="Q40" s="27">
        <v>0.17757402</v>
      </c>
      <c r="R40" s="27">
        <v>9.1413912E-2</v>
      </c>
    </row>
    <row r="41" spans="1:18" x14ac:dyDescent="0.45">
      <c r="A41" s="27" t="s">
        <v>43</v>
      </c>
      <c r="B41" s="27">
        <v>75</v>
      </c>
      <c r="C41" s="27" t="s">
        <v>27</v>
      </c>
      <c r="D41" s="27" t="s">
        <v>5</v>
      </c>
      <c r="M41" s="27" t="s">
        <v>25</v>
      </c>
      <c r="N41" s="27" t="s">
        <v>5</v>
      </c>
      <c r="O41" s="27" t="s">
        <v>52</v>
      </c>
      <c r="P41" s="27">
        <v>1.5117815E-2</v>
      </c>
      <c r="Q41" s="27">
        <v>0.14540846399999999</v>
      </c>
      <c r="R41" s="27">
        <v>7.4020738000000003E-2</v>
      </c>
    </row>
    <row r="42" spans="1:18" x14ac:dyDescent="0.45">
      <c r="A42" s="27" t="s">
        <v>43</v>
      </c>
      <c r="B42" s="27">
        <v>48</v>
      </c>
      <c r="C42" s="27" t="s">
        <v>17</v>
      </c>
      <c r="D42" s="27" t="s">
        <v>14</v>
      </c>
      <c r="M42" s="27" t="s">
        <v>25</v>
      </c>
      <c r="N42" s="27" t="s">
        <v>5</v>
      </c>
      <c r="O42" s="27" t="s">
        <v>52</v>
      </c>
      <c r="P42" s="27">
        <v>-0.42424102800000002</v>
      </c>
      <c r="Q42" s="27">
        <v>-8.4303149999999993E-2</v>
      </c>
      <c r="R42" s="27">
        <v>-7.3316969999999999E-3</v>
      </c>
    </row>
    <row r="43" spans="1:18" x14ac:dyDescent="0.45">
      <c r="A43" s="27" t="s">
        <v>43</v>
      </c>
      <c r="B43" s="27">
        <v>51</v>
      </c>
      <c r="C43" s="27" t="s">
        <v>16</v>
      </c>
      <c r="D43" s="27" t="s">
        <v>14</v>
      </c>
      <c r="M43" s="27" t="s">
        <v>25</v>
      </c>
      <c r="N43" s="27" t="s">
        <v>5</v>
      </c>
      <c r="O43" s="27" t="s">
        <v>52</v>
      </c>
      <c r="P43" s="27">
        <v>-0.16884944099999999</v>
      </c>
      <c r="Q43" s="27">
        <v>0.19883780500000001</v>
      </c>
      <c r="R43" s="27">
        <v>4.3102337999999997E-2</v>
      </c>
    </row>
    <row r="44" spans="1:18" x14ac:dyDescent="0.45">
      <c r="A44" s="27" t="s">
        <v>43</v>
      </c>
      <c r="B44" s="27">
        <v>75</v>
      </c>
      <c r="C44" s="27" t="s">
        <v>26</v>
      </c>
      <c r="D44" s="27" t="s">
        <v>5</v>
      </c>
      <c r="M44" s="27" t="s">
        <v>25</v>
      </c>
      <c r="N44" s="27" t="s">
        <v>5</v>
      </c>
      <c r="O44" s="27" t="s">
        <v>52</v>
      </c>
      <c r="P44" s="27">
        <v>-0.115041014</v>
      </c>
      <c r="Q44" s="27">
        <v>5.1212180000000003E-3</v>
      </c>
      <c r="R44" s="27">
        <v>1.9191997999999998E-2</v>
      </c>
    </row>
    <row r="45" spans="1:18" x14ac:dyDescent="0.45">
      <c r="A45" s="27" t="s">
        <v>43</v>
      </c>
      <c r="B45" s="27">
        <v>51</v>
      </c>
      <c r="C45" s="27" t="s">
        <v>28</v>
      </c>
      <c r="D45" s="27" t="s">
        <v>5</v>
      </c>
      <c r="M45" s="27" t="s">
        <v>25</v>
      </c>
      <c r="N45" s="27" t="s">
        <v>5</v>
      </c>
      <c r="O45" s="27" t="s">
        <v>52</v>
      </c>
      <c r="P45" s="27">
        <v>-0.25422119300000001</v>
      </c>
      <c r="Q45" s="27">
        <v>1.2742806000000001E-2</v>
      </c>
      <c r="R45" s="27">
        <v>4.3031841000000001E-2</v>
      </c>
    </row>
    <row r="46" spans="1:18" x14ac:dyDescent="0.45">
      <c r="A46" s="27" t="s">
        <v>43</v>
      </c>
      <c r="B46" s="27">
        <v>60</v>
      </c>
      <c r="C46" s="27" t="s">
        <v>26</v>
      </c>
      <c r="D46" s="27" t="s">
        <v>5</v>
      </c>
      <c r="M46" s="27" t="s">
        <v>25</v>
      </c>
      <c r="N46" s="27" t="s">
        <v>5</v>
      </c>
      <c r="O46" s="27" t="s">
        <v>52</v>
      </c>
      <c r="P46" s="27">
        <v>-0.22430351400000001</v>
      </c>
      <c r="Q46" s="27">
        <v>9.2034911999999997E-2</v>
      </c>
      <c r="R46" s="27">
        <v>1.570616E-2</v>
      </c>
    </row>
    <row r="47" spans="1:18" x14ac:dyDescent="0.45">
      <c r="A47" s="27" t="s">
        <v>43</v>
      </c>
      <c r="B47" s="27">
        <v>57</v>
      </c>
      <c r="C47" s="27" t="s">
        <v>25</v>
      </c>
      <c r="D47" s="27" t="s">
        <v>5</v>
      </c>
      <c r="M47" s="27" t="s">
        <v>25</v>
      </c>
      <c r="N47" s="27" t="s">
        <v>5</v>
      </c>
      <c r="O47" s="27" t="s">
        <v>52</v>
      </c>
      <c r="P47" s="27">
        <v>-0.214978321</v>
      </c>
      <c r="Q47" s="27">
        <v>9.0668302000000006E-2</v>
      </c>
      <c r="R47" s="27">
        <v>2.9544487000000001E-2</v>
      </c>
    </row>
    <row r="48" spans="1:18" x14ac:dyDescent="0.45">
      <c r="A48" s="27" t="s">
        <v>43</v>
      </c>
      <c r="B48" s="27">
        <v>60</v>
      </c>
      <c r="C48" s="27" t="s">
        <v>31</v>
      </c>
      <c r="D48" s="27" t="s">
        <v>7</v>
      </c>
      <c r="M48" s="27" t="s">
        <v>25</v>
      </c>
      <c r="N48" s="27" t="s">
        <v>5</v>
      </c>
      <c r="O48" s="27" t="s">
        <v>52</v>
      </c>
      <c r="P48" s="27">
        <v>-5.8263627999999998E-2</v>
      </c>
      <c r="Q48" s="27">
        <v>0.13142628100000001</v>
      </c>
      <c r="R48" s="27">
        <v>5.4834959000000003E-2</v>
      </c>
    </row>
    <row r="49" spans="1:18" x14ac:dyDescent="0.45">
      <c r="A49" s="27" t="s">
        <v>43</v>
      </c>
      <c r="B49" s="27">
        <v>57</v>
      </c>
      <c r="C49" s="27" t="s">
        <v>28</v>
      </c>
      <c r="D49" s="27" t="s">
        <v>5</v>
      </c>
      <c r="M49" s="27" t="s">
        <v>25</v>
      </c>
      <c r="N49" s="27" t="s">
        <v>5</v>
      </c>
      <c r="O49" s="27" t="s">
        <v>52</v>
      </c>
      <c r="P49" s="27">
        <v>-5.1894560999999999E-2</v>
      </c>
      <c r="Q49" s="27">
        <v>0.15897433499999999</v>
      </c>
      <c r="R49" s="27">
        <v>0.105182436</v>
      </c>
    </row>
    <row r="50" spans="1:18" x14ac:dyDescent="0.45">
      <c r="A50" s="27" t="s">
        <v>43</v>
      </c>
      <c r="B50" s="27">
        <v>51</v>
      </c>
      <c r="C50" s="27" t="s">
        <v>31</v>
      </c>
      <c r="D50" s="27" t="s">
        <v>7</v>
      </c>
      <c r="M50" s="27" t="s">
        <v>25</v>
      </c>
      <c r="N50" s="27" t="s">
        <v>5</v>
      </c>
      <c r="O50" s="27" t="s">
        <v>52</v>
      </c>
      <c r="P50" s="27">
        <v>-0.27515140799999999</v>
      </c>
      <c r="Q50" s="27">
        <v>0.26215707399999999</v>
      </c>
      <c r="R50" s="27">
        <v>4.5443795000000002E-2</v>
      </c>
    </row>
    <row r="51" spans="1:18" x14ac:dyDescent="0.45">
      <c r="A51" s="27" t="s">
        <v>43</v>
      </c>
      <c r="B51" s="27">
        <v>48</v>
      </c>
      <c r="C51" s="27" t="s">
        <v>20</v>
      </c>
      <c r="D51" s="27" t="s">
        <v>14</v>
      </c>
      <c r="M51" s="27" t="s">
        <v>25</v>
      </c>
      <c r="N51" s="27" t="s">
        <v>5</v>
      </c>
      <c r="O51" s="27" t="s">
        <v>52</v>
      </c>
      <c r="P51" s="27">
        <v>-0.21562299200000001</v>
      </c>
      <c r="Q51" s="27">
        <v>-1.6812615999999999E-2</v>
      </c>
      <c r="R51" s="27">
        <v>5.3000420999999999E-2</v>
      </c>
    </row>
    <row r="52" spans="1:18" x14ac:dyDescent="0.45">
      <c r="A52" s="27" t="s">
        <v>43</v>
      </c>
      <c r="B52" s="27">
        <v>42</v>
      </c>
      <c r="C52" s="27" t="s">
        <v>32</v>
      </c>
      <c r="D52" s="27" t="s">
        <v>7</v>
      </c>
      <c r="M52" s="27" t="s">
        <v>25</v>
      </c>
      <c r="N52" s="27" t="s">
        <v>5</v>
      </c>
      <c r="O52" s="27" t="s">
        <v>52</v>
      </c>
      <c r="P52" s="27">
        <v>-0.123410424</v>
      </c>
      <c r="Q52" s="27">
        <v>5.4623089E-2</v>
      </c>
      <c r="R52" s="27">
        <v>9.1064958000000001E-2</v>
      </c>
    </row>
    <row r="53" spans="1:18" x14ac:dyDescent="0.45">
      <c r="A53" s="27" t="s">
        <v>43</v>
      </c>
      <c r="B53" s="27">
        <v>54</v>
      </c>
      <c r="C53" s="27" t="s">
        <v>29</v>
      </c>
      <c r="D53" s="27" t="s">
        <v>5</v>
      </c>
      <c r="M53" s="27" t="s">
        <v>25</v>
      </c>
      <c r="N53" s="27" t="s">
        <v>5</v>
      </c>
      <c r="O53" s="27" t="s">
        <v>52</v>
      </c>
      <c r="P53" s="27">
        <v>0.197781124</v>
      </c>
      <c r="Q53" s="27">
        <v>0.25197061399999998</v>
      </c>
      <c r="R53" s="27">
        <v>6.0346893999999998E-2</v>
      </c>
    </row>
    <row r="54" spans="1:18" x14ac:dyDescent="0.45">
      <c r="A54" s="27" t="s">
        <v>43</v>
      </c>
      <c r="B54" s="27">
        <v>48</v>
      </c>
      <c r="C54" s="27" t="s">
        <v>20</v>
      </c>
      <c r="D54" s="27" t="s">
        <v>14</v>
      </c>
      <c r="M54" s="27" t="s">
        <v>25</v>
      </c>
      <c r="N54" s="27" t="s">
        <v>5</v>
      </c>
      <c r="O54" s="27" t="s">
        <v>52</v>
      </c>
      <c r="P54" s="27">
        <v>-0.28557515700000002</v>
      </c>
      <c r="Q54" s="27">
        <v>6.4807174999999995E-2</v>
      </c>
      <c r="R54" s="27">
        <v>3.7229804999999998E-2</v>
      </c>
    </row>
    <row r="55" spans="1:18" x14ac:dyDescent="0.45">
      <c r="A55" s="27" t="s">
        <v>43</v>
      </c>
      <c r="B55" s="27">
        <v>48</v>
      </c>
      <c r="C55" s="27" t="s">
        <v>30</v>
      </c>
      <c r="D55" s="27" t="s">
        <v>7</v>
      </c>
      <c r="M55" s="27" t="s">
        <v>25</v>
      </c>
      <c r="N55" s="27" t="s">
        <v>5</v>
      </c>
      <c r="O55" s="27" t="s">
        <v>52</v>
      </c>
      <c r="P55" s="27">
        <v>0.15276922200000001</v>
      </c>
      <c r="Q55" s="27">
        <v>0.17898924599999999</v>
      </c>
      <c r="R55" s="27">
        <v>1.9523639999999998E-2</v>
      </c>
    </row>
    <row r="56" spans="1:18" x14ac:dyDescent="0.45">
      <c r="A56" s="27" t="s">
        <v>43</v>
      </c>
      <c r="B56" s="27">
        <v>75</v>
      </c>
      <c r="C56" s="27" t="s">
        <v>17</v>
      </c>
      <c r="D56" s="27" t="s">
        <v>14</v>
      </c>
      <c r="M56" s="27" t="s">
        <v>25</v>
      </c>
      <c r="N56" s="27" t="s">
        <v>5</v>
      </c>
      <c r="O56" s="27" t="s">
        <v>52</v>
      </c>
      <c r="P56" s="27">
        <v>-0.479763298</v>
      </c>
      <c r="Q56" s="27">
        <v>8.8943082000000007E-2</v>
      </c>
      <c r="R56" s="27">
        <v>4.6244988000000001E-2</v>
      </c>
    </row>
    <row r="57" spans="1:18" x14ac:dyDescent="0.45">
      <c r="A57" s="27" t="s">
        <v>43</v>
      </c>
      <c r="B57" s="27">
        <v>54</v>
      </c>
      <c r="C57" s="27" t="s">
        <v>18</v>
      </c>
      <c r="D57" s="27" t="s">
        <v>14</v>
      </c>
      <c r="M57" s="27" t="s">
        <v>25</v>
      </c>
      <c r="N57" s="27" t="s">
        <v>5</v>
      </c>
      <c r="O57" s="27" t="s">
        <v>52</v>
      </c>
      <c r="P57" s="27">
        <v>0.19439887</v>
      </c>
      <c r="Q57" s="27">
        <v>5.2281759999999997E-2</v>
      </c>
      <c r="R57" s="27">
        <v>3.1165696999999999E-2</v>
      </c>
    </row>
    <row r="58" spans="1:18" x14ac:dyDescent="0.45">
      <c r="A58" s="27" t="s">
        <v>43</v>
      </c>
      <c r="B58" s="27">
        <v>42</v>
      </c>
      <c r="C58" s="27" t="s">
        <v>17</v>
      </c>
      <c r="D58" s="27" t="s">
        <v>14</v>
      </c>
      <c r="M58" s="27" t="s">
        <v>25</v>
      </c>
      <c r="N58" s="27" t="s">
        <v>5</v>
      </c>
      <c r="O58" s="27" t="s">
        <v>52</v>
      </c>
      <c r="P58" s="27">
        <v>-0.26680313900000002</v>
      </c>
      <c r="Q58" s="27">
        <v>1.4928401000000001E-2</v>
      </c>
      <c r="R58" s="27">
        <v>9.6348223999999996E-2</v>
      </c>
    </row>
    <row r="59" spans="1:18" x14ac:dyDescent="0.45">
      <c r="A59" s="27" t="s">
        <v>43</v>
      </c>
      <c r="B59" s="27">
        <v>42</v>
      </c>
      <c r="C59" s="27" t="s">
        <v>32</v>
      </c>
      <c r="D59" s="27" t="s">
        <v>7</v>
      </c>
      <c r="M59" s="27" t="s">
        <v>25</v>
      </c>
      <c r="N59" s="27" t="s">
        <v>5</v>
      </c>
      <c r="O59" s="27" t="s">
        <v>52</v>
      </c>
      <c r="P59" s="27">
        <v>-0.31049379599999999</v>
      </c>
      <c r="Q59" s="27">
        <v>1.2925992000000001E-2</v>
      </c>
      <c r="R59" s="27">
        <v>6.4404382999999996E-2</v>
      </c>
    </row>
    <row r="60" spans="1:18" x14ac:dyDescent="0.45">
      <c r="A60" s="27" t="s">
        <v>43</v>
      </c>
      <c r="B60" s="27">
        <v>27</v>
      </c>
      <c r="C60" s="27" t="s">
        <v>26</v>
      </c>
      <c r="D60" s="27" t="s">
        <v>5</v>
      </c>
      <c r="M60" s="27" t="s">
        <v>25</v>
      </c>
      <c r="N60" s="27" t="s">
        <v>5</v>
      </c>
      <c r="O60" s="27" t="s">
        <v>52</v>
      </c>
      <c r="P60" s="27">
        <v>-0.27209778499999998</v>
      </c>
      <c r="Q60" s="27">
        <v>3.8426521999999998E-2</v>
      </c>
      <c r="R60" s="27">
        <v>6.8244201000000004E-2</v>
      </c>
    </row>
    <row r="61" spans="1:18" x14ac:dyDescent="0.45">
      <c r="A61" s="27" t="s">
        <v>43</v>
      </c>
      <c r="B61" s="27">
        <v>36</v>
      </c>
      <c r="C61" s="27" t="s">
        <v>26</v>
      </c>
      <c r="D61" s="27" t="s">
        <v>5</v>
      </c>
      <c r="M61" s="27" t="s">
        <v>25</v>
      </c>
      <c r="N61" s="27" t="s">
        <v>5</v>
      </c>
      <c r="O61" s="27" t="s">
        <v>52</v>
      </c>
      <c r="P61" s="27">
        <v>-0.18622830700000001</v>
      </c>
      <c r="Q61" s="27">
        <v>-5.6852851000000003E-2</v>
      </c>
      <c r="R61" s="27">
        <v>2.7319448999999999E-2</v>
      </c>
    </row>
    <row r="62" spans="1:18" x14ac:dyDescent="0.45">
      <c r="A62" s="27" t="s">
        <v>43</v>
      </c>
      <c r="B62" s="27">
        <v>60</v>
      </c>
      <c r="C62" s="27" t="s">
        <v>24</v>
      </c>
      <c r="D62" s="27" t="s">
        <v>7</v>
      </c>
      <c r="M62" s="27" t="s">
        <v>25</v>
      </c>
      <c r="N62" s="27" t="s">
        <v>5</v>
      </c>
      <c r="O62" s="27" t="s">
        <v>52</v>
      </c>
      <c r="P62" s="27">
        <v>-0.23854909299999999</v>
      </c>
      <c r="Q62" s="27">
        <v>0.118126781</v>
      </c>
      <c r="R62" s="27">
        <v>6.0799302999999999E-2</v>
      </c>
    </row>
    <row r="63" spans="1:18" x14ac:dyDescent="0.45">
      <c r="A63" s="27" t="s">
        <v>43</v>
      </c>
      <c r="B63" s="27">
        <v>48</v>
      </c>
      <c r="C63" s="27" t="s">
        <v>26</v>
      </c>
      <c r="D63" s="27" t="s">
        <v>5</v>
      </c>
      <c r="M63" s="27" t="s">
        <v>25</v>
      </c>
      <c r="N63" s="27" t="s">
        <v>5</v>
      </c>
      <c r="O63" s="27" t="s">
        <v>52</v>
      </c>
      <c r="P63" s="27">
        <v>8.4225796000000006E-2</v>
      </c>
      <c r="Q63" s="27">
        <v>0.23799838500000001</v>
      </c>
      <c r="R63" s="27">
        <v>6.3302120000000003E-2</v>
      </c>
    </row>
    <row r="64" spans="1:18" x14ac:dyDescent="0.45">
      <c r="A64" s="27" t="s">
        <v>43</v>
      </c>
      <c r="B64" s="27">
        <v>54</v>
      </c>
      <c r="C64" s="27" t="s">
        <v>16</v>
      </c>
      <c r="D64" s="27" t="s">
        <v>14</v>
      </c>
      <c r="M64" s="27" t="s">
        <v>25</v>
      </c>
      <c r="N64" s="27" t="s">
        <v>5</v>
      </c>
      <c r="O64" s="27" t="s">
        <v>52</v>
      </c>
      <c r="P64" s="27">
        <v>-0.111267823</v>
      </c>
      <c r="Q64" s="27">
        <v>-2.9232815999999998E-2</v>
      </c>
      <c r="R64" s="27">
        <v>6.5779716000000002E-2</v>
      </c>
    </row>
    <row r="65" spans="1:18" x14ac:dyDescent="0.45">
      <c r="A65" s="27" t="s">
        <v>43</v>
      </c>
      <c r="B65" s="27">
        <v>51</v>
      </c>
      <c r="C65" s="27" t="s">
        <v>31</v>
      </c>
      <c r="D65" s="27" t="s">
        <v>7</v>
      </c>
      <c r="M65" s="27" t="s">
        <v>25</v>
      </c>
      <c r="N65" s="27" t="s">
        <v>5</v>
      </c>
      <c r="O65" s="27" t="s">
        <v>52</v>
      </c>
      <c r="P65" s="27">
        <v>-0.117919232</v>
      </c>
      <c r="Q65" s="27">
        <v>-9.5618349999999994E-3</v>
      </c>
      <c r="R65" s="27">
        <v>-1.7061566E-2</v>
      </c>
    </row>
    <row r="66" spans="1:18" x14ac:dyDescent="0.45">
      <c r="A66" s="27" t="s">
        <v>43</v>
      </c>
      <c r="B66" s="27">
        <v>48</v>
      </c>
      <c r="C66" s="27" t="s">
        <v>32</v>
      </c>
      <c r="D66" s="27" t="s">
        <v>7</v>
      </c>
      <c r="M66" s="27" t="s">
        <v>25</v>
      </c>
      <c r="N66" s="27" t="s">
        <v>5</v>
      </c>
      <c r="O66" s="27" t="s">
        <v>52</v>
      </c>
      <c r="P66" s="27">
        <v>-0.12322606699999999</v>
      </c>
      <c r="Q66" s="27">
        <v>5.7763597999999999E-2</v>
      </c>
      <c r="R66" s="27">
        <v>2.3730302000000002E-2</v>
      </c>
    </row>
    <row r="67" spans="1:18" x14ac:dyDescent="0.45">
      <c r="A67" s="27" t="s">
        <v>43</v>
      </c>
      <c r="B67" s="27">
        <v>69</v>
      </c>
      <c r="C67" s="27" t="s">
        <v>25</v>
      </c>
      <c r="D67" s="27" t="s">
        <v>5</v>
      </c>
      <c r="M67" s="27" t="s">
        <v>25</v>
      </c>
      <c r="N67" s="27" t="s">
        <v>5</v>
      </c>
      <c r="O67" s="27" t="s">
        <v>52</v>
      </c>
      <c r="P67" s="27">
        <v>-0.106069128</v>
      </c>
      <c r="Q67" s="27">
        <v>-3.9457148999999997E-2</v>
      </c>
      <c r="R67" s="27">
        <v>4.8522638999999999E-2</v>
      </c>
    </row>
    <row r="68" spans="1:18" x14ac:dyDescent="0.45">
      <c r="A68" s="27" t="s">
        <v>43</v>
      </c>
      <c r="B68" s="27">
        <v>45</v>
      </c>
      <c r="C68" s="27" t="s">
        <v>23</v>
      </c>
      <c r="D68" s="27" t="s">
        <v>7</v>
      </c>
      <c r="M68" s="27" t="s">
        <v>25</v>
      </c>
      <c r="N68" s="27" t="s">
        <v>5</v>
      </c>
      <c r="O68" s="27" t="s">
        <v>52</v>
      </c>
      <c r="P68" s="27">
        <v>-0.128473803</v>
      </c>
      <c r="Q68" s="27">
        <v>9.3376892000000003E-2</v>
      </c>
      <c r="R68" s="27">
        <v>2.7595523E-2</v>
      </c>
    </row>
    <row r="69" spans="1:18" x14ac:dyDescent="0.45">
      <c r="A69" s="27" t="s">
        <v>43</v>
      </c>
      <c r="B69" s="27">
        <v>51</v>
      </c>
      <c r="C69" s="27" t="s">
        <v>29</v>
      </c>
      <c r="D69" s="27" t="s">
        <v>5</v>
      </c>
      <c r="M69" s="27" t="s">
        <v>25</v>
      </c>
      <c r="N69" s="27" t="s">
        <v>5</v>
      </c>
      <c r="O69" s="27" t="s">
        <v>52</v>
      </c>
      <c r="P69" s="27">
        <v>1.4750352E-2</v>
      </c>
      <c r="Q69" s="27">
        <v>6.6267347000000004E-2</v>
      </c>
      <c r="R69" s="27">
        <v>4.6208724E-2</v>
      </c>
    </row>
    <row r="70" spans="1:18" x14ac:dyDescent="0.45">
      <c r="A70" s="27" t="s">
        <v>43</v>
      </c>
      <c r="B70" s="27">
        <v>36</v>
      </c>
      <c r="C70" s="27" t="s">
        <v>28</v>
      </c>
      <c r="D70" s="27" t="s">
        <v>5</v>
      </c>
      <c r="M70" s="27" t="s">
        <v>25</v>
      </c>
      <c r="N70" s="27" t="s">
        <v>5</v>
      </c>
      <c r="O70" s="27" t="s">
        <v>52</v>
      </c>
      <c r="P70" s="27">
        <v>-0.12824138299999999</v>
      </c>
      <c r="Q70" s="27">
        <v>-2.2195703000000001E-2</v>
      </c>
      <c r="R70" s="27">
        <v>3.1425660000000001E-2</v>
      </c>
    </row>
    <row r="71" spans="1:18" x14ac:dyDescent="0.45">
      <c r="A71" s="27" t="s">
        <v>43</v>
      </c>
      <c r="B71" s="27">
        <v>42</v>
      </c>
      <c r="C71" s="27" t="s">
        <v>26</v>
      </c>
      <c r="D71" s="27" t="s">
        <v>5</v>
      </c>
      <c r="M71" s="27" t="s">
        <v>26</v>
      </c>
      <c r="N71" s="27" t="s">
        <v>5</v>
      </c>
      <c r="O71" s="27" t="s">
        <v>52</v>
      </c>
      <c r="P71" s="27">
        <v>-0.23251454299999999</v>
      </c>
      <c r="Q71" s="27">
        <v>3.5785972999999999E-2</v>
      </c>
      <c r="R71" s="27">
        <v>2.6357624999999999E-2</v>
      </c>
    </row>
    <row r="72" spans="1:18" x14ac:dyDescent="0.45">
      <c r="A72" s="27" t="s">
        <v>43</v>
      </c>
      <c r="B72" s="27">
        <v>63</v>
      </c>
      <c r="C72" s="27" t="s">
        <v>26</v>
      </c>
      <c r="D72" s="27" t="s">
        <v>5</v>
      </c>
      <c r="M72" s="27" t="s">
        <v>26</v>
      </c>
      <c r="N72" s="27" t="s">
        <v>5</v>
      </c>
      <c r="O72" s="27" t="s">
        <v>52</v>
      </c>
      <c r="P72" s="27">
        <v>0.24432826399999999</v>
      </c>
      <c r="Q72" s="27">
        <v>0.23408492</v>
      </c>
      <c r="R72" s="27">
        <v>4.8770236000000002E-2</v>
      </c>
    </row>
    <row r="73" spans="1:18" x14ac:dyDescent="0.45">
      <c r="A73" s="27" t="s">
        <v>43</v>
      </c>
      <c r="B73" s="27">
        <v>54</v>
      </c>
      <c r="C73" s="27" t="s">
        <v>25</v>
      </c>
      <c r="D73" s="27" t="s">
        <v>5</v>
      </c>
      <c r="M73" s="27" t="s">
        <v>26</v>
      </c>
      <c r="N73" s="27" t="s">
        <v>5</v>
      </c>
      <c r="O73" s="27" t="s">
        <v>52</v>
      </c>
      <c r="P73" s="27">
        <v>-0.2342899</v>
      </c>
      <c r="Q73" s="27">
        <v>0.17954123799999999</v>
      </c>
      <c r="R73" s="27">
        <v>4.6210019999999997E-2</v>
      </c>
    </row>
    <row r="74" spans="1:18" x14ac:dyDescent="0.45">
      <c r="A74" s="27" t="s">
        <v>43</v>
      </c>
      <c r="B74" s="27">
        <v>45</v>
      </c>
      <c r="C74" s="27" t="s">
        <v>18</v>
      </c>
      <c r="D74" s="27" t="s">
        <v>14</v>
      </c>
      <c r="M74" s="27" t="s">
        <v>26</v>
      </c>
      <c r="N74" s="27" t="s">
        <v>5</v>
      </c>
      <c r="O74" s="27" t="s">
        <v>52</v>
      </c>
      <c r="P74" s="27">
        <v>-1.2749818E-2</v>
      </c>
      <c r="Q74" s="27">
        <v>6.6302427999999997E-2</v>
      </c>
      <c r="R74" s="27">
        <v>6.5300940000000002E-3</v>
      </c>
    </row>
    <row r="75" spans="1:18" x14ac:dyDescent="0.45">
      <c r="A75" s="27" t="s">
        <v>43</v>
      </c>
      <c r="B75" s="27">
        <v>63</v>
      </c>
      <c r="C75" s="27" t="s">
        <v>29</v>
      </c>
      <c r="D75" s="27" t="s">
        <v>5</v>
      </c>
      <c r="M75" s="27" t="s">
        <v>26</v>
      </c>
      <c r="N75" s="27" t="s">
        <v>5</v>
      </c>
      <c r="O75" s="27" t="s">
        <v>52</v>
      </c>
      <c r="P75" s="27">
        <v>-0.29283063100000001</v>
      </c>
      <c r="Q75" s="27">
        <v>-0.201507723</v>
      </c>
      <c r="R75" s="27">
        <v>3.7132669E-2</v>
      </c>
    </row>
    <row r="76" spans="1:18" x14ac:dyDescent="0.45">
      <c r="A76" s="27" t="s">
        <v>43</v>
      </c>
      <c r="B76" s="27">
        <v>45</v>
      </c>
      <c r="C76" s="27" t="s">
        <v>25</v>
      </c>
      <c r="D76" s="27" t="s">
        <v>5</v>
      </c>
      <c r="M76" s="27" t="s">
        <v>26</v>
      </c>
      <c r="N76" s="27" t="s">
        <v>5</v>
      </c>
      <c r="O76" s="27" t="s">
        <v>52</v>
      </c>
      <c r="P76" s="27">
        <v>-0.29006739599999998</v>
      </c>
      <c r="Q76" s="27">
        <v>1.0484149999999999E-2</v>
      </c>
      <c r="R76" s="27">
        <v>5.6315720999999999E-2</v>
      </c>
    </row>
    <row r="77" spans="1:18" x14ac:dyDescent="0.45">
      <c r="A77" s="27" t="s">
        <v>43</v>
      </c>
      <c r="B77" s="27">
        <v>54</v>
      </c>
      <c r="C77" s="27" t="s">
        <v>27</v>
      </c>
      <c r="D77" s="27" t="s">
        <v>5</v>
      </c>
      <c r="M77" s="27" t="s">
        <v>26</v>
      </c>
      <c r="N77" s="27" t="s">
        <v>5</v>
      </c>
      <c r="O77" s="27" t="s">
        <v>52</v>
      </c>
      <c r="P77" s="27">
        <v>5.4581162000000003E-2</v>
      </c>
      <c r="Q77" s="27">
        <v>0.162360376</v>
      </c>
      <c r="R77" s="27">
        <v>6.2174516999999999E-2</v>
      </c>
    </row>
    <row r="78" spans="1:18" x14ac:dyDescent="0.45">
      <c r="A78" s="27" t="s">
        <v>43</v>
      </c>
      <c r="B78" s="27">
        <v>45</v>
      </c>
      <c r="C78" s="27" t="s">
        <v>25</v>
      </c>
      <c r="D78" s="27" t="s">
        <v>5</v>
      </c>
      <c r="M78" s="27" t="s">
        <v>26</v>
      </c>
      <c r="N78" s="27" t="s">
        <v>5</v>
      </c>
      <c r="O78" s="27" t="s">
        <v>52</v>
      </c>
      <c r="P78" s="27">
        <v>-0.179430594</v>
      </c>
      <c r="Q78" s="27">
        <v>4.4702372999999997E-2</v>
      </c>
      <c r="R78" s="27">
        <v>6.0794358E-2</v>
      </c>
    </row>
    <row r="79" spans="1:18" x14ac:dyDescent="0.45">
      <c r="A79" s="27" t="s">
        <v>43</v>
      </c>
      <c r="B79" s="27">
        <v>54</v>
      </c>
      <c r="C79" s="27" t="s">
        <v>26</v>
      </c>
      <c r="D79" s="27" t="s">
        <v>5</v>
      </c>
      <c r="M79" s="27" t="s">
        <v>26</v>
      </c>
      <c r="N79" s="27" t="s">
        <v>5</v>
      </c>
      <c r="O79" s="27" t="s">
        <v>52</v>
      </c>
      <c r="P79" s="27">
        <v>-0.23822879399999999</v>
      </c>
      <c r="Q79" s="27">
        <v>0.244113948</v>
      </c>
      <c r="R79" s="27">
        <v>7.1407023999999999E-2</v>
      </c>
    </row>
    <row r="80" spans="1:18" x14ac:dyDescent="0.45">
      <c r="A80" s="27" t="s">
        <v>43</v>
      </c>
      <c r="B80" s="27">
        <v>78</v>
      </c>
      <c r="C80" s="27" t="s">
        <v>25</v>
      </c>
      <c r="D80" s="27" t="s">
        <v>5</v>
      </c>
      <c r="M80" s="27" t="s">
        <v>26</v>
      </c>
      <c r="N80" s="27" t="s">
        <v>5</v>
      </c>
      <c r="O80" s="27" t="s">
        <v>52</v>
      </c>
      <c r="P80" s="27">
        <v>-0.29831060999999998</v>
      </c>
      <c r="Q80" s="27">
        <v>8.7415135000000005E-2</v>
      </c>
      <c r="R80" s="27">
        <v>1.2499786000000001E-2</v>
      </c>
    </row>
    <row r="81" spans="1:18" x14ac:dyDescent="0.45">
      <c r="A81" s="27" t="s">
        <v>43</v>
      </c>
      <c r="B81" s="27">
        <v>69</v>
      </c>
      <c r="C81" s="27" t="s">
        <v>17</v>
      </c>
      <c r="D81" s="27" t="s">
        <v>14</v>
      </c>
      <c r="M81" s="27" t="s">
        <v>26</v>
      </c>
      <c r="N81" s="27" t="s">
        <v>5</v>
      </c>
      <c r="O81" s="27" t="s">
        <v>52</v>
      </c>
      <c r="P81" s="27">
        <v>-0.19121894</v>
      </c>
      <c r="Q81" s="27">
        <v>-9.4687420999999994E-2</v>
      </c>
      <c r="R81" s="27">
        <v>6.3086639999999999E-2</v>
      </c>
    </row>
    <row r="82" spans="1:18" x14ac:dyDescent="0.45">
      <c r="A82" s="27" t="s">
        <v>43</v>
      </c>
      <c r="B82" s="27">
        <v>90</v>
      </c>
      <c r="C82" s="27" t="s">
        <v>29</v>
      </c>
      <c r="D82" s="27" t="s">
        <v>5</v>
      </c>
      <c r="M82" s="27" t="s">
        <v>26</v>
      </c>
      <c r="N82" s="27" t="s">
        <v>5</v>
      </c>
      <c r="O82" s="27" t="s">
        <v>52</v>
      </c>
      <c r="P82" s="27">
        <v>0.11114816800000001</v>
      </c>
      <c r="Q82" s="27">
        <v>0.18061697400000001</v>
      </c>
      <c r="R82" s="27">
        <v>9.1902676000000003E-2</v>
      </c>
    </row>
    <row r="83" spans="1:18" x14ac:dyDescent="0.45">
      <c r="A83" s="27" t="s">
        <v>43</v>
      </c>
      <c r="B83" s="27">
        <v>51</v>
      </c>
      <c r="C83" s="27" t="s">
        <v>24</v>
      </c>
      <c r="D83" s="27" t="s">
        <v>7</v>
      </c>
      <c r="M83" s="27" t="s">
        <v>26</v>
      </c>
      <c r="N83" s="27" t="s">
        <v>5</v>
      </c>
      <c r="O83" s="27" t="s">
        <v>52</v>
      </c>
      <c r="P83" s="27">
        <v>-0.112989835</v>
      </c>
      <c r="Q83" s="27">
        <v>-0.10047075499999999</v>
      </c>
      <c r="R83" s="27">
        <v>7.3536107000000003E-2</v>
      </c>
    </row>
    <row r="84" spans="1:18" x14ac:dyDescent="0.45">
      <c r="A84" s="27" t="s">
        <v>43</v>
      </c>
      <c r="B84" s="27">
        <v>51</v>
      </c>
      <c r="C84" s="27" t="s">
        <v>27</v>
      </c>
      <c r="D84" s="27" t="s">
        <v>5</v>
      </c>
      <c r="M84" s="27" t="s">
        <v>26</v>
      </c>
      <c r="N84" s="27" t="s">
        <v>5</v>
      </c>
      <c r="O84" s="27" t="s">
        <v>52</v>
      </c>
      <c r="P84" s="27">
        <v>-6.1368897999999998E-2</v>
      </c>
      <c r="Q84" s="27">
        <v>0.199942853</v>
      </c>
      <c r="R84" s="27">
        <v>6.3231847999999993E-2</v>
      </c>
    </row>
    <row r="85" spans="1:18" x14ac:dyDescent="0.45">
      <c r="A85" s="27" t="s">
        <v>43</v>
      </c>
      <c r="B85" s="27">
        <v>36</v>
      </c>
      <c r="C85" s="27" t="s">
        <v>31</v>
      </c>
      <c r="D85" s="27" t="s">
        <v>7</v>
      </c>
      <c r="M85" s="27" t="s">
        <v>26</v>
      </c>
      <c r="N85" s="27" t="s">
        <v>5</v>
      </c>
      <c r="O85" s="27" t="s">
        <v>52</v>
      </c>
      <c r="P85" s="27">
        <v>-0.28470927200000001</v>
      </c>
      <c r="Q85" s="27">
        <v>0.202879488</v>
      </c>
      <c r="R85" s="27">
        <v>4.6557992999999999E-2</v>
      </c>
    </row>
    <row r="86" spans="1:18" x14ac:dyDescent="0.45">
      <c r="A86" s="27" t="s">
        <v>43</v>
      </c>
      <c r="B86" s="27">
        <v>66</v>
      </c>
      <c r="C86" s="27" t="s">
        <v>31</v>
      </c>
      <c r="D86" s="27" t="s">
        <v>7</v>
      </c>
      <c r="M86" s="27" t="s">
        <v>26</v>
      </c>
      <c r="N86" s="27" t="s">
        <v>5</v>
      </c>
      <c r="O86" s="27" t="s">
        <v>52</v>
      </c>
      <c r="P86" s="27">
        <v>4.6564989999999997E-3</v>
      </c>
      <c r="Q86" s="27">
        <v>-0.113681381</v>
      </c>
      <c r="R86" s="27">
        <v>4.8614013999999997E-2</v>
      </c>
    </row>
    <row r="87" spans="1:18" x14ac:dyDescent="0.45">
      <c r="A87" s="27" t="s">
        <v>43</v>
      </c>
      <c r="B87" s="27">
        <v>57</v>
      </c>
      <c r="C87" s="27" t="s">
        <v>26</v>
      </c>
      <c r="D87" s="27" t="s">
        <v>5</v>
      </c>
      <c r="M87" s="27" t="s">
        <v>26</v>
      </c>
      <c r="N87" s="27" t="s">
        <v>5</v>
      </c>
      <c r="O87" s="27" t="s">
        <v>52</v>
      </c>
      <c r="P87" s="27">
        <v>9.0850951999999999E-2</v>
      </c>
      <c r="Q87" s="27">
        <v>-9.7166035999999997E-2</v>
      </c>
      <c r="R87" s="27">
        <v>4.2232033000000002E-2</v>
      </c>
    </row>
    <row r="88" spans="1:18" x14ac:dyDescent="0.45">
      <c r="A88" s="27" t="s">
        <v>43</v>
      </c>
      <c r="B88" s="27">
        <v>69</v>
      </c>
      <c r="C88" s="27" t="s">
        <v>25</v>
      </c>
      <c r="D88" s="27" t="s">
        <v>5</v>
      </c>
      <c r="M88" s="27" t="s">
        <v>26</v>
      </c>
      <c r="N88" s="27" t="s">
        <v>5</v>
      </c>
      <c r="O88" s="27" t="s">
        <v>52</v>
      </c>
      <c r="P88" s="27">
        <v>7.7636466000000001E-2</v>
      </c>
      <c r="Q88" s="27">
        <v>0.123293135</v>
      </c>
      <c r="R88" s="27">
        <v>4.0778362999999998E-2</v>
      </c>
    </row>
    <row r="89" spans="1:18" x14ac:dyDescent="0.45">
      <c r="A89" s="27" t="s">
        <v>43</v>
      </c>
      <c r="B89" s="27">
        <v>51</v>
      </c>
      <c r="C89" s="27" t="s">
        <v>26</v>
      </c>
      <c r="D89" s="27" t="s">
        <v>5</v>
      </c>
      <c r="M89" s="27" t="s">
        <v>26</v>
      </c>
      <c r="N89" s="27" t="s">
        <v>5</v>
      </c>
      <c r="O89" s="27" t="s">
        <v>52</v>
      </c>
      <c r="P89" s="27">
        <v>-5.9478916999999999E-2</v>
      </c>
      <c r="Q89" s="27">
        <v>-0.131043675</v>
      </c>
      <c r="R89" s="27">
        <v>3.1896791000000001E-2</v>
      </c>
    </row>
    <row r="90" spans="1:18" x14ac:dyDescent="0.45">
      <c r="A90" s="27" t="s">
        <v>43</v>
      </c>
      <c r="B90" s="27">
        <v>48</v>
      </c>
      <c r="C90" s="27" t="s">
        <v>30</v>
      </c>
      <c r="D90" s="27" t="s">
        <v>7</v>
      </c>
      <c r="M90" s="27" t="s">
        <v>26</v>
      </c>
      <c r="N90" s="27" t="s">
        <v>5</v>
      </c>
      <c r="O90" s="27" t="s">
        <v>52</v>
      </c>
      <c r="P90" s="27">
        <v>9.0946445000000001E-2</v>
      </c>
      <c r="Q90" s="27">
        <v>0.16520240899999999</v>
      </c>
      <c r="R90" s="27">
        <v>6.2782155000000006E-2</v>
      </c>
    </row>
    <row r="91" spans="1:18" x14ac:dyDescent="0.45">
      <c r="A91" s="27" t="s">
        <v>43</v>
      </c>
      <c r="B91" s="27">
        <v>45</v>
      </c>
      <c r="C91" s="27" t="s">
        <v>32</v>
      </c>
      <c r="D91" s="27" t="s">
        <v>7</v>
      </c>
      <c r="M91" s="27" t="s">
        <v>26</v>
      </c>
      <c r="N91" s="27" t="s">
        <v>5</v>
      </c>
      <c r="O91" s="27" t="s">
        <v>52</v>
      </c>
      <c r="P91" s="27">
        <v>-0.113743993</v>
      </c>
      <c r="Q91" s="27">
        <v>8.9820427999999994E-2</v>
      </c>
      <c r="R91" s="27">
        <v>5.7696398000000003E-2</v>
      </c>
    </row>
    <row r="92" spans="1:18" x14ac:dyDescent="0.45">
      <c r="A92" s="27" t="s">
        <v>43</v>
      </c>
      <c r="B92" s="27">
        <v>51</v>
      </c>
      <c r="C92" s="27" t="s">
        <v>18</v>
      </c>
      <c r="D92" s="27" t="s">
        <v>14</v>
      </c>
      <c r="M92" s="27" t="s">
        <v>26</v>
      </c>
      <c r="N92" s="27" t="s">
        <v>5</v>
      </c>
      <c r="O92" s="27" t="s">
        <v>52</v>
      </c>
      <c r="P92" s="27">
        <v>0.22826247899999999</v>
      </c>
      <c r="Q92" s="27">
        <v>0.25549247899999999</v>
      </c>
      <c r="R92" s="27">
        <v>9.2393249999999996E-2</v>
      </c>
    </row>
    <row r="93" spans="1:18" x14ac:dyDescent="0.45">
      <c r="A93" s="27" t="s">
        <v>43</v>
      </c>
      <c r="B93" s="27">
        <v>57</v>
      </c>
      <c r="C93" s="27" t="s">
        <v>25</v>
      </c>
      <c r="D93" s="27" t="s">
        <v>5</v>
      </c>
      <c r="M93" s="27" t="s">
        <v>26</v>
      </c>
      <c r="N93" s="27" t="s">
        <v>5</v>
      </c>
      <c r="O93" s="27" t="s">
        <v>52</v>
      </c>
      <c r="P93" s="27">
        <v>-3.6637700000000002E-2</v>
      </c>
      <c r="Q93" s="27">
        <v>-5.585273E-3</v>
      </c>
      <c r="R93" s="27">
        <v>4.7423796999999997E-2</v>
      </c>
    </row>
    <row r="94" spans="1:18" x14ac:dyDescent="0.45">
      <c r="A94" s="27" t="s">
        <v>43</v>
      </c>
      <c r="B94" s="27">
        <v>63</v>
      </c>
      <c r="C94" s="27" t="s">
        <v>32</v>
      </c>
      <c r="D94" s="27" t="s">
        <v>7</v>
      </c>
      <c r="M94" s="27" t="s">
        <v>26</v>
      </c>
      <c r="N94" s="27" t="s">
        <v>5</v>
      </c>
      <c r="O94" s="27" t="s">
        <v>52</v>
      </c>
      <c r="P94" s="27">
        <v>-0.43299079899999998</v>
      </c>
      <c r="Q94" s="27">
        <v>0.115684996</v>
      </c>
      <c r="R94" s="27">
        <v>6.8461200000000002E-4</v>
      </c>
    </row>
    <row r="95" spans="1:18" x14ac:dyDescent="0.45">
      <c r="A95" s="27" t="s">
        <v>43</v>
      </c>
      <c r="B95" s="27">
        <v>69</v>
      </c>
      <c r="C95" s="27" t="s">
        <v>16</v>
      </c>
      <c r="D95" s="27" t="s">
        <v>14</v>
      </c>
      <c r="M95" s="27" t="s">
        <v>26</v>
      </c>
      <c r="N95" s="27" t="s">
        <v>5</v>
      </c>
      <c r="O95" s="27" t="s">
        <v>52</v>
      </c>
      <c r="P95" s="27">
        <v>-0.20128700999999999</v>
      </c>
      <c r="Q95" s="27">
        <v>0.23488418999999999</v>
      </c>
      <c r="R95" s="27">
        <v>5.3877884000000001E-2</v>
      </c>
    </row>
    <row r="96" spans="1:18" x14ac:dyDescent="0.45">
      <c r="A96" s="27" t="s">
        <v>43</v>
      </c>
      <c r="B96" s="27">
        <v>45</v>
      </c>
      <c r="C96" s="27" t="s">
        <v>17</v>
      </c>
      <c r="D96" s="27" t="s">
        <v>14</v>
      </c>
      <c r="M96" s="27" t="s">
        <v>26</v>
      </c>
      <c r="N96" s="27" t="s">
        <v>5</v>
      </c>
      <c r="O96" s="27" t="s">
        <v>52</v>
      </c>
      <c r="P96" s="27">
        <v>4.6052098E-2</v>
      </c>
      <c r="Q96" s="27">
        <v>7.5070878999999993E-2</v>
      </c>
      <c r="R96" s="27">
        <v>1.6283545999999999E-2</v>
      </c>
    </row>
    <row r="97" spans="1:18" x14ac:dyDescent="0.45">
      <c r="A97" s="27" t="s">
        <v>43</v>
      </c>
      <c r="B97" s="27">
        <v>60</v>
      </c>
      <c r="C97" s="27" t="s">
        <v>28</v>
      </c>
      <c r="D97" s="27" t="s">
        <v>5</v>
      </c>
      <c r="M97" s="27" t="s">
        <v>26</v>
      </c>
      <c r="N97" s="27" t="s">
        <v>5</v>
      </c>
      <c r="O97" s="27" t="s">
        <v>52</v>
      </c>
      <c r="P97" s="27">
        <v>-0.16392284100000001</v>
      </c>
      <c r="Q97" s="27">
        <v>-6.0749021E-2</v>
      </c>
      <c r="R97" s="27">
        <v>3.9399310999999999E-2</v>
      </c>
    </row>
    <row r="98" spans="1:18" x14ac:dyDescent="0.45">
      <c r="A98" s="27" t="s">
        <v>43</v>
      </c>
      <c r="B98" s="27">
        <v>39</v>
      </c>
      <c r="C98" s="27" t="s">
        <v>29</v>
      </c>
      <c r="D98" s="27" t="s">
        <v>5</v>
      </c>
      <c r="M98" s="27" t="s">
        <v>26</v>
      </c>
      <c r="N98" s="27" t="s">
        <v>5</v>
      </c>
      <c r="O98" s="27" t="s">
        <v>52</v>
      </c>
      <c r="P98" s="27">
        <v>-6.7874662000000002E-2</v>
      </c>
      <c r="Q98" s="27">
        <v>2.5456758999999999E-2</v>
      </c>
      <c r="R98" s="27">
        <v>3.4351289E-2</v>
      </c>
    </row>
    <row r="99" spans="1:18" x14ac:dyDescent="0.45">
      <c r="A99" s="27" t="s">
        <v>43</v>
      </c>
      <c r="B99" s="27">
        <v>57</v>
      </c>
      <c r="C99" s="27" t="s">
        <v>22</v>
      </c>
      <c r="D99" s="27" t="s">
        <v>7</v>
      </c>
      <c r="M99" s="27" t="s">
        <v>26</v>
      </c>
      <c r="N99" s="27" t="s">
        <v>5</v>
      </c>
      <c r="O99" s="27" t="s">
        <v>52</v>
      </c>
      <c r="P99" s="27">
        <v>-0.24287251100000001</v>
      </c>
      <c r="Q99" s="27">
        <v>0.375917328</v>
      </c>
      <c r="R99" s="27">
        <v>2.4590247999999999E-2</v>
      </c>
    </row>
    <row r="100" spans="1:18" x14ac:dyDescent="0.45">
      <c r="A100" s="27" t="s">
        <v>43</v>
      </c>
      <c r="B100" s="27">
        <v>66</v>
      </c>
      <c r="C100" s="27" t="s">
        <v>30</v>
      </c>
      <c r="D100" s="27" t="s">
        <v>7</v>
      </c>
      <c r="M100" s="27" t="s">
        <v>26</v>
      </c>
      <c r="N100" s="27" t="s">
        <v>5</v>
      </c>
      <c r="O100" s="27" t="s">
        <v>52</v>
      </c>
      <c r="P100" s="27">
        <v>-0.17784755399999999</v>
      </c>
      <c r="Q100" s="27">
        <v>1.7474011000000001E-2</v>
      </c>
      <c r="R100" s="27">
        <v>3.8439201999999999E-2</v>
      </c>
    </row>
    <row r="101" spans="1:18" x14ac:dyDescent="0.45">
      <c r="A101" s="27" t="s">
        <v>43</v>
      </c>
      <c r="B101" s="27">
        <v>57</v>
      </c>
      <c r="C101" s="27" t="s">
        <v>26</v>
      </c>
      <c r="D101" s="27" t="s">
        <v>5</v>
      </c>
      <c r="M101" s="27" t="s">
        <v>26</v>
      </c>
      <c r="N101" s="27" t="s">
        <v>5</v>
      </c>
      <c r="O101" s="27" t="s">
        <v>52</v>
      </c>
      <c r="P101" s="27">
        <v>-0.17940975000000001</v>
      </c>
      <c r="Q101" s="27">
        <v>-2.7503580999999999E-2</v>
      </c>
      <c r="R101" s="27">
        <v>3.8696877999999997E-2</v>
      </c>
    </row>
    <row r="102" spans="1:18" x14ac:dyDescent="0.45">
      <c r="A102" s="27" t="s">
        <v>43</v>
      </c>
      <c r="B102" s="27">
        <v>57</v>
      </c>
      <c r="C102" s="27" t="s">
        <v>13</v>
      </c>
      <c r="D102" s="27" t="s">
        <v>14</v>
      </c>
      <c r="M102" s="27" t="s">
        <v>26</v>
      </c>
      <c r="N102" s="27" t="s">
        <v>5</v>
      </c>
      <c r="O102" s="27" t="s">
        <v>52</v>
      </c>
      <c r="P102" s="27">
        <v>-0.15404282999999999</v>
      </c>
      <c r="Q102" s="27">
        <v>1.9434358999999998E-2</v>
      </c>
      <c r="R102" s="27">
        <v>2.4158381999999999E-2</v>
      </c>
    </row>
    <row r="103" spans="1:18" x14ac:dyDescent="0.45">
      <c r="A103" s="27" t="s">
        <v>43</v>
      </c>
      <c r="B103" s="27">
        <v>66</v>
      </c>
      <c r="C103" s="27" t="s">
        <v>30</v>
      </c>
      <c r="D103" s="27" t="s">
        <v>7</v>
      </c>
      <c r="M103" s="27" t="s">
        <v>26</v>
      </c>
      <c r="N103" s="27" t="s">
        <v>5</v>
      </c>
      <c r="O103" s="27" t="s">
        <v>52</v>
      </c>
      <c r="P103" s="27">
        <v>-0.220562538</v>
      </c>
      <c r="Q103" s="27">
        <v>-6.1694114000000001E-2</v>
      </c>
      <c r="R103" s="27">
        <v>3.6706199000000002E-2</v>
      </c>
    </row>
    <row r="104" spans="1:18" x14ac:dyDescent="0.45">
      <c r="A104" s="27" t="s">
        <v>43</v>
      </c>
      <c r="B104" s="27">
        <v>57</v>
      </c>
      <c r="C104" s="27" t="s">
        <v>17</v>
      </c>
      <c r="D104" s="27" t="s">
        <v>14</v>
      </c>
      <c r="M104" s="27" t="s">
        <v>26</v>
      </c>
      <c r="N104" s="27" t="s">
        <v>5</v>
      </c>
      <c r="O104" s="27" t="s">
        <v>52</v>
      </c>
      <c r="P104" s="27">
        <v>5.8967565E-2</v>
      </c>
      <c r="Q104" s="27">
        <v>2.5088136E-2</v>
      </c>
      <c r="R104" s="27">
        <v>4.2935023000000003E-2</v>
      </c>
    </row>
    <row r="105" spans="1:18" x14ac:dyDescent="0.45">
      <c r="A105" s="27" t="s">
        <v>43</v>
      </c>
      <c r="B105" s="27">
        <v>51</v>
      </c>
      <c r="C105" s="27" t="s">
        <v>25</v>
      </c>
      <c r="D105" s="27" t="s">
        <v>5</v>
      </c>
      <c r="M105" s="27" t="s">
        <v>26</v>
      </c>
      <c r="N105" s="27" t="s">
        <v>5</v>
      </c>
      <c r="O105" s="27" t="s">
        <v>52</v>
      </c>
      <c r="P105" s="27">
        <v>0.24550592900000001</v>
      </c>
      <c r="Q105" s="27">
        <v>0.22497170899999999</v>
      </c>
      <c r="R105" s="27">
        <v>7.7034574999999994E-2</v>
      </c>
    </row>
    <row r="106" spans="1:18" x14ac:dyDescent="0.45">
      <c r="A106" s="27" t="s">
        <v>43</v>
      </c>
      <c r="B106" s="27">
        <v>51</v>
      </c>
      <c r="C106" s="27" t="s">
        <v>25</v>
      </c>
      <c r="D106" s="27" t="s">
        <v>5</v>
      </c>
      <c r="M106" s="27" t="s">
        <v>26</v>
      </c>
      <c r="N106" s="27" t="s">
        <v>5</v>
      </c>
      <c r="O106" s="27" t="s">
        <v>52</v>
      </c>
      <c r="P106" s="27">
        <v>-0.40693054200000001</v>
      </c>
      <c r="Q106" s="27">
        <v>-0.101015096</v>
      </c>
      <c r="R106" s="27">
        <v>4.8169900000000002E-2</v>
      </c>
    </row>
    <row r="107" spans="1:18" x14ac:dyDescent="0.45">
      <c r="A107" s="27" t="s">
        <v>43</v>
      </c>
      <c r="B107" s="27">
        <v>45</v>
      </c>
      <c r="C107" s="27" t="s">
        <v>31</v>
      </c>
      <c r="D107" s="27" t="s">
        <v>7</v>
      </c>
      <c r="M107" s="27" t="s">
        <v>26</v>
      </c>
      <c r="N107" s="27" t="s">
        <v>5</v>
      </c>
      <c r="O107" s="27" t="s">
        <v>52</v>
      </c>
      <c r="P107" s="27">
        <v>-1.8450761E-2</v>
      </c>
      <c r="Q107" s="27">
        <v>3.4712696000000001E-2</v>
      </c>
      <c r="R107" s="27">
        <v>4.5013891E-2</v>
      </c>
    </row>
    <row r="108" spans="1:18" x14ac:dyDescent="0.45">
      <c r="A108" s="27" t="s">
        <v>43</v>
      </c>
      <c r="B108" s="27">
        <v>33</v>
      </c>
      <c r="C108" s="27" t="s">
        <v>26</v>
      </c>
      <c r="D108" s="27" t="s">
        <v>5</v>
      </c>
      <c r="M108" s="27" t="s">
        <v>26</v>
      </c>
      <c r="N108" s="27" t="s">
        <v>5</v>
      </c>
      <c r="O108" s="27" t="s">
        <v>52</v>
      </c>
      <c r="P108" s="27">
        <v>-1.1027158E-2</v>
      </c>
      <c r="Q108" s="27">
        <v>-5.9470530000000001E-2</v>
      </c>
      <c r="R108" s="27">
        <v>6.7544573999999996E-2</v>
      </c>
    </row>
    <row r="109" spans="1:18" x14ac:dyDescent="0.45">
      <c r="A109" s="27" t="s">
        <v>43</v>
      </c>
      <c r="B109" s="27">
        <v>45</v>
      </c>
      <c r="C109" s="27" t="s">
        <v>25</v>
      </c>
      <c r="D109" s="27" t="s">
        <v>5</v>
      </c>
      <c r="M109" s="27" t="s">
        <v>26</v>
      </c>
      <c r="N109" s="27" t="s">
        <v>5</v>
      </c>
      <c r="O109" s="27" t="s">
        <v>52</v>
      </c>
      <c r="P109" s="27">
        <v>-0.23218266900000001</v>
      </c>
      <c r="Q109" s="27">
        <v>0.19852783299999999</v>
      </c>
      <c r="R109" s="27">
        <v>0.10315682499999999</v>
      </c>
    </row>
    <row r="110" spans="1:18" x14ac:dyDescent="0.45">
      <c r="A110" s="27" t="s">
        <v>43</v>
      </c>
      <c r="B110" s="27">
        <v>60</v>
      </c>
      <c r="C110" s="27" t="s">
        <v>26</v>
      </c>
      <c r="D110" s="27" t="s">
        <v>5</v>
      </c>
      <c r="M110" s="27" t="s">
        <v>26</v>
      </c>
      <c r="N110" s="27" t="s">
        <v>5</v>
      </c>
      <c r="O110" s="27" t="s">
        <v>52</v>
      </c>
      <c r="P110" s="27">
        <v>-7.2960415000000001E-2</v>
      </c>
      <c r="Q110" s="27">
        <v>-5.0476384999999999E-2</v>
      </c>
      <c r="R110" s="27">
        <v>1.7491965000000002E-2</v>
      </c>
    </row>
    <row r="111" spans="1:18" x14ac:dyDescent="0.45">
      <c r="A111" s="27" t="s">
        <v>43</v>
      </c>
      <c r="B111" s="27">
        <v>36</v>
      </c>
      <c r="C111" s="27" t="s">
        <v>25</v>
      </c>
      <c r="D111" s="27" t="s">
        <v>5</v>
      </c>
      <c r="M111" s="27" t="s">
        <v>26</v>
      </c>
      <c r="N111" s="27" t="s">
        <v>5</v>
      </c>
      <c r="O111" s="27" t="s">
        <v>52</v>
      </c>
      <c r="P111" s="27">
        <v>8.1417824E-2</v>
      </c>
      <c r="Q111" s="27">
        <v>5.2289350999999998E-2</v>
      </c>
      <c r="R111" s="27">
        <v>1.2187639E-2</v>
      </c>
    </row>
    <row r="112" spans="1:18" x14ac:dyDescent="0.45">
      <c r="A112" s="27" t="s">
        <v>43</v>
      </c>
      <c r="B112" s="27">
        <v>45</v>
      </c>
      <c r="C112" s="27" t="s">
        <v>30</v>
      </c>
      <c r="D112" s="27" t="s">
        <v>7</v>
      </c>
      <c r="M112" s="27" t="s">
        <v>26</v>
      </c>
      <c r="N112" s="27" t="s">
        <v>5</v>
      </c>
      <c r="O112" s="27" t="s">
        <v>52</v>
      </c>
      <c r="P112" s="27">
        <v>0.131267939</v>
      </c>
      <c r="Q112" s="27">
        <v>0.12957602400000001</v>
      </c>
      <c r="R112" s="27">
        <v>4.7436141000000001E-2</v>
      </c>
    </row>
    <row r="113" spans="1:18" x14ac:dyDescent="0.45">
      <c r="A113" s="27" t="s">
        <v>43</v>
      </c>
      <c r="B113" s="27">
        <v>48</v>
      </c>
      <c r="C113" s="27" t="s">
        <v>31</v>
      </c>
      <c r="D113" s="27" t="s">
        <v>7</v>
      </c>
      <c r="M113" s="27" t="s">
        <v>26</v>
      </c>
      <c r="N113" s="27" t="s">
        <v>5</v>
      </c>
      <c r="O113" s="27" t="s">
        <v>52</v>
      </c>
      <c r="P113" s="27">
        <v>-0.197668595</v>
      </c>
      <c r="Q113" s="27">
        <v>0.111169318</v>
      </c>
      <c r="R113" s="27">
        <v>7.5428947999999996E-2</v>
      </c>
    </row>
    <row r="114" spans="1:18" x14ac:dyDescent="0.45">
      <c r="A114" s="27" t="s">
        <v>43</v>
      </c>
      <c r="B114" s="27">
        <v>30</v>
      </c>
      <c r="C114" s="27" t="s">
        <v>32</v>
      </c>
      <c r="D114" s="27" t="s">
        <v>7</v>
      </c>
      <c r="M114" s="27" t="s">
        <v>26</v>
      </c>
      <c r="N114" s="27" t="s">
        <v>5</v>
      </c>
      <c r="O114" s="27" t="s">
        <v>52</v>
      </c>
      <c r="P114" s="27">
        <v>5.5670160000000003E-2</v>
      </c>
      <c r="Q114" s="27">
        <v>5.0186966E-2</v>
      </c>
      <c r="R114" s="27">
        <v>5.3910539E-2</v>
      </c>
    </row>
    <row r="115" spans="1:18" x14ac:dyDescent="0.45">
      <c r="A115" s="27" t="s">
        <v>43</v>
      </c>
      <c r="B115" s="27">
        <v>57</v>
      </c>
      <c r="C115" s="27" t="s">
        <v>29</v>
      </c>
      <c r="D115" s="27" t="s">
        <v>5</v>
      </c>
      <c r="M115" s="27" t="s">
        <v>26</v>
      </c>
      <c r="N115" s="27" t="s">
        <v>5</v>
      </c>
      <c r="O115" s="27" t="s">
        <v>52</v>
      </c>
      <c r="P115" s="27">
        <v>-0.15018986500000001</v>
      </c>
      <c r="Q115" s="27">
        <v>-0.116005698</v>
      </c>
      <c r="R115" s="27">
        <v>7.0344187000000002E-2</v>
      </c>
    </row>
    <row r="116" spans="1:18" x14ac:dyDescent="0.45">
      <c r="A116" s="27" t="s">
        <v>43</v>
      </c>
      <c r="B116" s="27">
        <v>24</v>
      </c>
      <c r="C116" s="27" t="s">
        <v>26</v>
      </c>
      <c r="D116" s="27" t="s">
        <v>5</v>
      </c>
      <c r="M116" s="27" t="s">
        <v>26</v>
      </c>
      <c r="N116" s="27" t="s">
        <v>5</v>
      </c>
      <c r="O116" s="27" t="s">
        <v>52</v>
      </c>
      <c r="P116" s="27">
        <v>5.7855939999999998E-3</v>
      </c>
      <c r="Q116" s="27">
        <v>9.8727870999999995E-2</v>
      </c>
      <c r="R116" s="27">
        <v>2.2055330000000001E-2</v>
      </c>
    </row>
    <row r="117" spans="1:18" x14ac:dyDescent="0.45">
      <c r="A117" s="27" t="s">
        <v>43</v>
      </c>
      <c r="B117" s="27">
        <v>69</v>
      </c>
      <c r="C117" s="27" t="s">
        <v>30</v>
      </c>
      <c r="D117" s="27" t="s">
        <v>7</v>
      </c>
      <c r="M117" s="27" t="s">
        <v>26</v>
      </c>
      <c r="N117" s="27" t="s">
        <v>5</v>
      </c>
      <c r="O117" s="27" t="s">
        <v>52</v>
      </c>
      <c r="P117" s="27">
        <v>3.0913986000000001E-2</v>
      </c>
      <c r="Q117" s="27">
        <v>0.25359862799999999</v>
      </c>
      <c r="R117" s="27">
        <v>2.9303665E-2</v>
      </c>
    </row>
    <row r="118" spans="1:18" x14ac:dyDescent="0.45">
      <c r="A118" s="27" t="s">
        <v>43</v>
      </c>
      <c r="B118" s="27">
        <v>54</v>
      </c>
      <c r="C118" s="27" t="s">
        <v>26</v>
      </c>
      <c r="D118" s="27" t="s">
        <v>5</v>
      </c>
      <c r="M118" s="27" t="s">
        <v>26</v>
      </c>
      <c r="N118" s="27" t="s">
        <v>5</v>
      </c>
      <c r="O118" s="27" t="s">
        <v>52</v>
      </c>
      <c r="P118" s="27">
        <v>-0.45905311599999998</v>
      </c>
      <c r="Q118" s="27">
        <v>9.7994208999999999E-2</v>
      </c>
      <c r="R118" s="27">
        <v>4.2947320999999997E-2</v>
      </c>
    </row>
    <row r="119" spans="1:18" x14ac:dyDescent="0.45">
      <c r="A119" s="27" t="s">
        <v>43</v>
      </c>
      <c r="B119" s="27">
        <v>57</v>
      </c>
      <c r="C119" s="27" t="s">
        <v>29</v>
      </c>
      <c r="D119" s="27" t="s">
        <v>5</v>
      </c>
      <c r="M119" s="27" t="s">
        <v>26</v>
      </c>
      <c r="N119" s="27" t="s">
        <v>5</v>
      </c>
      <c r="O119" s="27" t="s">
        <v>52</v>
      </c>
      <c r="P119" s="27">
        <v>1.2916295E-2</v>
      </c>
      <c r="Q119" s="27">
        <v>0.22755410100000001</v>
      </c>
      <c r="R119" s="27">
        <v>5.4832736999999999E-2</v>
      </c>
    </row>
    <row r="120" spans="1:18" x14ac:dyDescent="0.45">
      <c r="A120" s="27" t="s">
        <v>43</v>
      </c>
      <c r="B120" s="27">
        <v>66</v>
      </c>
      <c r="C120" s="27" t="s">
        <v>18</v>
      </c>
      <c r="D120" s="27" t="s">
        <v>14</v>
      </c>
      <c r="M120" s="27" t="s">
        <v>26</v>
      </c>
      <c r="N120" s="27" t="s">
        <v>5</v>
      </c>
      <c r="O120" s="27" t="s">
        <v>52</v>
      </c>
      <c r="P120" s="27">
        <v>-0.164395706</v>
      </c>
      <c r="Q120" s="27">
        <v>0.19495955000000001</v>
      </c>
      <c r="R120" s="27">
        <v>5.6024281000000002E-2</v>
      </c>
    </row>
    <row r="121" spans="1:18" x14ac:dyDescent="0.45">
      <c r="A121" s="27" t="s">
        <v>43</v>
      </c>
      <c r="B121" s="27">
        <v>51</v>
      </c>
      <c r="C121" s="27" t="s">
        <v>30</v>
      </c>
      <c r="D121" s="27" t="s">
        <v>7</v>
      </c>
      <c r="M121" s="27" t="s">
        <v>26</v>
      </c>
      <c r="N121" s="27" t="s">
        <v>5</v>
      </c>
      <c r="O121" s="27" t="s">
        <v>52</v>
      </c>
      <c r="P121" s="27">
        <v>4.2509823000000002E-2</v>
      </c>
      <c r="Q121" s="27">
        <v>3.7745563000000003E-2</v>
      </c>
      <c r="R121" s="27">
        <v>4.9480691E-2</v>
      </c>
    </row>
    <row r="122" spans="1:18" x14ac:dyDescent="0.45">
      <c r="A122" s="27" t="s">
        <v>43</v>
      </c>
      <c r="B122" s="27">
        <v>45</v>
      </c>
      <c r="C122" s="27" t="s">
        <v>25</v>
      </c>
      <c r="D122" s="27" t="s">
        <v>5</v>
      </c>
      <c r="M122" s="27" t="s">
        <v>26</v>
      </c>
      <c r="N122" s="27" t="s">
        <v>5</v>
      </c>
      <c r="O122" s="27" t="s">
        <v>52</v>
      </c>
      <c r="P122" s="27">
        <v>-0.41613369</v>
      </c>
      <c r="Q122" s="27">
        <v>4.2266225999999997E-2</v>
      </c>
      <c r="R122" s="27">
        <v>1.8123802000000001E-2</v>
      </c>
    </row>
    <row r="123" spans="1:18" x14ac:dyDescent="0.45">
      <c r="A123" s="27" t="s">
        <v>43</v>
      </c>
      <c r="B123" s="27">
        <v>84</v>
      </c>
      <c r="C123" s="27" t="s">
        <v>19</v>
      </c>
      <c r="D123" s="27" t="s">
        <v>14</v>
      </c>
      <c r="M123" s="27" t="s">
        <v>26</v>
      </c>
      <c r="N123" s="27" t="s">
        <v>5</v>
      </c>
      <c r="O123" s="27" t="s">
        <v>52</v>
      </c>
      <c r="P123" s="27">
        <v>-0.25540491999999998</v>
      </c>
      <c r="Q123" s="27">
        <v>-7.0514511000000002E-2</v>
      </c>
      <c r="R123" s="27">
        <v>4.0441695E-2</v>
      </c>
    </row>
    <row r="124" spans="1:18" x14ac:dyDescent="0.45">
      <c r="A124" s="27" t="s">
        <v>43</v>
      </c>
      <c r="B124" s="27">
        <v>30</v>
      </c>
      <c r="C124" s="27" t="s">
        <v>29</v>
      </c>
      <c r="D124" s="27" t="s">
        <v>5</v>
      </c>
      <c r="M124" s="27" t="s">
        <v>26</v>
      </c>
      <c r="N124" s="27" t="s">
        <v>5</v>
      </c>
      <c r="O124" s="27" t="s">
        <v>52</v>
      </c>
      <c r="P124" s="27">
        <v>-0.199257567</v>
      </c>
      <c r="Q124" s="27">
        <v>-5.5609659999999997E-3</v>
      </c>
      <c r="R124" s="27">
        <v>1.1468014E-2</v>
      </c>
    </row>
    <row r="125" spans="1:18" x14ac:dyDescent="0.45">
      <c r="A125" s="27" t="s">
        <v>43</v>
      </c>
      <c r="B125" s="27">
        <v>45</v>
      </c>
      <c r="C125" s="27" t="s">
        <v>26</v>
      </c>
      <c r="D125" s="27" t="s">
        <v>5</v>
      </c>
      <c r="M125" s="27" t="s">
        <v>26</v>
      </c>
      <c r="N125" s="27" t="s">
        <v>5</v>
      </c>
      <c r="O125" s="27" t="s">
        <v>52</v>
      </c>
      <c r="P125" s="27">
        <v>-5.7054803000000001E-2</v>
      </c>
      <c r="Q125" s="27">
        <v>4.9971111999999998E-2</v>
      </c>
      <c r="R125" s="27">
        <v>4.8380244000000003E-2</v>
      </c>
    </row>
    <row r="126" spans="1:18" x14ac:dyDescent="0.45">
      <c r="A126" s="27" t="s">
        <v>43</v>
      </c>
      <c r="B126" s="27">
        <v>57</v>
      </c>
      <c r="C126" s="27" t="s">
        <v>26</v>
      </c>
      <c r="D126" s="27" t="s">
        <v>5</v>
      </c>
      <c r="M126" s="27" t="s">
        <v>26</v>
      </c>
      <c r="N126" s="27" t="s">
        <v>5</v>
      </c>
      <c r="O126" s="27" t="s">
        <v>52</v>
      </c>
      <c r="P126" s="27">
        <v>0.31324823400000001</v>
      </c>
      <c r="Q126" s="27">
        <v>0.19247555299999999</v>
      </c>
      <c r="R126" s="27">
        <v>3.5340297999999999E-2</v>
      </c>
    </row>
    <row r="127" spans="1:18" x14ac:dyDescent="0.45">
      <c r="A127" s="27" t="s">
        <v>43</v>
      </c>
      <c r="B127" s="27">
        <v>81</v>
      </c>
      <c r="C127" s="27" t="s">
        <v>26</v>
      </c>
      <c r="D127" s="27" t="s">
        <v>5</v>
      </c>
      <c r="M127" s="27" t="s">
        <v>26</v>
      </c>
      <c r="N127" s="27" t="s">
        <v>5</v>
      </c>
      <c r="O127" s="27" t="s">
        <v>52</v>
      </c>
      <c r="P127" s="27">
        <v>-0.18733940399999999</v>
      </c>
      <c r="Q127" s="27">
        <v>0.18262941999999999</v>
      </c>
      <c r="R127" s="27">
        <v>5.7026331E-2</v>
      </c>
    </row>
    <row r="128" spans="1:18" x14ac:dyDescent="0.45">
      <c r="A128" s="27" t="s">
        <v>43</v>
      </c>
      <c r="B128" s="27">
        <v>57</v>
      </c>
      <c r="C128" s="27" t="s">
        <v>30</v>
      </c>
      <c r="D128" s="27" t="s">
        <v>7</v>
      </c>
      <c r="M128" s="27" t="s">
        <v>26</v>
      </c>
      <c r="N128" s="27" t="s">
        <v>5</v>
      </c>
      <c r="O128" s="27" t="s">
        <v>52</v>
      </c>
      <c r="P128" s="27">
        <v>4.1886688999999998E-2</v>
      </c>
      <c r="Q128" s="27">
        <v>3.9963129999999999E-2</v>
      </c>
      <c r="R128" s="27">
        <v>8.3700007000000007E-2</v>
      </c>
    </row>
    <row r="129" spans="1:18" x14ac:dyDescent="0.45">
      <c r="A129" s="27" t="s">
        <v>43</v>
      </c>
      <c r="B129" s="27">
        <v>45</v>
      </c>
      <c r="C129" s="27" t="s">
        <v>28</v>
      </c>
      <c r="D129" s="27" t="s">
        <v>5</v>
      </c>
      <c r="M129" s="27" t="s">
        <v>26</v>
      </c>
      <c r="N129" s="27" t="s">
        <v>5</v>
      </c>
      <c r="O129" s="27" t="s">
        <v>52</v>
      </c>
      <c r="P129" s="27">
        <v>1.3663414E-2</v>
      </c>
      <c r="Q129" s="27">
        <v>-4.3332818000000002E-2</v>
      </c>
      <c r="R129" s="27">
        <v>6.4257875000000006E-2</v>
      </c>
    </row>
    <row r="130" spans="1:18" x14ac:dyDescent="0.45">
      <c r="A130" s="27" t="s">
        <v>43</v>
      </c>
      <c r="B130" s="27">
        <v>75</v>
      </c>
      <c r="C130" s="27" t="s">
        <v>25</v>
      </c>
      <c r="D130" s="27" t="s">
        <v>5</v>
      </c>
      <c r="M130" s="27" t="s">
        <v>26</v>
      </c>
      <c r="N130" s="27" t="s">
        <v>5</v>
      </c>
      <c r="O130" s="27" t="s">
        <v>52</v>
      </c>
      <c r="P130" s="27">
        <v>-0.23188903999999999</v>
      </c>
      <c r="Q130" s="27">
        <v>-5.4714749999999999E-3</v>
      </c>
      <c r="R130" s="27">
        <v>5.8869222999999998E-2</v>
      </c>
    </row>
    <row r="131" spans="1:18" x14ac:dyDescent="0.45">
      <c r="A131" s="27" t="s">
        <v>43</v>
      </c>
      <c r="B131" s="27">
        <v>39</v>
      </c>
      <c r="C131" s="27" t="s">
        <v>18</v>
      </c>
      <c r="D131" s="27" t="s">
        <v>14</v>
      </c>
      <c r="M131" s="27" t="s">
        <v>26</v>
      </c>
      <c r="N131" s="27" t="s">
        <v>5</v>
      </c>
      <c r="O131" s="27" t="s">
        <v>52</v>
      </c>
      <c r="P131" s="27">
        <v>-0.410722961</v>
      </c>
      <c r="Q131" s="27">
        <v>0.28673321699999998</v>
      </c>
      <c r="R131" s="27">
        <v>5.7737119000000003E-2</v>
      </c>
    </row>
    <row r="132" spans="1:18" x14ac:dyDescent="0.45">
      <c r="A132" s="27" t="s">
        <v>43</v>
      </c>
      <c r="B132" s="27">
        <v>51</v>
      </c>
      <c r="C132" s="27" t="s">
        <v>17</v>
      </c>
      <c r="D132" s="27" t="s">
        <v>14</v>
      </c>
      <c r="M132" s="27" t="s">
        <v>26</v>
      </c>
      <c r="N132" s="27" t="s">
        <v>5</v>
      </c>
      <c r="O132" s="27" t="s">
        <v>52</v>
      </c>
      <c r="P132" s="27">
        <v>-5.8916559E-2</v>
      </c>
      <c r="Q132" s="27">
        <v>0.133413743</v>
      </c>
      <c r="R132" s="27">
        <v>6.2335410000000001E-2</v>
      </c>
    </row>
    <row r="133" spans="1:18" x14ac:dyDescent="0.45">
      <c r="A133" s="27" t="s">
        <v>43</v>
      </c>
      <c r="B133" s="27">
        <v>42</v>
      </c>
      <c r="C133" s="27" t="s">
        <v>17</v>
      </c>
      <c r="D133" s="27" t="s">
        <v>14</v>
      </c>
      <c r="M133" s="27" t="s">
        <v>26</v>
      </c>
      <c r="N133" s="27" t="s">
        <v>5</v>
      </c>
      <c r="O133" s="27" t="s">
        <v>52</v>
      </c>
      <c r="P133" s="27">
        <v>-0.25931631599999999</v>
      </c>
      <c r="Q133" s="27">
        <v>-5.2358855000000003E-2</v>
      </c>
      <c r="R133" s="27">
        <v>3.4569328000000003E-2</v>
      </c>
    </row>
    <row r="134" spans="1:18" x14ac:dyDescent="0.45">
      <c r="A134" s="27" t="s">
        <v>43</v>
      </c>
      <c r="B134" s="27">
        <v>54</v>
      </c>
      <c r="C134" s="27" t="s">
        <v>20</v>
      </c>
      <c r="D134" s="27" t="s">
        <v>14</v>
      </c>
      <c r="M134" s="27" t="s">
        <v>26</v>
      </c>
      <c r="N134" s="27" t="s">
        <v>5</v>
      </c>
      <c r="O134" s="27" t="s">
        <v>52</v>
      </c>
      <c r="P134" s="27">
        <v>-0.21678668600000001</v>
      </c>
      <c r="Q134" s="27">
        <v>-5.3633459999999997E-3</v>
      </c>
      <c r="R134" s="27">
        <v>1.7358650999999999E-2</v>
      </c>
    </row>
    <row r="135" spans="1:18" x14ac:dyDescent="0.45">
      <c r="A135" s="27" t="s">
        <v>43</v>
      </c>
      <c r="B135" s="27">
        <v>45</v>
      </c>
      <c r="C135" s="27" t="s">
        <v>25</v>
      </c>
      <c r="D135" s="27" t="s">
        <v>5</v>
      </c>
      <c r="M135" s="27" t="s">
        <v>26</v>
      </c>
      <c r="N135" s="27" t="s">
        <v>5</v>
      </c>
      <c r="O135" s="27" t="s">
        <v>52</v>
      </c>
      <c r="P135" s="27">
        <v>-0.41064994799999999</v>
      </c>
      <c r="Q135" s="27">
        <v>0.24684577299999999</v>
      </c>
      <c r="R135" s="27">
        <v>2.291547E-2</v>
      </c>
    </row>
    <row r="136" spans="1:18" x14ac:dyDescent="0.45">
      <c r="A136" s="27" t="s">
        <v>43</v>
      </c>
      <c r="B136" s="27">
        <v>69</v>
      </c>
      <c r="C136" s="27" t="s">
        <v>23</v>
      </c>
      <c r="D136" s="27" t="s">
        <v>7</v>
      </c>
      <c r="M136" s="27" t="s">
        <v>26</v>
      </c>
      <c r="N136" s="27" t="s">
        <v>5</v>
      </c>
      <c r="O136" s="27" t="s">
        <v>52</v>
      </c>
      <c r="P136" s="27">
        <v>-0.40711997999999999</v>
      </c>
      <c r="Q136" s="27">
        <v>1.0302744000000001E-2</v>
      </c>
      <c r="R136" s="27">
        <v>3.9837392999999999E-2</v>
      </c>
    </row>
    <row r="137" spans="1:18" x14ac:dyDescent="0.45">
      <c r="A137" s="27" t="s">
        <v>43</v>
      </c>
      <c r="B137" s="27">
        <v>36</v>
      </c>
      <c r="C137" s="27" t="s">
        <v>27</v>
      </c>
      <c r="D137" s="27" t="s">
        <v>5</v>
      </c>
      <c r="M137" s="27" t="s">
        <v>26</v>
      </c>
      <c r="N137" s="27" t="s">
        <v>5</v>
      </c>
      <c r="O137" s="27" t="s">
        <v>52</v>
      </c>
      <c r="P137" s="27">
        <v>-0.27150867200000001</v>
      </c>
      <c r="Q137" s="27">
        <v>0.155316713</v>
      </c>
      <c r="R137" s="27">
        <v>3.7667203000000003E-2</v>
      </c>
    </row>
    <row r="138" spans="1:18" x14ac:dyDescent="0.45">
      <c r="A138" s="27" t="s">
        <v>43</v>
      </c>
      <c r="B138" s="27">
        <v>72</v>
      </c>
      <c r="C138" s="27" t="s">
        <v>17</v>
      </c>
      <c r="D138" s="27" t="s">
        <v>14</v>
      </c>
      <c r="M138" s="27" t="s">
        <v>26</v>
      </c>
      <c r="N138" s="27" t="s">
        <v>5</v>
      </c>
      <c r="O138" s="27" t="s">
        <v>52</v>
      </c>
      <c r="P138" s="27">
        <v>-0.10998746399999999</v>
      </c>
      <c r="Q138" s="27">
        <v>5.1015395999999998E-2</v>
      </c>
      <c r="R138" s="27">
        <v>8.3688166999999994E-2</v>
      </c>
    </row>
    <row r="139" spans="1:18" x14ac:dyDescent="0.45">
      <c r="A139" s="27" t="s">
        <v>43</v>
      </c>
      <c r="B139" s="27">
        <v>45</v>
      </c>
      <c r="C139" s="27" t="s">
        <v>25</v>
      </c>
      <c r="D139" s="27" t="s">
        <v>5</v>
      </c>
      <c r="M139" s="27" t="s">
        <v>26</v>
      </c>
      <c r="N139" s="27" t="s">
        <v>5</v>
      </c>
      <c r="O139" s="27" t="s">
        <v>52</v>
      </c>
      <c r="P139" s="27">
        <v>-0.38745170600000001</v>
      </c>
      <c r="Q139" s="27">
        <v>-9.4580910000000001E-3</v>
      </c>
      <c r="R139" s="27">
        <v>3.3735614999999997E-2</v>
      </c>
    </row>
    <row r="140" spans="1:18" x14ac:dyDescent="0.45">
      <c r="A140" s="27" t="s">
        <v>43</v>
      </c>
      <c r="B140" s="27">
        <v>57</v>
      </c>
      <c r="C140" s="27" t="s">
        <v>19</v>
      </c>
      <c r="D140" s="27" t="s">
        <v>14</v>
      </c>
      <c r="M140" s="27" t="s">
        <v>26</v>
      </c>
      <c r="N140" s="27" t="s">
        <v>5</v>
      </c>
      <c r="O140" s="27" t="s">
        <v>52</v>
      </c>
      <c r="P140" s="27">
        <v>-2.7195104000000001E-2</v>
      </c>
      <c r="Q140" s="27">
        <v>5.2032934000000003E-2</v>
      </c>
      <c r="R140" s="27">
        <v>3.2128367999999997E-2</v>
      </c>
    </row>
    <row r="141" spans="1:18" x14ac:dyDescent="0.45">
      <c r="A141" s="27" t="s">
        <v>43</v>
      </c>
      <c r="B141" s="27">
        <v>63</v>
      </c>
      <c r="C141" s="27" t="s">
        <v>25</v>
      </c>
      <c r="D141" s="27" t="s">
        <v>5</v>
      </c>
      <c r="M141" s="27" t="s">
        <v>26</v>
      </c>
      <c r="N141" s="27" t="s">
        <v>5</v>
      </c>
      <c r="O141" s="27" t="s">
        <v>52</v>
      </c>
      <c r="P141" s="27">
        <v>-0.186585163</v>
      </c>
      <c r="Q141" s="27">
        <v>-2.500136E-2</v>
      </c>
      <c r="R141" s="27">
        <v>3.0013842999999998E-2</v>
      </c>
    </row>
    <row r="142" spans="1:18" x14ac:dyDescent="0.45">
      <c r="A142" s="27" t="s">
        <v>43</v>
      </c>
      <c r="B142" s="27">
        <v>39</v>
      </c>
      <c r="C142" s="27" t="s">
        <v>26</v>
      </c>
      <c r="D142" s="27" t="s">
        <v>5</v>
      </c>
      <c r="M142" s="27" t="s">
        <v>26</v>
      </c>
      <c r="N142" s="27" t="s">
        <v>5</v>
      </c>
      <c r="O142" s="27" t="s">
        <v>52</v>
      </c>
      <c r="P142" s="27">
        <v>0.262225714</v>
      </c>
      <c r="Q142" s="27">
        <v>0.21056039100000001</v>
      </c>
      <c r="R142" s="27">
        <v>6.5975204999999995E-2</v>
      </c>
    </row>
    <row r="143" spans="1:18" x14ac:dyDescent="0.45">
      <c r="A143" s="27" t="s">
        <v>43</v>
      </c>
      <c r="B143" s="27">
        <v>57</v>
      </c>
      <c r="C143" s="27" t="s">
        <v>26</v>
      </c>
      <c r="D143" s="27" t="s">
        <v>5</v>
      </c>
      <c r="M143" s="27" t="s">
        <v>26</v>
      </c>
      <c r="N143" s="27" t="s">
        <v>5</v>
      </c>
      <c r="O143" s="27" t="s">
        <v>52</v>
      </c>
      <c r="P143" s="27">
        <v>-0.11693084099999999</v>
      </c>
      <c r="Q143" s="27">
        <v>0.234440754</v>
      </c>
      <c r="R143" s="27">
        <v>6.5296731999999996E-2</v>
      </c>
    </row>
    <row r="144" spans="1:18" x14ac:dyDescent="0.45">
      <c r="A144" s="27" t="s">
        <v>43</v>
      </c>
      <c r="B144" s="27">
        <v>51</v>
      </c>
      <c r="C144" s="27" t="s">
        <v>28</v>
      </c>
      <c r="D144" s="27" t="s">
        <v>5</v>
      </c>
      <c r="M144" s="27" t="s">
        <v>26</v>
      </c>
      <c r="N144" s="27" t="s">
        <v>5</v>
      </c>
      <c r="O144" s="27" t="s">
        <v>52</v>
      </c>
      <c r="P144" s="27">
        <v>-0.21972659999999999</v>
      </c>
      <c r="Q144" s="27">
        <v>2.9439573E-2</v>
      </c>
      <c r="R144" s="27">
        <v>8.2095985999999996E-2</v>
      </c>
    </row>
    <row r="145" spans="1:18" x14ac:dyDescent="0.45">
      <c r="A145" s="27" t="s">
        <v>43</v>
      </c>
      <c r="B145" s="27">
        <v>36</v>
      </c>
      <c r="C145" s="27" t="s">
        <v>17</v>
      </c>
      <c r="D145" s="27" t="s">
        <v>14</v>
      </c>
      <c r="M145" s="27" t="s">
        <v>26</v>
      </c>
      <c r="N145" s="27" t="s">
        <v>5</v>
      </c>
      <c r="O145" s="27" t="s">
        <v>52</v>
      </c>
      <c r="P145" s="27">
        <v>-0.24090199700000001</v>
      </c>
      <c r="Q145" s="27">
        <v>8.6943539999999996E-3</v>
      </c>
      <c r="R145" s="27">
        <v>4.5708392E-2</v>
      </c>
    </row>
    <row r="146" spans="1:18" x14ac:dyDescent="0.45">
      <c r="A146" s="27" t="s">
        <v>43</v>
      </c>
      <c r="B146" s="27">
        <v>75</v>
      </c>
      <c r="C146" s="27" t="s">
        <v>31</v>
      </c>
      <c r="D146" s="27" t="s">
        <v>7</v>
      </c>
      <c r="M146" s="27" t="s">
        <v>26</v>
      </c>
      <c r="N146" s="27" t="s">
        <v>5</v>
      </c>
      <c r="O146" s="27" t="s">
        <v>52</v>
      </c>
      <c r="P146" s="27">
        <v>-6.8126249E-2</v>
      </c>
      <c r="Q146" s="27">
        <v>1.7928986000000001E-2</v>
      </c>
      <c r="R146" s="27">
        <v>1.3752456E-2</v>
      </c>
    </row>
    <row r="147" spans="1:18" x14ac:dyDescent="0.45">
      <c r="A147" s="27" t="s">
        <v>43</v>
      </c>
      <c r="B147" s="27">
        <v>36</v>
      </c>
      <c r="C147" s="27" t="s">
        <v>26</v>
      </c>
      <c r="D147" s="27" t="s">
        <v>5</v>
      </c>
      <c r="M147" s="27" t="s">
        <v>26</v>
      </c>
      <c r="N147" s="27" t="s">
        <v>5</v>
      </c>
      <c r="O147" s="27" t="s">
        <v>52</v>
      </c>
      <c r="P147" s="27">
        <v>0.14789602299999999</v>
      </c>
      <c r="Q147" s="27">
        <v>0.12485697900000001</v>
      </c>
      <c r="R147" s="27">
        <v>5.9402025999999997E-2</v>
      </c>
    </row>
    <row r="148" spans="1:18" x14ac:dyDescent="0.45">
      <c r="A148" s="27" t="s">
        <v>43</v>
      </c>
      <c r="B148" s="27">
        <v>48</v>
      </c>
      <c r="C148" s="27" t="s">
        <v>17</v>
      </c>
      <c r="D148" s="27" t="s">
        <v>14</v>
      </c>
      <c r="M148" s="27" t="s">
        <v>26</v>
      </c>
      <c r="N148" s="27" t="s">
        <v>5</v>
      </c>
      <c r="O148" s="27" t="s">
        <v>52</v>
      </c>
      <c r="P148" s="27">
        <v>9.3946018000000006E-2</v>
      </c>
      <c r="Q148" s="27">
        <v>-6.2507671000000001E-2</v>
      </c>
      <c r="R148" s="27">
        <v>5.2658348000000001E-2</v>
      </c>
    </row>
    <row r="149" spans="1:18" x14ac:dyDescent="0.45">
      <c r="A149" s="27" t="s">
        <v>43</v>
      </c>
      <c r="B149" s="27">
        <v>33</v>
      </c>
      <c r="C149" s="27" t="s">
        <v>26</v>
      </c>
      <c r="D149" s="27" t="s">
        <v>5</v>
      </c>
      <c r="M149" s="27" t="s">
        <v>26</v>
      </c>
      <c r="N149" s="27" t="s">
        <v>5</v>
      </c>
      <c r="O149" s="27" t="s">
        <v>52</v>
      </c>
      <c r="P149" s="27">
        <v>-0.16517044</v>
      </c>
      <c r="Q149" s="27">
        <v>-8.2413334000000005E-2</v>
      </c>
      <c r="R149" s="27">
        <v>5.0706581000000001E-2</v>
      </c>
    </row>
    <row r="150" spans="1:18" x14ac:dyDescent="0.45">
      <c r="A150" s="27" t="s">
        <v>43</v>
      </c>
      <c r="B150" s="27">
        <v>60</v>
      </c>
      <c r="C150" s="27" t="s">
        <v>28</v>
      </c>
      <c r="D150" s="27" t="s">
        <v>5</v>
      </c>
      <c r="M150" s="27" t="s">
        <v>26</v>
      </c>
      <c r="N150" s="27" t="s">
        <v>5</v>
      </c>
      <c r="O150" s="27" t="s">
        <v>52</v>
      </c>
      <c r="P150" s="27">
        <v>-8.0321751999999996E-2</v>
      </c>
      <c r="Q150" s="27">
        <v>0.114459747</v>
      </c>
      <c r="R150" s="27">
        <v>7.0279347000000006E-2</v>
      </c>
    </row>
    <row r="151" spans="1:18" x14ac:dyDescent="0.45">
      <c r="A151" s="27" t="s">
        <v>43</v>
      </c>
      <c r="B151" s="27">
        <v>72</v>
      </c>
      <c r="C151" s="27" t="s">
        <v>31</v>
      </c>
      <c r="D151" s="27" t="s">
        <v>7</v>
      </c>
      <c r="M151" s="27" t="s">
        <v>26</v>
      </c>
      <c r="N151" s="27" t="s">
        <v>5</v>
      </c>
      <c r="O151" s="27" t="s">
        <v>52</v>
      </c>
      <c r="P151" s="27">
        <v>-0.27960907000000002</v>
      </c>
      <c r="Q151" s="27">
        <v>0.220199168</v>
      </c>
      <c r="R151" s="27">
        <v>4.6429599000000002E-2</v>
      </c>
    </row>
    <row r="152" spans="1:18" x14ac:dyDescent="0.45">
      <c r="A152" s="27" t="s">
        <v>43</v>
      </c>
      <c r="B152" s="27">
        <v>57</v>
      </c>
      <c r="C152" s="27" t="s">
        <v>20</v>
      </c>
      <c r="D152" s="27" t="s">
        <v>14</v>
      </c>
      <c r="M152" s="27" t="s">
        <v>26</v>
      </c>
      <c r="N152" s="27" t="s">
        <v>5</v>
      </c>
      <c r="O152" s="27" t="s">
        <v>52</v>
      </c>
      <c r="P152" s="27">
        <v>-0.175691609</v>
      </c>
      <c r="Q152" s="27">
        <v>7.7889712E-2</v>
      </c>
      <c r="R152" s="27">
        <v>3.8129727000000002E-2</v>
      </c>
    </row>
    <row r="153" spans="1:18" x14ac:dyDescent="0.45">
      <c r="A153" s="27" t="s">
        <v>43</v>
      </c>
      <c r="B153" s="27">
        <v>48</v>
      </c>
      <c r="C153" s="27" t="s">
        <v>23</v>
      </c>
      <c r="D153" s="27" t="s">
        <v>7</v>
      </c>
      <c r="M153" s="27" t="s">
        <v>26</v>
      </c>
      <c r="N153" s="27" t="s">
        <v>5</v>
      </c>
      <c r="O153" s="27" t="s">
        <v>52</v>
      </c>
      <c r="P153" s="27">
        <v>-7.911195E-2</v>
      </c>
      <c r="Q153" s="27">
        <v>0.18804163500000001</v>
      </c>
      <c r="R153" s="27">
        <v>1.1276763E-2</v>
      </c>
    </row>
    <row r="154" spans="1:18" x14ac:dyDescent="0.45">
      <c r="A154" s="27" t="s">
        <v>43</v>
      </c>
      <c r="B154" s="27">
        <v>51</v>
      </c>
      <c r="C154" s="27" t="s">
        <v>30</v>
      </c>
      <c r="D154" s="27" t="s">
        <v>7</v>
      </c>
      <c r="M154" s="27" t="s">
        <v>26</v>
      </c>
      <c r="N154" s="27" t="s">
        <v>5</v>
      </c>
      <c r="O154" s="27" t="s">
        <v>52</v>
      </c>
      <c r="P154" s="27">
        <v>1.8058970000000001E-3</v>
      </c>
      <c r="Q154" s="27">
        <v>5.483707E-3</v>
      </c>
      <c r="R154" s="27">
        <v>6.5722692999999999E-2</v>
      </c>
    </row>
    <row r="155" spans="1:18" x14ac:dyDescent="0.45">
      <c r="A155" s="27" t="s">
        <v>43</v>
      </c>
      <c r="B155" s="27">
        <v>48</v>
      </c>
      <c r="C155" s="27" t="s">
        <v>25</v>
      </c>
      <c r="D155" s="27" t="s">
        <v>5</v>
      </c>
      <c r="M155" s="27" t="s">
        <v>26</v>
      </c>
      <c r="N155" s="27" t="s">
        <v>5</v>
      </c>
      <c r="O155" s="27" t="s">
        <v>52</v>
      </c>
      <c r="P155" s="27">
        <v>-0.38870971700000001</v>
      </c>
      <c r="Q155" s="27">
        <v>-5.8379592000000001E-2</v>
      </c>
      <c r="R155" s="27">
        <v>1.4368136E-2</v>
      </c>
    </row>
    <row r="156" spans="1:18" x14ac:dyDescent="0.45">
      <c r="A156" s="27" t="s">
        <v>43</v>
      </c>
      <c r="B156" s="27">
        <v>51</v>
      </c>
      <c r="C156" s="27" t="s">
        <v>26</v>
      </c>
      <c r="D156" s="27" t="s">
        <v>5</v>
      </c>
      <c r="M156" s="27" t="s">
        <v>26</v>
      </c>
      <c r="N156" s="27" t="s">
        <v>5</v>
      </c>
      <c r="O156" s="27" t="s">
        <v>52</v>
      </c>
      <c r="P156" s="27">
        <v>-0.44491500899999997</v>
      </c>
      <c r="Q156" s="27">
        <v>3.8835828000000003E-2</v>
      </c>
      <c r="R156" s="27">
        <v>3.0027143999999999E-2</v>
      </c>
    </row>
    <row r="157" spans="1:18" x14ac:dyDescent="0.45">
      <c r="A157" s="27" t="s">
        <v>43</v>
      </c>
      <c r="B157" s="27">
        <v>42</v>
      </c>
      <c r="C157" s="27" t="s">
        <v>31</v>
      </c>
      <c r="D157" s="27" t="s">
        <v>7</v>
      </c>
      <c r="M157" s="27" t="s">
        <v>26</v>
      </c>
      <c r="N157" s="27" t="s">
        <v>5</v>
      </c>
      <c r="O157" s="27" t="s">
        <v>52</v>
      </c>
      <c r="P157" s="27">
        <v>-0.25374933</v>
      </c>
      <c r="Q157" s="27">
        <v>0.14744602600000001</v>
      </c>
      <c r="R157" s="27">
        <v>5.0512007999999997E-2</v>
      </c>
    </row>
    <row r="158" spans="1:18" x14ac:dyDescent="0.45">
      <c r="A158" s="27" t="s">
        <v>43</v>
      </c>
      <c r="B158" s="27">
        <v>66</v>
      </c>
      <c r="C158" s="27" t="s">
        <v>28</v>
      </c>
      <c r="D158" s="27" t="s">
        <v>5</v>
      </c>
      <c r="M158" s="27" t="s">
        <v>26</v>
      </c>
      <c r="N158" s="27" t="s">
        <v>5</v>
      </c>
      <c r="O158" s="27" t="s">
        <v>52</v>
      </c>
      <c r="P158" s="27">
        <v>-0.103881418</v>
      </c>
      <c r="Q158" s="27">
        <v>0.24731962299999999</v>
      </c>
      <c r="R158" s="27">
        <v>5.3118656E-2</v>
      </c>
    </row>
    <row r="159" spans="1:18" x14ac:dyDescent="0.45">
      <c r="A159" s="27" t="s">
        <v>43</v>
      </c>
      <c r="B159" s="27">
        <v>72</v>
      </c>
      <c r="C159" s="27" t="s">
        <v>31</v>
      </c>
      <c r="D159" s="27" t="s">
        <v>7</v>
      </c>
      <c r="M159" s="27" t="s">
        <v>26</v>
      </c>
      <c r="N159" s="27" t="s">
        <v>5</v>
      </c>
      <c r="O159" s="27" t="s">
        <v>52</v>
      </c>
      <c r="P159" s="27">
        <v>-0.33773310400000001</v>
      </c>
      <c r="Q159" s="27">
        <v>3.7945297000000003E-2</v>
      </c>
      <c r="R159" s="27">
        <v>4.4256849000000001E-2</v>
      </c>
    </row>
    <row r="160" spans="1:18" x14ac:dyDescent="0.45">
      <c r="A160" s="27" t="s">
        <v>43</v>
      </c>
      <c r="B160" s="27">
        <v>66</v>
      </c>
      <c r="C160" s="27" t="s">
        <v>18</v>
      </c>
      <c r="D160" s="27" t="s">
        <v>14</v>
      </c>
      <c r="M160" s="27" t="s">
        <v>26</v>
      </c>
      <c r="N160" s="27" t="s">
        <v>5</v>
      </c>
      <c r="O160" s="27" t="s">
        <v>52</v>
      </c>
      <c r="P160" s="27">
        <v>-4.4303439E-2</v>
      </c>
      <c r="Q160" s="27">
        <v>-8.6021819999999999E-3</v>
      </c>
      <c r="R160" s="27">
        <v>6.7519433000000004E-2</v>
      </c>
    </row>
    <row r="161" spans="1:18" x14ac:dyDescent="0.45">
      <c r="A161" s="27" t="s">
        <v>43</v>
      </c>
      <c r="B161" s="27">
        <v>45</v>
      </c>
      <c r="C161" s="27" t="s">
        <v>26</v>
      </c>
      <c r="D161" s="27" t="s">
        <v>5</v>
      </c>
      <c r="M161" s="27" t="s">
        <v>26</v>
      </c>
      <c r="N161" s="27" t="s">
        <v>5</v>
      </c>
      <c r="O161" s="27" t="s">
        <v>52</v>
      </c>
      <c r="P161" s="27">
        <v>-0.29801359900000002</v>
      </c>
      <c r="Q161" s="27">
        <v>-0.17380652999999999</v>
      </c>
      <c r="R161" s="27">
        <v>4.3010524000000001E-2</v>
      </c>
    </row>
    <row r="162" spans="1:18" x14ac:dyDescent="0.45">
      <c r="A162" s="27" t="s">
        <v>43</v>
      </c>
      <c r="B162" s="27">
        <v>51</v>
      </c>
      <c r="C162" s="27" t="s">
        <v>30</v>
      </c>
      <c r="D162" s="27" t="s">
        <v>7</v>
      </c>
      <c r="M162" s="27" t="s">
        <v>26</v>
      </c>
      <c r="N162" s="27" t="s">
        <v>5</v>
      </c>
      <c r="O162" s="27" t="s">
        <v>52</v>
      </c>
      <c r="P162" s="27">
        <v>-0.124697825</v>
      </c>
      <c r="Q162" s="27">
        <v>0.19986728500000001</v>
      </c>
      <c r="R162" s="27">
        <v>3.6415216E-2</v>
      </c>
    </row>
    <row r="163" spans="1:18" x14ac:dyDescent="0.45">
      <c r="A163" s="27" t="s">
        <v>43</v>
      </c>
      <c r="B163" s="27">
        <v>51</v>
      </c>
      <c r="C163" s="27" t="s">
        <v>30</v>
      </c>
      <c r="D163" s="27" t="s">
        <v>7</v>
      </c>
      <c r="M163" s="27" t="s">
        <v>26</v>
      </c>
      <c r="N163" s="27" t="s">
        <v>5</v>
      </c>
      <c r="O163" s="27" t="s">
        <v>52</v>
      </c>
      <c r="P163" s="27">
        <v>-0.14366046900000001</v>
      </c>
      <c r="Q163" s="27">
        <v>0.13951464699999999</v>
      </c>
      <c r="R163" s="27">
        <v>1.0116745999999999E-2</v>
      </c>
    </row>
    <row r="164" spans="1:18" x14ac:dyDescent="0.45">
      <c r="A164" s="27" t="s">
        <v>43</v>
      </c>
      <c r="B164" s="27">
        <v>42</v>
      </c>
      <c r="C164" s="27" t="s">
        <v>21</v>
      </c>
      <c r="D164" s="27" t="s">
        <v>5</v>
      </c>
      <c r="M164" s="27" t="s">
        <v>26</v>
      </c>
      <c r="N164" s="27" t="s">
        <v>5</v>
      </c>
      <c r="O164" s="27" t="s">
        <v>52</v>
      </c>
      <c r="P164" s="27">
        <v>-0.23378327800000001</v>
      </c>
      <c r="Q164" s="27">
        <v>6.4842652000000001E-2</v>
      </c>
      <c r="R164" s="27">
        <v>6.3417221999999995E-2</v>
      </c>
    </row>
    <row r="165" spans="1:18" x14ac:dyDescent="0.45">
      <c r="A165" s="27" t="s">
        <v>43</v>
      </c>
      <c r="B165" s="27">
        <v>42</v>
      </c>
      <c r="C165" s="27" t="s">
        <v>31</v>
      </c>
      <c r="D165" s="27" t="s">
        <v>7</v>
      </c>
      <c r="M165" s="27" t="s">
        <v>26</v>
      </c>
      <c r="N165" s="27" t="s">
        <v>5</v>
      </c>
      <c r="O165" s="27" t="s">
        <v>52</v>
      </c>
      <c r="P165" s="27">
        <v>-0.23406663</v>
      </c>
      <c r="Q165" s="27">
        <v>0.29300750399999997</v>
      </c>
      <c r="R165" s="27">
        <v>8.9035918000000006E-2</v>
      </c>
    </row>
    <row r="166" spans="1:18" x14ac:dyDescent="0.45">
      <c r="A166" s="27" t="s">
        <v>43</v>
      </c>
      <c r="B166" s="27">
        <v>51</v>
      </c>
      <c r="C166" s="27" t="s">
        <v>26</v>
      </c>
      <c r="D166" s="27" t="s">
        <v>5</v>
      </c>
      <c r="M166" s="27" t="s">
        <v>26</v>
      </c>
      <c r="N166" s="27" t="s">
        <v>5</v>
      </c>
      <c r="O166" s="27" t="s">
        <v>52</v>
      </c>
      <c r="P166" s="27">
        <v>-0.34438871100000001</v>
      </c>
      <c r="Q166" s="27">
        <v>-4.8412381999999997E-2</v>
      </c>
      <c r="R166" s="27">
        <v>4.0691265999999997E-2</v>
      </c>
    </row>
    <row r="167" spans="1:18" x14ac:dyDescent="0.45">
      <c r="A167" s="27" t="s">
        <v>43</v>
      </c>
      <c r="B167" s="27">
        <v>45</v>
      </c>
      <c r="C167" s="27" t="s">
        <v>26</v>
      </c>
      <c r="D167" s="27" t="s">
        <v>5</v>
      </c>
      <c r="M167" s="27" t="s">
        <v>26</v>
      </c>
      <c r="N167" s="27" t="s">
        <v>5</v>
      </c>
      <c r="O167" s="27" t="s">
        <v>52</v>
      </c>
      <c r="P167" s="27">
        <v>-0.120350944</v>
      </c>
      <c r="Q167" s="27">
        <v>0.116014667</v>
      </c>
      <c r="R167" s="27">
        <v>7.6158997000000006E-2</v>
      </c>
    </row>
    <row r="168" spans="1:18" x14ac:dyDescent="0.45">
      <c r="A168" s="27" t="s">
        <v>43</v>
      </c>
      <c r="B168" s="27">
        <v>45</v>
      </c>
      <c r="C168" s="27" t="s">
        <v>17</v>
      </c>
      <c r="D168" s="27" t="s">
        <v>14</v>
      </c>
      <c r="M168" s="27" t="s">
        <v>26</v>
      </c>
      <c r="N168" s="27" t="s">
        <v>5</v>
      </c>
      <c r="O168" s="27" t="s">
        <v>52</v>
      </c>
      <c r="P168" s="27">
        <v>-0.144319791</v>
      </c>
      <c r="Q168" s="27">
        <v>-1.192724E-3</v>
      </c>
      <c r="R168" s="27">
        <v>9.9316490000000007E-3</v>
      </c>
    </row>
    <row r="169" spans="1:18" x14ac:dyDescent="0.45">
      <c r="A169" s="27" t="s">
        <v>43</v>
      </c>
      <c r="B169" s="27">
        <v>27</v>
      </c>
      <c r="C169" s="27" t="s">
        <v>29</v>
      </c>
      <c r="D169" s="27" t="s">
        <v>5</v>
      </c>
      <c r="M169" s="27" t="s">
        <v>26</v>
      </c>
      <c r="N169" s="27" t="s">
        <v>5</v>
      </c>
      <c r="O169" s="27" t="s">
        <v>52</v>
      </c>
      <c r="P169" s="27">
        <v>-0.156649493</v>
      </c>
      <c r="Q169" s="27">
        <v>0.13240132399999999</v>
      </c>
      <c r="R169" s="27">
        <v>9.0694256000000001E-2</v>
      </c>
    </row>
    <row r="170" spans="1:18" x14ac:dyDescent="0.45">
      <c r="A170" s="27" t="s">
        <v>43</v>
      </c>
      <c r="B170" s="27">
        <v>42</v>
      </c>
      <c r="C170" s="27" t="s">
        <v>23</v>
      </c>
      <c r="D170" s="27" t="s">
        <v>7</v>
      </c>
      <c r="M170" s="27" t="s">
        <v>26</v>
      </c>
      <c r="N170" s="27" t="s">
        <v>5</v>
      </c>
      <c r="O170" s="27" t="s">
        <v>52</v>
      </c>
      <c r="P170" s="27">
        <v>-0.14085157500000001</v>
      </c>
      <c r="Q170" s="27">
        <v>-6.1557665999999997E-2</v>
      </c>
      <c r="R170" s="27">
        <v>6.3153324999999996E-2</v>
      </c>
    </row>
    <row r="171" spans="1:18" x14ac:dyDescent="0.45">
      <c r="A171" s="27" t="s">
        <v>43</v>
      </c>
      <c r="B171" s="27">
        <v>63</v>
      </c>
      <c r="C171" s="27" t="s">
        <v>17</v>
      </c>
      <c r="D171" s="27" t="s">
        <v>14</v>
      </c>
      <c r="M171" s="27" t="s">
        <v>26</v>
      </c>
      <c r="N171" s="27" t="s">
        <v>5</v>
      </c>
      <c r="O171" s="27" t="s">
        <v>52</v>
      </c>
      <c r="P171" s="27">
        <v>-0.30774462000000002</v>
      </c>
      <c r="Q171" s="27">
        <v>1.148252E-3</v>
      </c>
      <c r="R171" s="27">
        <v>4.2893805E-2</v>
      </c>
    </row>
    <row r="172" spans="1:18" x14ac:dyDescent="0.45">
      <c r="A172" s="27" t="s">
        <v>43</v>
      </c>
      <c r="B172" s="27">
        <v>84</v>
      </c>
      <c r="C172" s="27" t="s">
        <v>26</v>
      </c>
      <c r="D172" s="27" t="s">
        <v>5</v>
      </c>
      <c r="M172" s="27" t="s">
        <v>26</v>
      </c>
      <c r="N172" s="27" t="s">
        <v>5</v>
      </c>
      <c r="O172" s="27" t="s">
        <v>52</v>
      </c>
      <c r="P172" s="27">
        <v>-0.21789039800000001</v>
      </c>
      <c r="Q172" s="27">
        <v>-1.7039928999999999E-2</v>
      </c>
      <c r="R172" s="27">
        <v>3.1270566E-2</v>
      </c>
    </row>
    <row r="173" spans="1:18" x14ac:dyDescent="0.45">
      <c r="A173" s="27" t="s">
        <v>43</v>
      </c>
      <c r="B173" s="27">
        <v>60</v>
      </c>
      <c r="C173" s="27" t="s">
        <v>31</v>
      </c>
      <c r="D173" s="27" t="s">
        <v>7</v>
      </c>
      <c r="M173" s="27" t="s">
        <v>26</v>
      </c>
      <c r="N173" s="27" t="s">
        <v>5</v>
      </c>
      <c r="O173" s="27" t="s">
        <v>52</v>
      </c>
      <c r="P173" s="27">
        <v>-2.3713536E-2</v>
      </c>
      <c r="Q173" s="27">
        <v>7.1075312000000002E-2</v>
      </c>
      <c r="R173" s="27">
        <v>6.4320068999999994E-2</v>
      </c>
    </row>
    <row r="174" spans="1:18" x14ac:dyDescent="0.45">
      <c r="A174" s="27" t="s">
        <v>43</v>
      </c>
      <c r="B174" s="27">
        <v>42</v>
      </c>
      <c r="C174" s="27" t="s">
        <v>31</v>
      </c>
      <c r="D174" s="27" t="s">
        <v>7</v>
      </c>
      <c r="M174" s="27" t="s">
        <v>26</v>
      </c>
      <c r="N174" s="27" t="s">
        <v>5</v>
      </c>
      <c r="O174" s="27" t="s">
        <v>52</v>
      </c>
      <c r="P174" s="27">
        <v>-0.14199920699999999</v>
      </c>
      <c r="Q174" s="27">
        <v>-7.9937259999999996E-2</v>
      </c>
      <c r="R174" s="27">
        <v>8.6935420000000003E-3</v>
      </c>
    </row>
    <row r="175" spans="1:18" x14ac:dyDescent="0.45">
      <c r="A175" s="27" t="s">
        <v>43</v>
      </c>
      <c r="B175" s="27">
        <v>60</v>
      </c>
      <c r="C175" s="27" t="s">
        <v>22</v>
      </c>
      <c r="D175" s="27" t="s">
        <v>7</v>
      </c>
      <c r="M175" s="27" t="s">
        <v>26</v>
      </c>
      <c r="N175" s="27" t="s">
        <v>5</v>
      </c>
      <c r="O175" s="27" t="s">
        <v>52</v>
      </c>
      <c r="P175" s="27">
        <v>-9.6910283E-2</v>
      </c>
      <c r="Q175" s="27">
        <v>0.18309378600000001</v>
      </c>
      <c r="R175" s="27">
        <v>6.1171751000000003E-2</v>
      </c>
    </row>
    <row r="176" spans="1:18" x14ac:dyDescent="0.45">
      <c r="A176" s="27" t="s">
        <v>43</v>
      </c>
      <c r="B176" s="27">
        <v>57</v>
      </c>
      <c r="C176" s="27" t="s">
        <v>32</v>
      </c>
      <c r="D176" s="27" t="s">
        <v>7</v>
      </c>
      <c r="M176" s="27" t="s">
        <v>26</v>
      </c>
      <c r="N176" s="27" t="s">
        <v>5</v>
      </c>
      <c r="O176" s="27" t="s">
        <v>52</v>
      </c>
      <c r="P176" s="27">
        <v>-0.27793842600000002</v>
      </c>
      <c r="Q176" s="27">
        <v>0.105579296</v>
      </c>
      <c r="R176" s="27">
        <v>8.6595960000000003E-3</v>
      </c>
    </row>
    <row r="177" spans="1:18" x14ac:dyDescent="0.45">
      <c r="A177" s="27" t="s">
        <v>43</v>
      </c>
      <c r="B177" s="27">
        <v>51</v>
      </c>
      <c r="C177" s="27" t="s">
        <v>17</v>
      </c>
      <c r="D177" s="27" t="s">
        <v>14</v>
      </c>
      <c r="M177" s="27" t="s">
        <v>26</v>
      </c>
      <c r="N177" s="27" t="s">
        <v>5</v>
      </c>
      <c r="O177" s="27" t="s">
        <v>52</v>
      </c>
      <c r="P177" s="27">
        <v>-0.15171221100000001</v>
      </c>
      <c r="Q177" s="27">
        <v>4.2333860000000001E-2</v>
      </c>
      <c r="R177" s="27">
        <v>1.6312223000000001E-2</v>
      </c>
    </row>
    <row r="178" spans="1:18" x14ac:dyDescent="0.45">
      <c r="A178" s="27" t="s">
        <v>43</v>
      </c>
      <c r="B178" s="27">
        <v>48</v>
      </c>
      <c r="C178" s="27" t="s">
        <v>23</v>
      </c>
      <c r="D178" s="27" t="s">
        <v>7</v>
      </c>
      <c r="M178" s="27" t="s">
        <v>26</v>
      </c>
      <c r="N178" s="27" t="s">
        <v>5</v>
      </c>
      <c r="O178" s="27" t="s">
        <v>52</v>
      </c>
      <c r="P178" s="27">
        <v>-3.3123791999999999E-2</v>
      </c>
      <c r="Q178" s="27">
        <v>9.6674491000000001E-2</v>
      </c>
      <c r="R178" s="27">
        <v>2.5566985E-2</v>
      </c>
    </row>
    <row r="179" spans="1:18" x14ac:dyDescent="0.45">
      <c r="A179" s="27" t="s">
        <v>43</v>
      </c>
      <c r="B179" s="27">
        <v>39</v>
      </c>
      <c r="C179" s="27" t="s">
        <v>32</v>
      </c>
      <c r="D179" s="27" t="s">
        <v>7</v>
      </c>
      <c r="M179" s="27" t="s">
        <v>26</v>
      </c>
      <c r="N179" s="27" t="s">
        <v>5</v>
      </c>
      <c r="O179" s="27" t="s">
        <v>52</v>
      </c>
      <c r="P179" s="27">
        <v>-0.133313617</v>
      </c>
      <c r="Q179" s="27">
        <v>3.6810480999999999E-2</v>
      </c>
      <c r="R179" s="27">
        <v>4.3227014000000001E-2</v>
      </c>
    </row>
    <row r="180" spans="1:18" x14ac:dyDescent="0.45">
      <c r="A180" s="27" t="s">
        <v>43</v>
      </c>
      <c r="B180" s="27">
        <v>36</v>
      </c>
      <c r="C180" s="27" t="s">
        <v>32</v>
      </c>
      <c r="D180" s="27" t="s">
        <v>7</v>
      </c>
      <c r="M180" s="27" t="s">
        <v>26</v>
      </c>
      <c r="N180" s="27" t="s">
        <v>5</v>
      </c>
      <c r="O180" s="27" t="s">
        <v>52</v>
      </c>
      <c r="P180" s="27">
        <v>-0.297540101</v>
      </c>
      <c r="Q180" s="27">
        <v>-6.4105165000000006E-2</v>
      </c>
      <c r="R180" s="27">
        <v>4.0048942999999997E-2</v>
      </c>
    </row>
    <row r="181" spans="1:18" x14ac:dyDescent="0.45">
      <c r="A181" s="27" t="s">
        <v>43</v>
      </c>
      <c r="B181" s="27">
        <v>48</v>
      </c>
      <c r="C181" s="27" t="s">
        <v>25</v>
      </c>
      <c r="D181" s="27" t="s">
        <v>5</v>
      </c>
      <c r="M181" s="27" t="s">
        <v>26</v>
      </c>
      <c r="N181" s="27" t="s">
        <v>5</v>
      </c>
      <c r="O181" s="27" t="s">
        <v>52</v>
      </c>
      <c r="P181" s="27">
        <v>-0.109960997</v>
      </c>
      <c r="Q181" s="27">
        <v>0.146405854</v>
      </c>
      <c r="R181" s="27">
        <v>7.3712792999999999E-2</v>
      </c>
    </row>
    <row r="182" spans="1:18" x14ac:dyDescent="0.45">
      <c r="A182" s="27" t="s">
        <v>43</v>
      </c>
      <c r="B182" s="27">
        <v>57</v>
      </c>
      <c r="C182" s="27" t="s">
        <v>28</v>
      </c>
      <c r="D182" s="27" t="s">
        <v>5</v>
      </c>
      <c r="M182" s="27" t="s">
        <v>26</v>
      </c>
      <c r="N182" s="27" t="s">
        <v>5</v>
      </c>
      <c r="O182" s="27" t="s">
        <v>52</v>
      </c>
      <c r="P182" s="27">
        <v>3.3888903999999997E-2</v>
      </c>
      <c r="Q182" s="27">
        <v>6.7868263999999998E-2</v>
      </c>
      <c r="R182" s="27">
        <v>3.2566285E-2</v>
      </c>
    </row>
    <row r="183" spans="1:18" x14ac:dyDescent="0.45">
      <c r="A183" s="27" t="s">
        <v>43</v>
      </c>
      <c r="B183" s="27">
        <v>48</v>
      </c>
      <c r="C183" s="27" t="s">
        <v>26</v>
      </c>
      <c r="D183" s="27" t="s">
        <v>5</v>
      </c>
      <c r="M183" s="27" t="s">
        <v>26</v>
      </c>
      <c r="N183" s="27" t="s">
        <v>5</v>
      </c>
      <c r="O183" s="27" t="s">
        <v>52</v>
      </c>
      <c r="P183" s="27">
        <v>-8.4767565000000003E-2</v>
      </c>
      <c r="Q183" s="27">
        <v>0.1857154</v>
      </c>
      <c r="R183" s="27">
        <v>4.3290611999999999E-2</v>
      </c>
    </row>
    <row r="184" spans="1:18" x14ac:dyDescent="0.45">
      <c r="A184" s="27" t="s">
        <v>43</v>
      </c>
      <c r="B184" s="27">
        <v>57</v>
      </c>
      <c r="C184" s="27" t="s">
        <v>17</v>
      </c>
      <c r="D184" s="27" t="s">
        <v>14</v>
      </c>
      <c r="M184" s="27" t="s">
        <v>26</v>
      </c>
      <c r="N184" s="27" t="s">
        <v>5</v>
      </c>
      <c r="O184" s="27" t="s">
        <v>52</v>
      </c>
      <c r="P184" s="27">
        <v>-4.2421170000000001E-2</v>
      </c>
      <c r="Q184" s="27">
        <v>0.121518583</v>
      </c>
      <c r="R184" s="27">
        <v>5.9409494E-2</v>
      </c>
    </row>
    <row r="185" spans="1:18" x14ac:dyDescent="0.45">
      <c r="A185" s="27" t="s">
        <v>43</v>
      </c>
      <c r="B185" s="27">
        <v>36</v>
      </c>
      <c r="C185" s="27" t="s">
        <v>31</v>
      </c>
      <c r="D185" s="27" t="s">
        <v>7</v>
      </c>
      <c r="M185" s="27" t="s">
        <v>26</v>
      </c>
      <c r="N185" s="27" t="s">
        <v>5</v>
      </c>
      <c r="O185" s="27" t="s">
        <v>52</v>
      </c>
      <c r="P185" s="27">
        <v>-0.25897416400000001</v>
      </c>
      <c r="Q185" s="27">
        <v>-4.3022871999999997E-2</v>
      </c>
      <c r="R185" s="27">
        <v>3.9987416999999997E-2</v>
      </c>
    </row>
    <row r="186" spans="1:18" x14ac:dyDescent="0.45">
      <c r="A186" s="27" t="s">
        <v>43</v>
      </c>
      <c r="B186" s="27">
        <v>63</v>
      </c>
      <c r="C186" s="27" t="s">
        <v>25</v>
      </c>
      <c r="D186" s="27" t="s">
        <v>5</v>
      </c>
      <c r="M186" s="27" t="s">
        <v>26</v>
      </c>
      <c r="N186" s="27" t="s">
        <v>5</v>
      </c>
      <c r="O186" s="27" t="s">
        <v>52</v>
      </c>
      <c r="P186" s="27">
        <v>-0.14987397699999999</v>
      </c>
      <c r="Q186" s="27">
        <v>0.100085829</v>
      </c>
      <c r="R186" s="27">
        <v>2.6218795999999999E-2</v>
      </c>
    </row>
    <row r="187" spans="1:18" x14ac:dyDescent="0.45">
      <c r="A187" s="27" t="s">
        <v>43</v>
      </c>
      <c r="B187" s="27">
        <v>63</v>
      </c>
      <c r="C187" s="27" t="s">
        <v>29</v>
      </c>
      <c r="D187" s="27" t="s">
        <v>5</v>
      </c>
      <c r="M187" s="27" t="s">
        <v>26</v>
      </c>
      <c r="N187" s="27" t="s">
        <v>5</v>
      </c>
      <c r="O187" s="27" t="s">
        <v>52</v>
      </c>
      <c r="P187" s="27">
        <v>-0.16656357399999999</v>
      </c>
      <c r="Q187" s="27">
        <v>-8.7671660999999998E-2</v>
      </c>
      <c r="R187" s="27">
        <v>6.8145709999999998E-2</v>
      </c>
    </row>
    <row r="188" spans="1:18" x14ac:dyDescent="0.45">
      <c r="A188" s="27" t="s">
        <v>43</v>
      </c>
      <c r="B188" s="27">
        <v>60</v>
      </c>
      <c r="C188" s="27" t="s">
        <v>28</v>
      </c>
      <c r="D188" s="27" t="s">
        <v>5</v>
      </c>
      <c r="M188" s="27" t="s">
        <v>26</v>
      </c>
      <c r="N188" s="27" t="s">
        <v>5</v>
      </c>
      <c r="O188" s="27" t="s">
        <v>52</v>
      </c>
      <c r="P188" s="27">
        <v>9.1242327999999998E-2</v>
      </c>
      <c r="Q188" s="27">
        <v>0.27549854099999999</v>
      </c>
      <c r="R188" s="27">
        <v>4.0839462999999999E-2</v>
      </c>
    </row>
    <row r="189" spans="1:18" x14ac:dyDescent="0.45">
      <c r="A189" s="27" t="s">
        <v>43</v>
      </c>
      <c r="B189" s="27">
        <v>42</v>
      </c>
      <c r="C189" s="27" t="s">
        <v>26</v>
      </c>
      <c r="D189" s="27" t="s">
        <v>5</v>
      </c>
      <c r="M189" s="27" t="s">
        <v>26</v>
      </c>
      <c r="N189" s="27" t="s">
        <v>5</v>
      </c>
      <c r="O189" s="27" t="s">
        <v>52</v>
      </c>
      <c r="P189" s="27">
        <v>-6.1750959000000001E-2</v>
      </c>
      <c r="Q189" s="27">
        <v>-4.6822793000000001E-2</v>
      </c>
      <c r="R189" s="27">
        <v>3.1965932000000002E-2</v>
      </c>
    </row>
    <row r="190" spans="1:18" x14ac:dyDescent="0.45">
      <c r="A190" s="27" t="s">
        <v>43</v>
      </c>
      <c r="B190" s="27">
        <v>36</v>
      </c>
      <c r="C190" s="27" t="s">
        <v>27</v>
      </c>
      <c r="D190" s="27" t="s">
        <v>5</v>
      </c>
      <c r="M190" s="27" t="s">
        <v>26</v>
      </c>
      <c r="N190" s="27" t="s">
        <v>5</v>
      </c>
      <c r="O190" s="27" t="s">
        <v>52</v>
      </c>
      <c r="P190" s="27">
        <v>-0.38318939200000002</v>
      </c>
      <c r="Q190" s="27">
        <v>1.3452758E-2</v>
      </c>
      <c r="R190" s="27">
        <v>2.8450532000000001E-2</v>
      </c>
    </row>
    <row r="191" spans="1:18" x14ac:dyDescent="0.45">
      <c r="A191" s="27" t="s">
        <v>43</v>
      </c>
      <c r="B191" s="27">
        <v>57</v>
      </c>
      <c r="C191" s="27" t="s">
        <v>32</v>
      </c>
      <c r="D191" s="27" t="s">
        <v>7</v>
      </c>
      <c r="M191" s="27" t="s">
        <v>26</v>
      </c>
      <c r="N191" s="27" t="s">
        <v>5</v>
      </c>
      <c r="O191" s="27" t="s">
        <v>52</v>
      </c>
      <c r="P191" s="27">
        <v>-0.451339455</v>
      </c>
      <c r="Q191" s="27">
        <v>-3.5264281000000001E-2</v>
      </c>
      <c r="R191" s="27">
        <v>3.3242138999999997E-2</v>
      </c>
    </row>
    <row r="192" spans="1:18" x14ac:dyDescent="0.45">
      <c r="A192" s="27" t="s">
        <v>43</v>
      </c>
      <c r="B192" s="27">
        <v>48</v>
      </c>
      <c r="C192" s="27" t="s">
        <v>18</v>
      </c>
      <c r="D192" s="27" t="s">
        <v>14</v>
      </c>
      <c r="M192" s="27" t="s">
        <v>26</v>
      </c>
      <c r="N192" s="27" t="s">
        <v>5</v>
      </c>
      <c r="O192" s="27" t="s">
        <v>52</v>
      </c>
      <c r="P192" s="27">
        <v>-0.106927918</v>
      </c>
      <c r="Q192" s="27">
        <v>-9.8500840000000003E-3</v>
      </c>
      <c r="R192" s="27">
        <v>4.0289881E-2</v>
      </c>
    </row>
    <row r="193" spans="1:18" x14ac:dyDescent="0.45">
      <c r="A193" s="27" t="s">
        <v>43</v>
      </c>
      <c r="B193" s="27">
        <v>33</v>
      </c>
      <c r="C193" s="27" t="s">
        <v>25</v>
      </c>
      <c r="D193" s="27" t="s">
        <v>5</v>
      </c>
      <c r="M193" s="27" t="s">
        <v>26</v>
      </c>
      <c r="N193" s="27" t="s">
        <v>5</v>
      </c>
      <c r="O193" s="27" t="s">
        <v>52</v>
      </c>
      <c r="P193" s="27">
        <v>5.1457596000000001E-2</v>
      </c>
      <c r="Q193" s="27">
        <v>1.5327874E-2</v>
      </c>
      <c r="R193" s="27">
        <v>4.1677970000000002E-2</v>
      </c>
    </row>
    <row r="194" spans="1:18" x14ac:dyDescent="0.45">
      <c r="A194" s="27" t="s">
        <v>43</v>
      </c>
      <c r="B194" s="27">
        <v>42</v>
      </c>
      <c r="C194" s="27" t="s">
        <v>23</v>
      </c>
      <c r="D194" s="27" t="s">
        <v>7</v>
      </c>
      <c r="M194" s="27" t="s">
        <v>26</v>
      </c>
      <c r="N194" s="27" t="s">
        <v>5</v>
      </c>
      <c r="O194" s="27" t="s">
        <v>52</v>
      </c>
      <c r="P194" s="27">
        <v>-2.5313901999999999E-2</v>
      </c>
      <c r="Q194" s="27">
        <v>0.123217439</v>
      </c>
      <c r="R194" s="27">
        <v>-4.76955E-3</v>
      </c>
    </row>
    <row r="195" spans="1:18" x14ac:dyDescent="0.45">
      <c r="A195" s="27" t="s">
        <v>43</v>
      </c>
      <c r="B195" s="27">
        <v>60</v>
      </c>
      <c r="C195" s="27" t="s">
        <v>26</v>
      </c>
      <c r="D195" s="27" t="s">
        <v>5</v>
      </c>
      <c r="M195" s="27" t="s">
        <v>26</v>
      </c>
      <c r="N195" s="27" t="s">
        <v>5</v>
      </c>
      <c r="O195" s="27" t="s">
        <v>52</v>
      </c>
      <c r="P195" s="27">
        <v>-1.7037337999999999E-2</v>
      </c>
      <c r="Q195" s="27">
        <v>1.2002367999999999E-2</v>
      </c>
      <c r="R195" s="27">
        <v>3.8842261000000003E-2</v>
      </c>
    </row>
    <row r="196" spans="1:18" x14ac:dyDescent="0.45">
      <c r="A196" s="27" t="s">
        <v>43</v>
      </c>
      <c r="B196" s="27">
        <v>51</v>
      </c>
      <c r="C196" s="27" t="s">
        <v>31</v>
      </c>
      <c r="D196" s="27" t="s">
        <v>7</v>
      </c>
      <c r="M196" s="27" t="s">
        <v>26</v>
      </c>
      <c r="N196" s="27" t="s">
        <v>5</v>
      </c>
      <c r="O196" s="27" t="s">
        <v>52</v>
      </c>
      <c r="P196" s="27">
        <v>-0.16576961700000001</v>
      </c>
      <c r="Q196" s="27">
        <v>8.7727227000000005E-2</v>
      </c>
      <c r="R196" s="27">
        <v>3.3445281E-2</v>
      </c>
    </row>
    <row r="197" spans="1:18" x14ac:dyDescent="0.45">
      <c r="A197" s="27" t="s">
        <v>43</v>
      </c>
      <c r="B197" s="27">
        <v>63</v>
      </c>
      <c r="C197" s="27" t="s">
        <v>25</v>
      </c>
      <c r="D197" s="27" t="s">
        <v>5</v>
      </c>
      <c r="M197" s="27" t="s">
        <v>26</v>
      </c>
      <c r="N197" s="27" t="s">
        <v>5</v>
      </c>
      <c r="O197" s="27" t="s">
        <v>52</v>
      </c>
      <c r="P197" s="27">
        <v>-0.103633567</v>
      </c>
      <c r="Q197" s="27">
        <v>8.3319926000000002E-2</v>
      </c>
      <c r="R197" s="27">
        <v>2.9875615000000001E-2</v>
      </c>
    </row>
    <row r="198" spans="1:18" x14ac:dyDescent="0.45">
      <c r="A198" s="27" t="s">
        <v>43</v>
      </c>
      <c r="B198" s="27">
        <v>45</v>
      </c>
      <c r="C198" s="27" t="s">
        <v>27</v>
      </c>
      <c r="D198" s="27" t="s">
        <v>5</v>
      </c>
      <c r="M198" s="27" t="s">
        <v>26</v>
      </c>
      <c r="N198" s="27" t="s">
        <v>5</v>
      </c>
      <c r="O198" s="27" t="s">
        <v>52</v>
      </c>
      <c r="P198" s="27">
        <v>-0.18518764700000001</v>
      </c>
      <c r="Q198" s="27">
        <v>5.0492198000000002E-2</v>
      </c>
      <c r="R198" s="27">
        <v>5.5504261999999999E-2</v>
      </c>
    </row>
    <row r="199" spans="1:18" x14ac:dyDescent="0.45">
      <c r="A199" s="27" t="s">
        <v>43</v>
      </c>
      <c r="B199" s="27">
        <v>27</v>
      </c>
      <c r="C199" s="27" t="s">
        <v>32</v>
      </c>
      <c r="D199" s="27" t="s">
        <v>7</v>
      </c>
      <c r="M199" s="27" t="s">
        <v>26</v>
      </c>
      <c r="N199" s="27" t="s">
        <v>5</v>
      </c>
      <c r="O199" s="27" t="s">
        <v>52</v>
      </c>
      <c r="P199" s="27">
        <v>-4.7765904999999997E-2</v>
      </c>
      <c r="Q199" s="27">
        <v>9.8343086999999996E-2</v>
      </c>
      <c r="R199" s="27">
        <v>3.4388730999999999E-2</v>
      </c>
    </row>
    <row r="200" spans="1:18" x14ac:dyDescent="0.45">
      <c r="A200" s="27" t="s">
        <v>43</v>
      </c>
      <c r="B200" s="27">
        <v>66</v>
      </c>
      <c r="C200" s="27" t="s">
        <v>25</v>
      </c>
      <c r="D200" s="27" t="s">
        <v>5</v>
      </c>
      <c r="M200" s="27" t="s">
        <v>26</v>
      </c>
      <c r="N200" s="27" t="s">
        <v>5</v>
      </c>
      <c r="O200" s="27" t="s">
        <v>52</v>
      </c>
      <c r="P200" s="27">
        <v>-0.13809517399999999</v>
      </c>
      <c r="Q200" s="27">
        <v>4.9856152000000001E-2</v>
      </c>
      <c r="R200" s="27">
        <v>2.5518239999999998E-3</v>
      </c>
    </row>
    <row r="201" spans="1:18" x14ac:dyDescent="0.45">
      <c r="A201" s="27" t="s">
        <v>43</v>
      </c>
      <c r="B201" s="27">
        <v>48</v>
      </c>
      <c r="C201" s="27" t="s">
        <v>17</v>
      </c>
      <c r="D201" s="27" t="s">
        <v>14</v>
      </c>
      <c r="M201" s="27" t="s">
        <v>26</v>
      </c>
      <c r="N201" s="27" t="s">
        <v>5</v>
      </c>
      <c r="O201" s="27" t="s">
        <v>52</v>
      </c>
      <c r="P201" s="27">
        <v>-0.22933062400000001</v>
      </c>
      <c r="Q201" s="27">
        <v>-3.118512E-2</v>
      </c>
      <c r="R201" s="27">
        <v>7.1969260000000002E-3</v>
      </c>
    </row>
    <row r="202" spans="1:18" x14ac:dyDescent="0.45">
      <c r="A202" s="27" t="s">
        <v>43</v>
      </c>
      <c r="B202" s="27">
        <v>45</v>
      </c>
      <c r="C202" s="27" t="s">
        <v>32</v>
      </c>
      <c r="D202" s="27" t="s">
        <v>7</v>
      </c>
      <c r="M202" s="27" t="s">
        <v>26</v>
      </c>
      <c r="N202" s="27" t="s">
        <v>5</v>
      </c>
      <c r="O202" s="27" t="s">
        <v>52</v>
      </c>
      <c r="P202" s="27">
        <v>-0.11703931400000001</v>
      </c>
      <c r="Q202" s="27">
        <v>9.2973923E-2</v>
      </c>
      <c r="R202" s="27">
        <v>0.112246498</v>
      </c>
    </row>
    <row r="203" spans="1:18" x14ac:dyDescent="0.45">
      <c r="A203" s="27" t="s">
        <v>43</v>
      </c>
      <c r="B203" s="27">
        <v>48</v>
      </c>
      <c r="C203" s="27" t="s">
        <v>29</v>
      </c>
      <c r="D203" s="27" t="s">
        <v>5</v>
      </c>
      <c r="M203" s="27" t="s">
        <v>26</v>
      </c>
      <c r="N203" s="27" t="s">
        <v>5</v>
      </c>
      <c r="O203" s="27" t="s">
        <v>52</v>
      </c>
      <c r="P203" s="27">
        <v>7.3927317000000006E-2</v>
      </c>
      <c r="Q203" s="27">
        <v>0.116090822</v>
      </c>
      <c r="R203" s="27">
        <v>8.9542230000000007E-3</v>
      </c>
    </row>
    <row r="204" spans="1:18" x14ac:dyDescent="0.45">
      <c r="A204" s="27" t="s">
        <v>43</v>
      </c>
      <c r="B204" s="27">
        <v>48</v>
      </c>
      <c r="C204" s="27" t="s">
        <v>26</v>
      </c>
      <c r="D204" s="27" t="s">
        <v>5</v>
      </c>
      <c r="M204" s="27" t="s">
        <v>26</v>
      </c>
      <c r="N204" s="27" t="s">
        <v>5</v>
      </c>
      <c r="O204" s="27" t="s">
        <v>52</v>
      </c>
      <c r="P204" s="27">
        <v>-0.39851276400000002</v>
      </c>
      <c r="Q204" s="27">
        <v>0.18345626300000001</v>
      </c>
      <c r="R204" s="27">
        <v>5.5312371999999999E-2</v>
      </c>
    </row>
    <row r="205" spans="1:18" x14ac:dyDescent="0.45">
      <c r="A205" s="27" t="s">
        <v>43</v>
      </c>
      <c r="B205" s="27">
        <v>57</v>
      </c>
      <c r="C205" s="27" t="s">
        <v>26</v>
      </c>
      <c r="D205" s="27" t="s">
        <v>5</v>
      </c>
      <c r="M205" s="27" t="s">
        <v>26</v>
      </c>
      <c r="N205" s="27" t="s">
        <v>5</v>
      </c>
      <c r="O205" s="27" t="s">
        <v>52</v>
      </c>
      <c r="P205" s="27">
        <v>-0.17009954699999999</v>
      </c>
      <c r="Q205" s="27">
        <v>-7.4441265000000006E-2</v>
      </c>
      <c r="R205" s="27">
        <v>1.9073751E-2</v>
      </c>
    </row>
    <row r="206" spans="1:18" x14ac:dyDescent="0.45">
      <c r="A206" s="27" t="s">
        <v>43</v>
      </c>
      <c r="B206" s="27">
        <v>60</v>
      </c>
      <c r="C206" s="27" t="s">
        <v>19</v>
      </c>
      <c r="D206" s="27" t="s">
        <v>14</v>
      </c>
      <c r="M206" s="27" t="s">
        <v>26</v>
      </c>
      <c r="N206" s="27" t="s">
        <v>5</v>
      </c>
      <c r="O206" s="27" t="s">
        <v>52</v>
      </c>
      <c r="P206" s="27">
        <v>-0.14144751799999999</v>
      </c>
      <c r="Q206" s="27">
        <v>0.12953795300000001</v>
      </c>
      <c r="R206" s="27">
        <v>3.6994394999999999E-2</v>
      </c>
    </row>
    <row r="207" spans="1:18" x14ac:dyDescent="0.45">
      <c r="A207" s="27" t="s">
        <v>43</v>
      </c>
      <c r="B207" s="27">
        <v>54</v>
      </c>
      <c r="C207" s="27" t="s">
        <v>29</v>
      </c>
      <c r="D207" s="27" t="s">
        <v>5</v>
      </c>
      <c r="M207" s="27" t="s">
        <v>26</v>
      </c>
      <c r="N207" s="27" t="s">
        <v>5</v>
      </c>
      <c r="O207" s="27" t="s">
        <v>52</v>
      </c>
      <c r="P207" s="27">
        <v>-0.110465643</v>
      </c>
      <c r="Q207" s="27">
        <v>-5.6201842000000002E-2</v>
      </c>
      <c r="R207" s="27">
        <v>1.1870489E-2</v>
      </c>
    </row>
    <row r="208" spans="1:18" x14ac:dyDescent="0.45">
      <c r="A208" s="27" t="s">
        <v>43</v>
      </c>
      <c r="B208" s="27">
        <v>39</v>
      </c>
      <c r="C208" s="27" t="s">
        <v>25</v>
      </c>
      <c r="D208" s="27" t="s">
        <v>5</v>
      </c>
      <c r="M208" s="27" t="s">
        <v>26</v>
      </c>
      <c r="N208" s="27" t="s">
        <v>5</v>
      </c>
      <c r="O208" s="27" t="s">
        <v>52</v>
      </c>
      <c r="P208" s="27">
        <v>-6.784126E-2</v>
      </c>
      <c r="Q208" s="27">
        <v>0.177648317</v>
      </c>
      <c r="R208" s="27">
        <v>1.5571984000000001E-2</v>
      </c>
    </row>
    <row r="209" spans="1:18" x14ac:dyDescent="0.45">
      <c r="A209" s="27" t="s">
        <v>43</v>
      </c>
      <c r="B209" s="27">
        <v>39</v>
      </c>
      <c r="C209" s="27" t="s">
        <v>26</v>
      </c>
      <c r="D209" s="27" t="s">
        <v>5</v>
      </c>
      <c r="M209" s="27" t="s">
        <v>26</v>
      </c>
      <c r="N209" s="27" t="s">
        <v>5</v>
      </c>
      <c r="O209" s="27" t="s">
        <v>52</v>
      </c>
      <c r="P209" s="27">
        <v>-9.1298221999999998E-2</v>
      </c>
      <c r="Q209" s="27">
        <v>0.21204274000000001</v>
      </c>
      <c r="R209" s="27">
        <v>1.5090513999999999E-2</v>
      </c>
    </row>
    <row r="210" spans="1:18" x14ac:dyDescent="0.45">
      <c r="A210" s="27" t="s">
        <v>43</v>
      </c>
      <c r="B210" s="27">
        <v>72</v>
      </c>
      <c r="C210" s="27" t="s">
        <v>28</v>
      </c>
      <c r="D210" s="27" t="s">
        <v>5</v>
      </c>
      <c r="M210" s="27" t="s">
        <v>26</v>
      </c>
      <c r="N210" s="27" t="s">
        <v>5</v>
      </c>
      <c r="O210" s="27" t="s">
        <v>52</v>
      </c>
      <c r="P210" s="27">
        <v>-7.2086827000000006E-2</v>
      </c>
      <c r="Q210" s="27">
        <v>7.6622808000000001E-2</v>
      </c>
      <c r="R210" s="27">
        <v>5.0913957000000003E-2</v>
      </c>
    </row>
    <row r="211" spans="1:18" x14ac:dyDescent="0.45">
      <c r="A211" s="27" t="s">
        <v>43</v>
      </c>
      <c r="B211" s="27">
        <v>57</v>
      </c>
      <c r="C211" s="27" t="s">
        <v>25</v>
      </c>
      <c r="D211" s="27" t="s">
        <v>5</v>
      </c>
      <c r="M211" s="27" t="s">
        <v>26</v>
      </c>
      <c r="N211" s="27" t="s">
        <v>5</v>
      </c>
      <c r="O211" s="27" t="s">
        <v>52</v>
      </c>
      <c r="P211" s="27">
        <v>-0.18275662600000001</v>
      </c>
      <c r="Q211" s="27">
        <v>-5.0570996E-2</v>
      </c>
      <c r="R211" s="27">
        <v>8.4879234999999997E-2</v>
      </c>
    </row>
    <row r="212" spans="1:18" x14ac:dyDescent="0.45">
      <c r="A212" s="27" t="s">
        <v>43</v>
      </c>
      <c r="B212" s="27">
        <v>60</v>
      </c>
      <c r="C212" s="27" t="s">
        <v>24</v>
      </c>
      <c r="D212" s="27" t="s">
        <v>7</v>
      </c>
      <c r="M212" s="27" t="s">
        <v>26</v>
      </c>
      <c r="N212" s="27" t="s">
        <v>5</v>
      </c>
      <c r="O212" s="27" t="s">
        <v>52</v>
      </c>
      <c r="P212" s="27">
        <v>-7.2283522000000003E-2</v>
      </c>
      <c r="Q212" s="27">
        <v>8.7426912999999995E-2</v>
      </c>
      <c r="R212" s="27">
        <v>7.6539894999999997E-2</v>
      </c>
    </row>
    <row r="213" spans="1:18" x14ac:dyDescent="0.45">
      <c r="A213" s="27" t="s">
        <v>43</v>
      </c>
      <c r="B213" s="27">
        <v>57</v>
      </c>
      <c r="C213" s="27" t="s">
        <v>26</v>
      </c>
      <c r="D213" s="27" t="s">
        <v>5</v>
      </c>
      <c r="M213" s="27" t="s">
        <v>26</v>
      </c>
      <c r="N213" s="27" t="s">
        <v>5</v>
      </c>
      <c r="O213" s="27" t="s">
        <v>52</v>
      </c>
      <c r="P213" s="27">
        <v>0.29611371399999997</v>
      </c>
      <c r="Q213" s="27">
        <v>0.30392273800000003</v>
      </c>
      <c r="R213" s="27">
        <v>8.0079757000000001E-2</v>
      </c>
    </row>
    <row r="214" spans="1:18" x14ac:dyDescent="0.45">
      <c r="A214" s="27" t="s">
        <v>43</v>
      </c>
      <c r="B214" s="27">
        <v>48</v>
      </c>
      <c r="C214" s="27" t="s">
        <v>25</v>
      </c>
      <c r="D214" s="27" t="s">
        <v>5</v>
      </c>
      <c r="M214" s="27" t="s">
        <v>26</v>
      </c>
      <c r="N214" s="27" t="s">
        <v>5</v>
      </c>
      <c r="O214" s="27" t="s">
        <v>52</v>
      </c>
      <c r="P214" s="27">
        <v>2.2284526999999998E-2</v>
      </c>
      <c r="Q214" s="27">
        <v>3.8048055999999997E-2</v>
      </c>
      <c r="R214" s="27">
        <v>6.9676979999999996E-3</v>
      </c>
    </row>
    <row r="215" spans="1:18" x14ac:dyDescent="0.45">
      <c r="A215" s="27" t="s">
        <v>43</v>
      </c>
      <c r="B215" s="27">
        <v>42</v>
      </c>
      <c r="C215" s="27" t="s">
        <v>20</v>
      </c>
      <c r="D215" s="27" t="s">
        <v>14</v>
      </c>
      <c r="M215" s="27" t="s">
        <v>26</v>
      </c>
      <c r="N215" s="27" t="s">
        <v>5</v>
      </c>
      <c r="O215" s="27" t="s">
        <v>52</v>
      </c>
      <c r="P215" s="27">
        <v>0.16405623</v>
      </c>
      <c r="Q215" s="27">
        <v>0.19434612800000001</v>
      </c>
      <c r="R215" s="27">
        <v>3.2792918999999997E-2</v>
      </c>
    </row>
    <row r="216" spans="1:18" x14ac:dyDescent="0.45">
      <c r="A216" s="27" t="s">
        <v>43</v>
      </c>
      <c r="B216" s="27">
        <v>54</v>
      </c>
      <c r="C216" s="27" t="s">
        <v>25</v>
      </c>
      <c r="D216" s="27" t="s">
        <v>5</v>
      </c>
      <c r="M216" s="27" t="s">
        <v>26</v>
      </c>
      <c r="N216" s="27" t="s">
        <v>5</v>
      </c>
      <c r="O216" s="27" t="s">
        <v>52</v>
      </c>
      <c r="P216" s="27">
        <v>-0.128762708</v>
      </c>
      <c r="Q216" s="27">
        <v>2.6232388999999998E-2</v>
      </c>
      <c r="R216" s="27">
        <v>4.6652214999999997E-2</v>
      </c>
    </row>
    <row r="217" spans="1:18" x14ac:dyDescent="0.45">
      <c r="A217" s="27" t="s">
        <v>43</v>
      </c>
      <c r="B217" s="27">
        <v>51</v>
      </c>
      <c r="C217" s="27" t="s">
        <v>31</v>
      </c>
      <c r="D217" s="27" t="s">
        <v>7</v>
      </c>
      <c r="M217" s="27" t="s">
        <v>26</v>
      </c>
      <c r="N217" s="27" t="s">
        <v>5</v>
      </c>
      <c r="O217" s="27" t="s">
        <v>52</v>
      </c>
      <c r="P217" s="27">
        <v>-0.13157002300000001</v>
      </c>
      <c r="Q217" s="27">
        <v>0.20792385799999999</v>
      </c>
      <c r="R217" s="27">
        <v>6.0516359999999998E-2</v>
      </c>
    </row>
    <row r="218" spans="1:18" x14ac:dyDescent="0.45">
      <c r="A218" s="27" t="s">
        <v>43</v>
      </c>
      <c r="B218" s="27">
        <v>48</v>
      </c>
      <c r="C218" s="27" t="s">
        <v>29</v>
      </c>
      <c r="D218" s="27" t="s">
        <v>5</v>
      </c>
      <c r="M218" s="27" t="s">
        <v>26</v>
      </c>
      <c r="N218" s="27" t="s">
        <v>5</v>
      </c>
      <c r="O218" s="27" t="s">
        <v>52</v>
      </c>
      <c r="P218" s="27">
        <v>-0.15996392000000001</v>
      </c>
      <c r="Q218" s="27">
        <v>0.11364694</v>
      </c>
      <c r="R218" s="27">
        <v>7.5765124000000003E-2</v>
      </c>
    </row>
    <row r="219" spans="1:18" x14ac:dyDescent="0.45">
      <c r="A219" s="27" t="s">
        <v>43</v>
      </c>
      <c r="B219" s="27">
        <v>39</v>
      </c>
      <c r="C219" s="27" t="s">
        <v>25</v>
      </c>
      <c r="D219" s="27" t="s">
        <v>5</v>
      </c>
      <c r="M219" s="27" t="s">
        <v>26</v>
      </c>
      <c r="N219" s="27" t="s">
        <v>5</v>
      </c>
      <c r="O219" s="27" t="s">
        <v>52</v>
      </c>
      <c r="P219" s="27">
        <v>5.6072823000000001E-2</v>
      </c>
      <c r="Q219" s="27">
        <v>0.25577441400000001</v>
      </c>
      <c r="R219" s="27">
        <v>9.1012571E-2</v>
      </c>
    </row>
    <row r="220" spans="1:18" x14ac:dyDescent="0.45">
      <c r="A220" s="27" t="s">
        <v>43</v>
      </c>
      <c r="B220" s="27">
        <v>57</v>
      </c>
      <c r="C220" s="27" t="s">
        <v>30</v>
      </c>
      <c r="D220" s="27" t="s">
        <v>7</v>
      </c>
      <c r="M220" s="27" t="s">
        <v>26</v>
      </c>
      <c r="N220" s="27" t="s">
        <v>5</v>
      </c>
      <c r="O220" s="27" t="s">
        <v>52</v>
      </c>
      <c r="P220" s="27">
        <v>-0.101194967</v>
      </c>
      <c r="Q220" s="27">
        <v>-6.4761762E-2</v>
      </c>
      <c r="R220" s="27">
        <v>8.1218690000000003E-3</v>
      </c>
    </row>
    <row r="221" spans="1:18" x14ac:dyDescent="0.45">
      <c r="A221" s="27" t="s">
        <v>43</v>
      </c>
      <c r="B221" s="27">
        <v>48</v>
      </c>
      <c r="C221" s="27" t="s">
        <v>26</v>
      </c>
      <c r="D221" s="27" t="s">
        <v>5</v>
      </c>
      <c r="M221" s="27" t="s">
        <v>26</v>
      </c>
      <c r="N221" s="27" t="s">
        <v>5</v>
      </c>
      <c r="O221" s="27" t="s">
        <v>52</v>
      </c>
      <c r="P221" s="27">
        <v>0.11519269</v>
      </c>
      <c r="Q221" s="27">
        <v>-1.7321400000000001E-4</v>
      </c>
      <c r="R221" s="27">
        <v>3.4432651000000002E-2</v>
      </c>
    </row>
    <row r="222" spans="1:18" x14ac:dyDescent="0.45">
      <c r="A222" s="27" t="s">
        <v>43</v>
      </c>
      <c r="B222" s="27">
        <v>75</v>
      </c>
      <c r="C222" s="27" t="s">
        <v>30</v>
      </c>
      <c r="D222" s="27" t="s">
        <v>7</v>
      </c>
      <c r="M222" s="27" t="s">
        <v>26</v>
      </c>
      <c r="N222" s="27" t="s">
        <v>5</v>
      </c>
      <c r="O222" s="27" t="s">
        <v>52</v>
      </c>
      <c r="P222" s="27">
        <v>-0.170583502</v>
      </c>
      <c r="Q222" s="27">
        <v>0.289564659</v>
      </c>
      <c r="R222" s="27">
        <v>0.10087703100000001</v>
      </c>
    </row>
    <row r="223" spans="1:18" x14ac:dyDescent="0.45">
      <c r="A223" s="27" t="s">
        <v>43</v>
      </c>
      <c r="B223" s="27">
        <v>69</v>
      </c>
      <c r="C223" s="27" t="s">
        <v>13</v>
      </c>
      <c r="D223" s="27" t="s">
        <v>14</v>
      </c>
      <c r="M223" s="27" t="s">
        <v>26</v>
      </c>
      <c r="N223" s="27" t="s">
        <v>5</v>
      </c>
      <c r="O223" s="27" t="s">
        <v>52</v>
      </c>
      <c r="P223" s="27">
        <v>-8.2687935000000004E-2</v>
      </c>
      <c r="Q223" s="27">
        <v>0.11666546799999999</v>
      </c>
      <c r="R223" s="27">
        <v>1.5772029999999999E-3</v>
      </c>
    </row>
    <row r="224" spans="1:18" x14ac:dyDescent="0.45">
      <c r="A224" s="27" t="s">
        <v>43</v>
      </c>
      <c r="B224" s="27">
        <v>51</v>
      </c>
      <c r="C224" s="27" t="s">
        <v>24</v>
      </c>
      <c r="D224" s="27" t="s">
        <v>7</v>
      </c>
      <c r="M224" s="27" t="s">
        <v>26</v>
      </c>
      <c r="N224" s="27" t="s">
        <v>5</v>
      </c>
      <c r="O224" s="27" t="s">
        <v>52</v>
      </c>
      <c r="P224" s="27">
        <v>-0.28073810700000001</v>
      </c>
      <c r="Q224" s="27">
        <v>-0.14652603</v>
      </c>
      <c r="R224" s="27">
        <v>4.2508814999999998E-2</v>
      </c>
    </row>
    <row r="225" spans="1:18" x14ac:dyDescent="0.45">
      <c r="A225" s="27" t="s">
        <v>43</v>
      </c>
      <c r="B225" s="27">
        <v>48</v>
      </c>
      <c r="C225" s="27" t="s">
        <v>26</v>
      </c>
      <c r="D225" s="27" t="s">
        <v>5</v>
      </c>
      <c r="M225" s="27" t="s">
        <v>26</v>
      </c>
      <c r="N225" s="27" t="s">
        <v>5</v>
      </c>
      <c r="O225" s="27" t="s">
        <v>52</v>
      </c>
      <c r="P225" s="27">
        <v>-9.4377873000000001E-2</v>
      </c>
      <c r="Q225" s="27">
        <v>-4.4741713000000002E-2</v>
      </c>
      <c r="R225" s="27">
        <v>5.2450372000000002E-2</v>
      </c>
    </row>
    <row r="226" spans="1:18" x14ac:dyDescent="0.45">
      <c r="A226" s="27" t="s">
        <v>43</v>
      </c>
      <c r="B226" s="27">
        <v>57</v>
      </c>
      <c r="C226" s="27" t="s">
        <v>17</v>
      </c>
      <c r="D226" s="27" t="s">
        <v>14</v>
      </c>
      <c r="M226" s="27" t="s">
        <v>26</v>
      </c>
      <c r="N226" s="27" t="s">
        <v>5</v>
      </c>
      <c r="O226" s="27" t="s">
        <v>52</v>
      </c>
      <c r="P226" s="27">
        <v>-0.20879462800000001</v>
      </c>
      <c r="Q226" s="27">
        <v>0.18407918100000001</v>
      </c>
      <c r="R226" s="27">
        <v>4.9451970999999997E-2</v>
      </c>
    </row>
    <row r="227" spans="1:18" x14ac:dyDescent="0.45">
      <c r="A227" s="27" t="s">
        <v>43</v>
      </c>
      <c r="B227" s="27">
        <v>66</v>
      </c>
      <c r="C227" s="27" t="s">
        <v>31</v>
      </c>
      <c r="D227" s="27" t="s">
        <v>7</v>
      </c>
      <c r="M227" s="27" t="s">
        <v>26</v>
      </c>
      <c r="N227" s="27" t="s">
        <v>5</v>
      </c>
      <c r="O227" s="27" t="s">
        <v>52</v>
      </c>
      <c r="P227" s="27">
        <v>-0.108944577</v>
      </c>
      <c r="Q227" s="27">
        <v>1.9493888000000001E-2</v>
      </c>
      <c r="R227" s="27">
        <v>4.7164139000000001E-2</v>
      </c>
    </row>
    <row r="228" spans="1:18" x14ac:dyDescent="0.45">
      <c r="A228" s="27" t="s">
        <v>43</v>
      </c>
      <c r="B228" s="27">
        <v>48</v>
      </c>
      <c r="C228" s="27" t="s">
        <v>17</v>
      </c>
      <c r="D228" s="27" t="s">
        <v>14</v>
      </c>
      <c r="M228" s="27" t="s">
        <v>26</v>
      </c>
      <c r="N228" s="27" t="s">
        <v>5</v>
      </c>
      <c r="O228" s="27" t="s">
        <v>52</v>
      </c>
      <c r="P228" s="27">
        <v>-0.22620446499999999</v>
      </c>
      <c r="Q228" s="27">
        <v>2.9448719999999999E-3</v>
      </c>
      <c r="R228" s="27">
        <v>4.4852622000000002E-2</v>
      </c>
    </row>
    <row r="229" spans="1:18" x14ac:dyDescent="0.45">
      <c r="A229" s="27" t="s">
        <v>43</v>
      </c>
      <c r="B229" s="27">
        <v>66</v>
      </c>
      <c r="C229" s="27" t="s">
        <v>32</v>
      </c>
      <c r="D229" s="27" t="s">
        <v>7</v>
      </c>
      <c r="M229" s="27" t="s">
        <v>26</v>
      </c>
      <c r="N229" s="27" t="s">
        <v>5</v>
      </c>
      <c r="O229" s="27" t="s">
        <v>52</v>
      </c>
      <c r="P229" s="27">
        <v>-0.234547269</v>
      </c>
      <c r="Q229" s="27">
        <v>-8.4994036999999995E-2</v>
      </c>
      <c r="R229" s="27">
        <v>4.2310157000000001E-2</v>
      </c>
    </row>
    <row r="230" spans="1:18" x14ac:dyDescent="0.45">
      <c r="A230" s="27" t="s">
        <v>43</v>
      </c>
      <c r="B230" s="27">
        <v>51</v>
      </c>
      <c r="C230" s="27" t="s">
        <v>29</v>
      </c>
      <c r="D230" s="27" t="s">
        <v>5</v>
      </c>
      <c r="M230" s="27" t="s">
        <v>26</v>
      </c>
      <c r="N230" s="27" t="s">
        <v>5</v>
      </c>
      <c r="O230" s="27" t="s">
        <v>52</v>
      </c>
      <c r="P230" s="27">
        <v>-0.146017124</v>
      </c>
      <c r="Q230" s="27">
        <v>-7.8633305000000001E-2</v>
      </c>
      <c r="R230" s="27">
        <v>4.2597867999999997E-2</v>
      </c>
    </row>
    <row r="231" spans="1:18" x14ac:dyDescent="0.45">
      <c r="A231" s="27" t="s">
        <v>43</v>
      </c>
      <c r="B231" s="27">
        <v>48</v>
      </c>
      <c r="C231" s="27" t="s">
        <v>28</v>
      </c>
      <c r="D231" s="27" t="s">
        <v>5</v>
      </c>
      <c r="M231" s="27" t="s">
        <v>26</v>
      </c>
      <c r="N231" s="27" t="s">
        <v>5</v>
      </c>
      <c r="O231" s="27" t="s">
        <v>52</v>
      </c>
      <c r="P231" s="27">
        <v>0.22383262800000001</v>
      </c>
      <c r="Q231" s="27">
        <v>7.6083125000000001E-2</v>
      </c>
      <c r="R231" s="27">
        <v>8.2002846000000004E-2</v>
      </c>
    </row>
    <row r="232" spans="1:18" x14ac:dyDescent="0.45">
      <c r="A232" s="27" t="s">
        <v>43</v>
      </c>
      <c r="B232" s="27">
        <v>63</v>
      </c>
      <c r="C232" s="27" t="s">
        <v>18</v>
      </c>
      <c r="D232" s="27" t="s">
        <v>14</v>
      </c>
      <c r="M232" s="27" t="s">
        <v>26</v>
      </c>
      <c r="N232" s="27" t="s">
        <v>5</v>
      </c>
      <c r="O232" s="27" t="s">
        <v>52</v>
      </c>
      <c r="P232" s="27">
        <v>5.4198939000000002E-2</v>
      </c>
      <c r="Q232" s="27">
        <v>0.24971782100000001</v>
      </c>
      <c r="R232" s="27">
        <v>9.4296968999999994E-2</v>
      </c>
    </row>
    <row r="233" spans="1:18" x14ac:dyDescent="0.45">
      <c r="A233" s="27" t="s">
        <v>43</v>
      </c>
      <c r="B233" s="27">
        <v>48</v>
      </c>
      <c r="C233" s="27" t="s">
        <v>25</v>
      </c>
      <c r="D233" s="27" t="s">
        <v>5</v>
      </c>
      <c r="M233" s="27" t="s">
        <v>26</v>
      </c>
      <c r="N233" s="27" t="s">
        <v>5</v>
      </c>
      <c r="O233" s="27" t="s">
        <v>52</v>
      </c>
      <c r="P233" s="27">
        <v>-0.131686938</v>
      </c>
      <c r="Q233" s="27">
        <v>9.8834352E-2</v>
      </c>
      <c r="R233" s="27">
        <v>3.1686416000000002E-2</v>
      </c>
    </row>
    <row r="234" spans="1:18" x14ac:dyDescent="0.45">
      <c r="A234" s="27" t="s">
        <v>43</v>
      </c>
      <c r="B234" s="27">
        <v>69</v>
      </c>
      <c r="C234" s="27" t="s">
        <v>31</v>
      </c>
      <c r="D234" s="27" t="s">
        <v>7</v>
      </c>
      <c r="M234" s="27" t="s">
        <v>26</v>
      </c>
      <c r="N234" s="27" t="s">
        <v>5</v>
      </c>
      <c r="O234" s="27" t="s">
        <v>52</v>
      </c>
      <c r="P234" s="27">
        <v>-6.5308367000000006E-2</v>
      </c>
      <c r="Q234" s="27">
        <v>3.5798207999999998E-2</v>
      </c>
      <c r="R234" s="27">
        <v>2.0851445999999999E-2</v>
      </c>
    </row>
    <row r="235" spans="1:18" x14ac:dyDescent="0.45">
      <c r="A235" s="27" t="s">
        <v>43</v>
      </c>
      <c r="B235" s="27">
        <v>57</v>
      </c>
      <c r="C235" s="27" t="s">
        <v>26</v>
      </c>
      <c r="D235" s="27" t="s">
        <v>5</v>
      </c>
      <c r="M235" s="27" t="s">
        <v>27</v>
      </c>
      <c r="N235" s="27" t="s">
        <v>5</v>
      </c>
      <c r="O235" s="27" t="s">
        <v>52</v>
      </c>
      <c r="P235" s="27">
        <v>-0.24615737200000001</v>
      </c>
      <c r="Q235" s="27">
        <v>-2.7640142999999999E-2</v>
      </c>
      <c r="R235" s="27">
        <v>5.3054133000000003E-2</v>
      </c>
    </row>
    <row r="236" spans="1:18" x14ac:dyDescent="0.45">
      <c r="A236" s="27" t="s">
        <v>43</v>
      </c>
      <c r="B236" s="27">
        <v>45</v>
      </c>
      <c r="C236" s="27" t="s">
        <v>31</v>
      </c>
      <c r="D236" s="27" t="s">
        <v>7</v>
      </c>
      <c r="M236" s="27" t="s">
        <v>27</v>
      </c>
      <c r="N236" s="27" t="s">
        <v>5</v>
      </c>
      <c r="O236" s="27" t="s">
        <v>52</v>
      </c>
      <c r="P236" s="27">
        <v>-0.156204392</v>
      </c>
      <c r="Q236" s="27">
        <v>0.19739358100000001</v>
      </c>
      <c r="R236" s="27">
        <v>6.9312484999999993E-2</v>
      </c>
    </row>
    <row r="237" spans="1:18" x14ac:dyDescent="0.45">
      <c r="A237" s="27" t="s">
        <v>43</v>
      </c>
      <c r="B237" s="27">
        <v>54</v>
      </c>
      <c r="C237" s="27" t="s">
        <v>32</v>
      </c>
      <c r="D237" s="27" t="s">
        <v>7</v>
      </c>
      <c r="M237" s="27" t="s">
        <v>27</v>
      </c>
      <c r="N237" s="27" t="s">
        <v>5</v>
      </c>
      <c r="O237" s="27" t="s">
        <v>52</v>
      </c>
      <c r="P237" s="27">
        <v>5.4735629999999999E-3</v>
      </c>
      <c r="Q237" s="27">
        <v>0.19318482300000001</v>
      </c>
      <c r="R237" s="27">
        <v>7.3539502000000007E-2</v>
      </c>
    </row>
    <row r="238" spans="1:18" x14ac:dyDescent="0.45">
      <c r="A238" s="27" t="s">
        <v>43</v>
      </c>
      <c r="B238" s="27">
        <v>63</v>
      </c>
      <c r="C238" s="27" t="s">
        <v>19</v>
      </c>
      <c r="D238" s="27" t="s">
        <v>14</v>
      </c>
      <c r="M238" s="27" t="s">
        <v>27</v>
      </c>
      <c r="N238" s="27" t="s">
        <v>5</v>
      </c>
      <c r="O238" s="27" t="s">
        <v>52</v>
      </c>
      <c r="P238" s="27">
        <v>-4.4784580999999997E-2</v>
      </c>
      <c r="Q238" s="27">
        <v>0.304828818</v>
      </c>
      <c r="R238" s="27">
        <v>3.2737706999999998E-2</v>
      </c>
    </row>
    <row r="239" spans="1:18" x14ac:dyDescent="0.45">
      <c r="A239" s="27" t="s">
        <v>43</v>
      </c>
      <c r="B239" s="27">
        <v>24</v>
      </c>
      <c r="C239" s="27" t="s">
        <v>25</v>
      </c>
      <c r="D239" s="27" t="s">
        <v>5</v>
      </c>
      <c r="M239" s="27" t="s">
        <v>27</v>
      </c>
      <c r="N239" s="27" t="s">
        <v>5</v>
      </c>
      <c r="O239" s="27" t="s">
        <v>52</v>
      </c>
      <c r="P239" s="27">
        <v>0.22242894599999999</v>
      </c>
      <c r="Q239" s="27">
        <v>0.13988973599999999</v>
      </c>
      <c r="R239" s="27">
        <v>8.5685490000000003E-2</v>
      </c>
    </row>
    <row r="240" spans="1:18" x14ac:dyDescent="0.45">
      <c r="A240" s="27" t="s">
        <v>43</v>
      </c>
      <c r="B240" s="27">
        <v>51</v>
      </c>
      <c r="C240" s="27" t="s">
        <v>27</v>
      </c>
      <c r="D240" s="27" t="s">
        <v>5</v>
      </c>
      <c r="M240" s="27" t="s">
        <v>27</v>
      </c>
      <c r="N240" s="27" t="s">
        <v>5</v>
      </c>
      <c r="O240" s="27" t="s">
        <v>52</v>
      </c>
      <c r="P240" s="27">
        <v>-1.2252313000000001E-2</v>
      </c>
      <c r="Q240" s="27">
        <v>4.9636289E-2</v>
      </c>
      <c r="R240" s="27">
        <v>9.1733562000000005E-2</v>
      </c>
    </row>
    <row r="241" spans="1:18" x14ac:dyDescent="0.45">
      <c r="A241" s="27" t="s">
        <v>43</v>
      </c>
      <c r="B241" s="27">
        <v>63</v>
      </c>
      <c r="C241" s="27" t="s">
        <v>26</v>
      </c>
      <c r="D241" s="27" t="s">
        <v>5</v>
      </c>
      <c r="M241" s="27" t="s">
        <v>27</v>
      </c>
      <c r="N241" s="27" t="s">
        <v>5</v>
      </c>
      <c r="O241" s="27" t="s">
        <v>52</v>
      </c>
      <c r="P241" s="27">
        <v>-0.17343180699999999</v>
      </c>
      <c r="Q241" s="27">
        <v>2.7514299999999999E-4</v>
      </c>
      <c r="R241" s="27">
        <v>4.7126401999999998E-2</v>
      </c>
    </row>
    <row r="242" spans="1:18" x14ac:dyDescent="0.45">
      <c r="A242" s="27" t="s">
        <v>43</v>
      </c>
      <c r="B242" s="27">
        <v>39</v>
      </c>
      <c r="C242" s="27" t="s">
        <v>27</v>
      </c>
      <c r="D242" s="27" t="s">
        <v>5</v>
      </c>
      <c r="M242" s="27" t="s">
        <v>27</v>
      </c>
      <c r="N242" s="27" t="s">
        <v>5</v>
      </c>
      <c r="O242" s="27" t="s">
        <v>52</v>
      </c>
      <c r="P242" s="27">
        <v>-0.20180635299999999</v>
      </c>
      <c r="Q242" s="27">
        <v>0.11132278900000001</v>
      </c>
      <c r="R242" s="27">
        <v>7.8550960000000006E-3</v>
      </c>
    </row>
    <row r="243" spans="1:18" x14ac:dyDescent="0.45">
      <c r="A243" s="27" t="s">
        <v>43</v>
      </c>
      <c r="B243" s="27">
        <v>54</v>
      </c>
      <c r="C243" s="27" t="s">
        <v>25</v>
      </c>
      <c r="D243" s="27" t="s">
        <v>5</v>
      </c>
      <c r="M243" s="27" t="s">
        <v>27</v>
      </c>
      <c r="N243" s="27" t="s">
        <v>5</v>
      </c>
      <c r="O243" s="27" t="s">
        <v>52</v>
      </c>
      <c r="P243" s="27">
        <v>-0.133615541</v>
      </c>
      <c r="Q243" s="27">
        <v>8.6803197999999998E-2</v>
      </c>
      <c r="R243" s="27">
        <v>5.5231374999999999E-2</v>
      </c>
    </row>
    <row r="244" spans="1:18" x14ac:dyDescent="0.45">
      <c r="A244" s="27" t="s">
        <v>43</v>
      </c>
      <c r="B244" s="27">
        <v>63</v>
      </c>
      <c r="C244" s="27" t="s">
        <v>17</v>
      </c>
      <c r="D244" s="27" t="s">
        <v>14</v>
      </c>
      <c r="M244" s="27" t="s">
        <v>28</v>
      </c>
      <c r="N244" s="27" t="s">
        <v>5</v>
      </c>
      <c r="O244" s="27" t="s">
        <v>52</v>
      </c>
      <c r="P244" s="27">
        <v>0.161242571</v>
      </c>
      <c r="Q244" s="27">
        <v>-4.1094152000000002E-2</v>
      </c>
      <c r="R244" s="27">
        <v>3.3474759E-2</v>
      </c>
    </row>
    <row r="245" spans="1:18" x14ac:dyDescent="0.45">
      <c r="A245" s="27" t="s">
        <v>43</v>
      </c>
      <c r="B245" s="27">
        <v>57</v>
      </c>
      <c r="C245" s="27" t="s">
        <v>18</v>
      </c>
      <c r="D245" s="27" t="s">
        <v>14</v>
      </c>
      <c r="M245" s="27" t="s">
        <v>28</v>
      </c>
      <c r="N245" s="27" t="s">
        <v>5</v>
      </c>
      <c r="O245" s="27" t="s">
        <v>52</v>
      </c>
      <c r="P245" s="27">
        <v>0.462986762</v>
      </c>
      <c r="Q245" s="27">
        <v>0.116925575</v>
      </c>
      <c r="R245" s="27">
        <v>7.1871122999999995E-2</v>
      </c>
    </row>
    <row r="246" spans="1:18" x14ac:dyDescent="0.45">
      <c r="A246" s="27" t="s">
        <v>43</v>
      </c>
      <c r="B246" s="27">
        <v>42</v>
      </c>
      <c r="C246" s="27" t="s">
        <v>31</v>
      </c>
      <c r="D246" s="27" t="s">
        <v>7</v>
      </c>
      <c r="M246" s="27" t="s">
        <v>28</v>
      </c>
      <c r="N246" s="27" t="s">
        <v>5</v>
      </c>
      <c r="O246" s="27" t="s">
        <v>52</v>
      </c>
      <c r="P246" s="27">
        <v>0.39695878000000001</v>
      </c>
      <c r="Q246" s="27">
        <v>0.15058648999999999</v>
      </c>
      <c r="R246" s="27">
        <v>0.116643857</v>
      </c>
    </row>
    <row r="247" spans="1:18" x14ac:dyDescent="0.45">
      <c r="A247" s="27" t="s">
        <v>43</v>
      </c>
      <c r="B247" s="27">
        <v>42</v>
      </c>
      <c r="C247" s="27" t="s">
        <v>25</v>
      </c>
      <c r="D247" s="27" t="s">
        <v>5</v>
      </c>
      <c r="M247" s="27" t="s">
        <v>28</v>
      </c>
      <c r="N247" s="27" t="s">
        <v>5</v>
      </c>
      <c r="O247" s="27" t="s">
        <v>52</v>
      </c>
      <c r="P247" s="27">
        <v>-0.28883076299999999</v>
      </c>
      <c r="Q247" s="27">
        <v>-5.8790937000000001E-2</v>
      </c>
      <c r="R247" s="27">
        <v>5.2176021000000003E-2</v>
      </c>
    </row>
    <row r="248" spans="1:18" x14ac:dyDescent="0.45">
      <c r="A248" s="27" t="s">
        <v>43</v>
      </c>
      <c r="B248" s="27">
        <v>69</v>
      </c>
      <c r="C248" s="27" t="s">
        <v>26</v>
      </c>
      <c r="D248" s="27" t="s">
        <v>5</v>
      </c>
      <c r="M248" s="27" t="s">
        <v>28</v>
      </c>
      <c r="N248" s="27" t="s">
        <v>5</v>
      </c>
      <c r="O248" s="27" t="s">
        <v>52</v>
      </c>
      <c r="P248" s="27">
        <v>-0.25297593099999999</v>
      </c>
      <c r="Q248" s="27">
        <v>7.7059009999999997E-2</v>
      </c>
      <c r="R248" s="27">
        <v>3.0418335000000001E-2</v>
      </c>
    </row>
    <row r="249" spans="1:18" x14ac:dyDescent="0.45">
      <c r="A249" s="27" t="s">
        <v>43</v>
      </c>
      <c r="B249" s="27">
        <v>36</v>
      </c>
      <c r="C249" s="27" t="s">
        <v>23</v>
      </c>
      <c r="D249" s="27" t="s">
        <v>7</v>
      </c>
      <c r="M249" s="27" t="s">
        <v>28</v>
      </c>
      <c r="N249" s="27" t="s">
        <v>5</v>
      </c>
      <c r="O249" s="27" t="s">
        <v>52</v>
      </c>
      <c r="P249" s="27">
        <v>-4.9384390000000002E-3</v>
      </c>
      <c r="Q249" s="27">
        <v>-2.4418233000000001E-2</v>
      </c>
      <c r="R249" s="27">
        <v>2.2743716000000001E-2</v>
      </c>
    </row>
    <row r="250" spans="1:18" x14ac:dyDescent="0.45">
      <c r="A250" s="27" t="s">
        <v>43</v>
      </c>
      <c r="B250" s="27">
        <v>66</v>
      </c>
      <c r="C250" s="27" t="s">
        <v>30</v>
      </c>
      <c r="D250" s="27" t="s">
        <v>7</v>
      </c>
      <c r="M250" s="27" t="s">
        <v>28</v>
      </c>
      <c r="N250" s="27" t="s">
        <v>5</v>
      </c>
      <c r="O250" s="27" t="s">
        <v>52</v>
      </c>
      <c r="P250" s="27">
        <v>1.7768248E-2</v>
      </c>
      <c r="Q250" s="27">
        <v>0.26333316000000001</v>
      </c>
      <c r="R250" s="27">
        <v>5.8126908999999997E-2</v>
      </c>
    </row>
    <row r="251" spans="1:18" x14ac:dyDescent="0.45">
      <c r="A251" s="27" t="s">
        <v>43</v>
      </c>
      <c r="B251" s="27">
        <v>48</v>
      </c>
      <c r="C251" s="27" t="s">
        <v>26</v>
      </c>
      <c r="D251" s="27" t="s">
        <v>5</v>
      </c>
      <c r="M251" s="27" t="s">
        <v>28</v>
      </c>
      <c r="N251" s="27" t="s">
        <v>5</v>
      </c>
      <c r="O251" s="27" t="s">
        <v>52</v>
      </c>
      <c r="P251" s="27">
        <v>-0.47993679</v>
      </c>
      <c r="Q251" s="27">
        <v>-4.1624863999999998E-2</v>
      </c>
      <c r="R251" s="27">
        <v>5.3243983000000002E-2</v>
      </c>
    </row>
    <row r="252" spans="1:18" x14ac:dyDescent="0.45">
      <c r="A252" s="27" t="s">
        <v>43</v>
      </c>
      <c r="B252" s="27">
        <v>45</v>
      </c>
      <c r="C252" s="27" t="s">
        <v>26</v>
      </c>
      <c r="D252" s="27" t="s">
        <v>5</v>
      </c>
      <c r="M252" s="27" t="s">
        <v>28</v>
      </c>
      <c r="N252" s="27" t="s">
        <v>5</v>
      </c>
      <c r="O252" s="27" t="s">
        <v>52</v>
      </c>
      <c r="P252" s="27">
        <v>-0.152334</v>
      </c>
      <c r="Q252" s="27">
        <v>-4.4244686999999998E-2</v>
      </c>
      <c r="R252" s="27">
        <v>1.6527218E-2</v>
      </c>
    </row>
    <row r="253" spans="1:18" x14ac:dyDescent="0.45">
      <c r="A253" s="27" t="s">
        <v>43</v>
      </c>
      <c r="B253" s="27">
        <v>33</v>
      </c>
      <c r="C253" s="27" t="s">
        <v>18</v>
      </c>
      <c r="D253" s="27" t="s">
        <v>14</v>
      </c>
      <c r="M253" s="27" t="s">
        <v>28</v>
      </c>
      <c r="N253" s="27" t="s">
        <v>5</v>
      </c>
      <c r="O253" s="27" t="s">
        <v>52</v>
      </c>
      <c r="P253" s="27">
        <v>2.1248895E-2</v>
      </c>
      <c r="Q253" s="27">
        <v>5.1159811999999999E-2</v>
      </c>
      <c r="R253" s="27">
        <v>2.7262715999999999E-2</v>
      </c>
    </row>
    <row r="254" spans="1:18" x14ac:dyDescent="0.45">
      <c r="A254" s="27" t="s">
        <v>43</v>
      </c>
      <c r="B254" s="27">
        <v>42</v>
      </c>
      <c r="C254" s="27" t="s">
        <v>32</v>
      </c>
      <c r="D254" s="27" t="s">
        <v>7</v>
      </c>
      <c r="M254" s="27" t="s">
        <v>28</v>
      </c>
      <c r="N254" s="27" t="s">
        <v>5</v>
      </c>
      <c r="O254" s="27" t="s">
        <v>52</v>
      </c>
      <c r="P254" s="27">
        <v>-0.389867134</v>
      </c>
      <c r="Q254" s="27">
        <v>7.8411702999999999E-2</v>
      </c>
      <c r="R254" s="27">
        <v>3.0666700000000002E-2</v>
      </c>
    </row>
    <row r="255" spans="1:18" x14ac:dyDescent="0.45">
      <c r="A255" s="27" t="s">
        <v>43</v>
      </c>
      <c r="B255" s="27">
        <v>42</v>
      </c>
      <c r="C255" s="27" t="s">
        <v>23</v>
      </c>
      <c r="D255" s="27" t="s">
        <v>7</v>
      </c>
      <c r="M255" s="27" t="s">
        <v>28</v>
      </c>
      <c r="N255" s="27" t="s">
        <v>5</v>
      </c>
      <c r="O255" s="27" t="s">
        <v>52</v>
      </c>
      <c r="P255" s="27">
        <v>2.203807E-2</v>
      </c>
      <c r="Q255" s="27">
        <v>-9.6524088999999993E-2</v>
      </c>
      <c r="R255" s="27">
        <v>9.9219228000000007E-2</v>
      </c>
    </row>
    <row r="256" spans="1:18" x14ac:dyDescent="0.45">
      <c r="A256" s="27" t="s">
        <v>43</v>
      </c>
      <c r="B256" s="27">
        <v>51</v>
      </c>
      <c r="C256" s="27" t="s">
        <v>32</v>
      </c>
      <c r="D256" s="27" t="s">
        <v>7</v>
      </c>
      <c r="M256" s="27" t="s">
        <v>28</v>
      </c>
      <c r="N256" s="27" t="s">
        <v>5</v>
      </c>
      <c r="O256" s="27" t="s">
        <v>52</v>
      </c>
      <c r="P256" s="27">
        <v>2.6303634999999999E-2</v>
      </c>
      <c r="Q256" s="27">
        <v>5.0955211E-2</v>
      </c>
      <c r="R256" s="27">
        <v>3.8755168E-2</v>
      </c>
    </row>
    <row r="257" spans="1:18" x14ac:dyDescent="0.45">
      <c r="A257" s="27" t="s">
        <v>43</v>
      </c>
      <c r="B257" s="27">
        <v>57</v>
      </c>
      <c r="C257" s="27" t="s">
        <v>17</v>
      </c>
      <c r="D257" s="27" t="s">
        <v>14</v>
      </c>
      <c r="M257" s="27" t="s">
        <v>28</v>
      </c>
      <c r="N257" s="27" t="s">
        <v>5</v>
      </c>
      <c r="O257" s="27" t="s">
        <v>52</v>
      </c>
      <c r="P257" s="27">
        <v>-2.9058147999999999E-2</v>
      </c>
      <c r="Q257" s="27">
        <v>5.1804284999999999E-2</v>
      </c>
      <c r="R257" s="27">
        <v>4.2313666999999999E-2</v>
      </c>
    </row>
    <row r="258" spans="1:18" x14ac:dyDescent="0.45">
      <c r="A258" s="27" t="s">
        <v>43</v>
      </c>
      <c r="B258" s="27">
        <v>63</v>
      </c>
      <c r="C258" s="27" t="s">
        <v>26</v>
      </c>
      <c r="D258" s="27" t="s">
        <v>5</v>
      </c>
      <c r="M258" s="27" t="s">
        <v>28</v>
      </c>
      <c r="N258" s="27" t="s">
        <v>5</v>
      </c>
      <c r="O258" s="27" t="s">
        <v>52</v>
      </c>
      <c r="P258" s="27">
        <v>-0.41519897500000003</v>
      </c>
      <c r="Q258" s="27">
        <v>-9.8366482000000005E-2</v>
      </c>
      <c r="R258" s="27">
        <v>5.7928795999999998E-2</v>
      </c>
    </row>
    <row r="259" spans="1:18" x14ac:dyDescent="0.45">
      <c r="A259" s="27" t="s">
        <v>43</v>
      </c>
      <c r="B259" s="27">
        <v>45</v>
      </c>
      <c r="C259" s="27" t="s">
        <v>19</v>
      </c>
      <c r="D259" s="27" t="s">
        <v>14</v>
      </c>
      <c r="M259" s="27" t="s">
        <v>28</v>
      </c>
      <c r="N259" s="27" t="s">
        <v>5</v>
      </c>
      <c r="O259" s="27" t="s">
        <v>52</v>
      </c>
      <c r="P259" s="27">
        <v>-0.12730655099999999</v>
      </c>
      <c r="Q259" s="27">
        <v>2.8900283999999998E-2</v>
      </c>
      <c r="R259" s="27">
        <v>-7.6988389999999999E-3</v>
      </c>
    </row>
    <row r="260" spans="1:18" x14ac:dyDescent="0.45">
      <c r="A260" s="27" t="s">
        <v>43</v>
      </c>
      <c r="B260" s="27">
        <v>48</v>
      </c>
      <c r="C260" s="27" t="s">
        <v>25</v>
      </c>
      <c r="D260" s="27" t="s">
        <v>5</v>
      </c>
      <c r="M260" s="27" t="s">
        <v>28</v>
      </c>
      <c r="N260" s="27" t="s">
        <v>5</v>
      </c>
      <c r="O260" s="27" t="s">
        <v>52</v>
      </c>
      <c r="P260" s="27">
        <v>0.30182882900000002</v>
      </c>
      <c r="Q260" s="27">
        <v>0.232805021</v>
      </c>
      <c r="R260" s="27">
        <v>8.6957514E-2</v>
      </c>
    </row>
    <row r="261" spans="1:18" x14ac:dyDescent="0.45">
      <c r="A261" s="27" t="s">
        <v>43</v>
      </c>
      <c r="B261" s="27">
        <v>48</v>
      </c>
      <c r="C261" s="27" t="s">
        <v>17</v>
      </c>
      <c r="D261" s="27" t="s">
        <v>14</v>
      </c>
      <c r="M261" s="27" t="s">
        <v>28</v>
      </c>
      <c r="N261" s="27" t="s">
        <v>5</v>
      </c>
      <c r="O261" s="27" t="s">
        <v>52</v>
      </c>
      <c r="P261" s="27">
        <v>-3.0232172000000002E-2</v>
      </c>
      <c r="Q261" s="27">
        <v>0.22696196199999999</v>
      </c>
      <c r="R261" s="27">
        <v>5.5146941999999997E-2</v>
      </c>
    </row>
    <row r="262" spans="1:18" x14ac:dyDescent="0.45">
      <c r="A262" s="27" t="s">
        <v>43</v>
      </c>
      <c r="B262" s="27">
        <v>69</v>
      </c>
      <c r="C262" s="27" t="s">
        <v>20</v>
      </c>
      <c r="D262" s="27" t="s">
        <v>14</v>
      </c>
      <c r="M262" s="27" t="s">
        <v>28</v>
      </c>
      <c r="N262" s="27" t="s">
        <v>5</v>
      </c>
      <c r="O262" s="27" t="s">
        <v>52</v>
      </c>
      <c r="P262" s="27">
        <v>-0.17350900999999999</v>
      </c>
      <c r="Q262" s="27">
        <v>0.11830803199999999</v>
      </c>
      <c r="R262" s="27">
        <v>6.3265790000000002E-2</v>
      </c>
    </row>
    <row r="263" spans="1:18" x14ac:dyDescent="0.45">
      <c r="A263" s="27" t="s">
        <v>43</v>
      </c>
      <c r="B263" s="27">
        <v>42</v>
      </c>
      <c r="C263" s="27" t="s">
        <v>18</v>
      </c>
      <c r="D263" s="27" t="s">
        <v>14</v>
      </c>
      <c r="M263" s="27" t="s">
        <v>28</v>
      </c>
      <c r="N263" s="27" t="s">
        <v>5</v>
      </c>
      <c r="O263" s="27" t="s">
        <v>52</v>
      </c>
      <c r="P263" s="27">
        <v>-0.187267923</v>
      </c>
      <c r="Q263" s="27">
        <v>9.9350821000000006E-2</v>
      </c>
      <c r="R263" s="27">
        <v>6.8196575999999995E-2</v>
      </c>
    </row>
    <row r="264" spans="1:18" x14ac:dyDescent="0.45">
      <c r="A264" s="27" t="s">
        <v>43</v>
      </c>
      <c r="B264" s="27">
        <v>57</v>
      </c>
      <c r="C264" s="27" t="s">
        <v>26</v>
      </c>
      <c r="D264" s="27" t="s">
        <v>5</v>
      </c>
      <c r="M264" s="27" t="s">
        <v>28</v>
      </c>
      <c r="N264" s="27" t="s">
        <v>5</v>
      </c>
      <c r="O264" s="27" t="s">
        <v>52</v>
      </c>
      <c r="P264" s="27">
        <v>0.231756932</v>
      </c>
      <c r="Q264" s="27">
        <v>9.9597296000000002E-2</v>
      </c>
      <c r="R264" s="27">
        <v>7.0792049999999995E-2</v>
      </c>
    </row>
    <row r="265" spans="1:18" x14ac:dyDescent="0.45">
      <c r="A265" s="27" t="s">
        <v>43</v>
      </c>
      <c r="B265" s="27">
        <v>60</v>
      </c>
      <c r="C265" s="27" t="s">
        <v>25</v>
      </c>
      <c r="D265" s="27" t="s">
        <v>5</v>
      </c>
      <c r="M265" s="27" t="s">
        <v>28</v>
      </c>
      <c r="N265" s="27" t="s">
        <v>5</v>
      </c>
      <c r="O265" s="27" t="s">
        <v>52</v>
      </c>
      <c r="P265" s="27">
        <v>-0.45785716999999998</v>
      </c>
      <c r="Q265" s="27">
        <v>-1.0710015E-2</v>
      </c>
      <c r="R265" s="27">
        <v>-1.9603680000000001E-3</v>
      </c>
    </row>
    <row r="266" spans="1:18" x14ac:dyDescent="0.45">
      <c r="A266" s="27" t="s">
        <v>43</v>
      </c>
      <c r="B266" s="27">
        <v>51</v>
      </c>
      <c r="C266" s="27" t="s">
        <v>28</v>
      </c>
      <c r="D266" s="27" t="s">
        <v>5</v>
      </c>
      <c r="M266" s="27" t="s">
        <v>28</v>
      </c>
      <c r="N266" s="27" t="s">
        <v>5</v>
      </c>
      <c r="O266" s="27" t="s">
        <v>52</v>
      </c>
      <c r="P266" s="27">
        <v>-0.13298436299999999</v>
      </c>
      <c r="Q266" s="27">
        <v>-1.8082923000000001E-2</v>
      </c>
      <c r="R266" s="27">
        <v>5.1351590000000003E-2</v>
      </c>
    </row>
    <row r="267" spans="1:18" x14ac:dyDescent="0.45">
      <c r="A267" s="27" t="s">
        <v>43</v>
      </c>
      <c r="B267" s="27">
        <v>45</v>
      </c>
      <c r="C267" s="27" t="s">
        <v>24</v>
      </c>
      <c r="D267" s="27" t="s">
        <v>7</v>
      </c>
      <c r="M267" s="27" t="s">
        <v>28</v>
      </c>
      <c r="N267" s="27" t="s">
        <v>5</v>
      </c>
      <c r="O267" s="27" t="s">
        <v>52</v>
      </c>
      <c r="P267" s="27">
        <v>-0.192256336</v>
      </c>
      <c r="Q267" s="27">
        <v>0.10359995900000001</v>
      </c>
      <c r="R267" s="27">
        <v>6.2676018E-2</v>
      </c>
    </row>
    <row r="268" spans="1:18" x14ac:dyDescent="0.45">
      <c r="A268" s="27" t="s">
        <v>43</v>
      </c>
      <c r="B268" s="27">
        <v>51</v>
      </c>
      <c r="C268" s="27" t="s">
        <v>23</v>
      </c>
      <c r="D268" s="27" t="s">
        <v>7</v>
      </c>
      <c r="M268" s="27" t="s">
        <v>28</v>
      </c>
      <c r="N268" s="27" t="s">
        <v>5</v>
      </c>
      <c r="O268" s="27" t="s">
        <v>52</v>
      </c>
      <c r="P268" s="27">
        <v>-0.22576678999999999</v>
      </c>
      <c r="Q268" s="27">
        <v>0.105871033</v>
      </c>
      <c r="R268" s="27">
        <v>3.8212771E-2</v>
      </c>
    </row>
    <row r="269" spans="1:18" x14ac:dyDescent="0.45">
      <c r="A269" s="27" t="s">
        <v>43</v>
      </c>
      <c r="B269" s="27">
        <v>63</v>
      </c>
      <c r="C269" s="27" t="s">
        <v>17</v>
      </c>
      <c r="D269" s="27" t="s">
        <v>14</v>
      </c>
      <c r="M269" s="27" t="s">
        <v>28</v>
      </c>
      <c r="N269" s="27" t="s">
        <v>5</v>
      </c>
      <c r="O269" s="27" t="s">
        <v>52</v>
      </c>
      <c r="P269" s="27">
        <v>-4.3859475000000002E-2</v>
      </c>
      <c r="Q269" s="27">
        <v>-4.3749112999999999E-2</v>
      </c>
      <c r="R269" s="27">
        <v>0.101278352</v>
      </c>
    </row>
    <row r="270" spans="1:18" x14ac:dyDescent="0.45">
      <c r="A270" s="27" t="s">
        <v>43</v>
      </c>
      <c r="B270" s="27">
        <v>63</v>
      </c>
      <c r="C270" s="27" t="s">
        <v>31</v>
      </c>
      <c r="D270" s="27" t="s">
        <v>7</v>
      </c>
      <c r="M270" s="27" t="s">
        <v>28</v>
      </c>
      <c r="N270" s="27" t="s">
        <v>5</v>
      </c>
      <c r="O270" s="27" t="s">
        <v>52</v>
      </c>
      <c r="P270" s="27">
        <v>-0.36893295300000001</v>
      </c>
      <c r="Q270" s="27">
        <v>-6.9231203000000005E-2</v>
      </c>
      <c r="R270" s="27">
        <v>5.8297345E-2</v>
      </c>
    </row>
    <row r="271" spans="1:18" x14ac:dyDescent="0.45">
      <c r="A271" s="27" t="s">
        <v>43</v>
      </c>
      <c r="B271" s="27">
        <v>81</v>
      </c>
      <c r="C271" s="27" t="s">
        <v>16</v>
      </c>
      <c r="D271" s="27" t="s">
        <v>14</v>
      </c>
      <c r="M271" s="27" t="s">
        <v>28</v>
      </c>
      <c r="N271" s="27" t="s">
        <v>5</v>
      </c>
      <c r="O271" s="27" t="s">
        <v>52</v>
      </c>
      <c r="P271" s="27">
        <v>-8.2472788000000005E-2</v>
      </c>
      <c r="Q271" s="27">
        <v>9.5853285999999996E-2</v>
      </c>
      <c r="R271" s="27">
        <v>6.3598786000000004E-2</v>
      </c>
    </row>
    <row r="272" spans="1:18" x14ac:dyDescent="0.45">
      <c r="A272" s="27" t="s">
        <v>43</v>
      </c>
      <c r="B272" s="27">
        <v>60</v>
      </c>
      <c r="C272" s="27" t="s">
        <v>25</v>
      </c>
      <c r="D272" s="27" t="s">
        <v>5</v>
      </c>
      <c r="M272" s="27" t="s">
        <v>28</v>
      </c>
      <c r="N272" s="27" t="s">
        <v>5</v>
      </c>
      <c r="O272" s="27" t="s">
        <v>52</v>
      </c>
      <c r="P272" s="27">
        <v>-0.40270236999999998</v>
      </c>
      <c r="Q272" s="27">
        <v>-3.5022482000000001E-2</v>
      </c>
      <c r="R272" s="27">
        <v>5.7913435999999999E-2</v>
      </c>
    </row>
    <row r="273" spans="1:18" x14ac:dyDescent="0.45">
      <c r="A273" s="27" t="s">
        <v>43</v>
      </c>
      <c r="B273" s="27">
        <v>57</v>
      </c>
      <c r="C273" s="27" t="s">
        <v>29</v>
      </c>
      <c r="D273" s="27" t="s">
        <v>5</v>
      </c>
      <c r="M273" s="27" t="s">
        <v>28</v>
      </c>
      <c r="N273" s="27" t="s">
        <v>5</v>
      </c>
      <c r="O273" s="27" t="s">
        <v>52</v>
      </c>
      <c r="P273" s="27">
        <v>0.21329431700000001</v>
      </c>
      <c r="Q273" s="27">
        <v>-0.13105387600000001</v>
      </c>
      <c r="R273" s="27">
        <v>3.3086123000000002E-2</v>
      </c>
    </row>
    <row r="274" spans="1:18" x14ac:dyDescent="0.45">
      <c r="A274" s="27" t="s">
        <v>43</v>
      </c>
      <c r="B274" s="27">
        <v>51</v>
      </c>
      <c r="C274" s="27" t="s">
        <v>19</v>
      </c>
      <c r="D274" s="27" t="s">
        <v>14</v>
      </c>
      <c r="M274" s="27" t="s">
        <v>28</v>
      </c>
      <c r="N274" s="27" t="s">
        <v>5</v>
      </c>
      <c r="O274" s="27" t="s">
        <v>52</v>
      </c>
      <c r="P274" s="27">
        <v>-4.500295E-2</v>
      </c>
      <c r="Q274" s="27">
        <v>4.2253220000000001E-2</v>
      </c>
      <c r="R274" s="27">
        <v>3.8901267000000003E-2</v>
      </c>
    </row>
    <row r="275" spans="1:18" x14ac:dyDescent="0.45">
      <c r="A275" s="27" t="s">
        <v>43</v>
      </c>
      <c r="B275" s="27">
        <v>45</v>
      </c>
      <c r="C275" s="27" t="s">
        <v>32</v>
      </c>
      <c r="D275" s="27" t="s">
        <v>7</v>
      </c>
      <c r="M275" s="27" t="s">
        <v>28</v>
      </c>
      <c r="N275" s="27" t="s">
        <v>5</v>
      </c>
      <c r="O275" s="27" t="s">
        <v>52</v>
      </c>
      <c r="P275" s="27">
        <v>-0.485701675</v>
      </c>
      <c r="Q275" s="27">
        <v>-1.9959503E-2</v>
      </c>
      <c r="R275" s="27">
        <v>2.9983461999999999E-2</v>
      </c>
    </row>
    <row r="276" spans="1:18" x14ac:dyDescent="0.45">
      <c r="A276" s="27" t="s">
        <v>43</v>
      </c>
      <c r="B276" s="27">
        <v>48</v>
      </c>
      <c r="C276" s="27" t="s">
        <v>26</v>
      </c>
      <c r="D276" s="27" t="s">
        <v>5</v>
      </c>
      <c r="M276" s="27" t="s">
        <v>28</v>
      </c>
      <c r="N276" s="27" t="s">
        <v>5</v>
      </c>
      <c r="O276" s="27" t="s">
        <v>52</v>
      </c>
      <c r="P276" s="27">
        <v>-0.20538094300000001</v>
      </c>
      <c r="Q276" s="27">
        <v>5.7812732999999998E-2</v>
      </c>
      <c r="R276" s="27">
        <v>8.581834E-3</v>
      </c>
    </row>
    <row r="277" spans="1:18" x14ac:dyDescent="0.45">
      <c r="A277" s="27" t="s">
        <v>43</v>
      </c>
      <c r="B277" s="27">
        <v>72</v>
      </c>
      <c r="C277" s="27" t="s">
        <v>23</v>
      </c>
      <c r="D277" s="27" t="s">
        <v>7</v>
      </c>
      <c r="M277" s="27" t="s">
        <v>28</v>
      </c>
      <c r="N277" s="27" t="s">
        <v>5</v>
      </c>
      <c r="O277" s="27" t="s">
        <v>52</v>
      </c>
      <c r="P277" s="27">
        <v>-0.14678415</v>
      </c>
      <c r="Q277" s="27">
        <v>-5.2584257000000002E-2</v>
      </c>
      <c r="R277" s="27">
        <v>3.5156061000000002E-2</v>
      </c>
    </row>
    <row r="278" spans="1:18" x14ac:dyDescent="0.45">
      <c r="A278" s="27" t="s">
        <v>43</v>
      </c>
      <c r="B278" s="27">
        <v>36</v>
      </c>
      <c r="C278" s="27" t="s">
        <v>23</v>
      </c>
      <c r="D278" s="27" t="s">
        <v>7</v>
      </c>
      <c r="M278" s="27" t="s">
        <v>28</v>
      </c>
      <c r="N278" s="27" t="s">
        <v>5</v>
      </c>
      <c r="O278" s="27" t="s">
        <v>52</v>
      </c>
      <c r="P278" s="27">
        <v>0.111003332</v>
      </c>
      <c r="Q278" s="27">
        <v>6.5501230999999993E-2</v>
      </c>
      <c r="R278" s="27">
        <v>7.4682027999999998E-2</v>
      </c>
    </row>
    <row r="279" spans="1:18" x14ac:dyDescent="0.45">
      <c r="A279" s="27" t="s">
        <v>43</v>
      </c>
      <c r="B279" s="27">
        <v>63</v>
      </c>
      <c r="C279" s="27" t="s">
        <v>25</v>
      </c>
      <c r="D279" s="27" t="s">
        <v>5</v>
      </c>
      <c r="M279" s="27" t="s">
        <v>28</v>
      </c>
      <c r="N279" s="27" t="s">
        <v>5</v>
      </c>
      <c r="O279" s="27" t="s">
        <v>52</v>
      </c>
      <c r="P279" s="27">
        <v>-0.400973511</v>
      </c>
      <c r="Q279" s="27">
        <v>0.10091958400000001</v>
      </c>
      <c r="R279" s="27">
        <v>2.3044805000000002E-2</v>
      </c>
    </row>
    <row r="280" spans="1:18" x14ac:dyDescent="0.45">
      <c r="A280" s="27" t="s">
        <v>43</v>
      </c>
      <c r="B280" s="27">
        <v>66</v>
      </c>
      <c r="C280" s="27" t="s">
        <v>30</v>
      </c>
      <c r="D280" s="27" t="s">
        <v>7</v>
      </c>
      <c r="M280" s="27" t="s">
        <v>28</v>
      </c>
      <c r="N280" s="27" t="s">
        <v>5</v>
      </c>
      <c r="O280" s="27" t="s">
        <v>52</v>
      </c>
      <c r="P280" s="27">
        <v>-0.26790253200000003</v>
      </c>
      <c r="Q280" s="27">
        <v>-4.084467E-2</v>
      </c>
      <c r="R280" s="27">
        <v>6.7009552E-2</v>
      </c>
    </row>
    <row r="281" spans="1:18" x14ac:dyDescent="0.45">
      <c r="A281" s="27" t="s">
        <v>43</v>
      </c>
      <c r="B281" s="27">
        <v>57</v>
      </c>
      <c r="C281" s="27" t="s">
        <v>26</v>
      </c>
      <c r="D281" s="27" t="s">
        <v>5</v>
      </c>
      <c r="M281" s="27" t="s">
        <v>28</v>
      </c>
      <c r="N281" s="27" t="s">
        <v>5</v>
      </c>
      <c r="O281" s="27" t="s">
        <v>52</v>
      </c>
      <c r="P281" s="27">
        <v>-9.4051632999999996E-2</v>
      </c>
      <c r="Q281" s="27">
        <v>-9.0508317000000005E-2</v>
      </c>
      <c r="R281" s="27">
        <v>4.2897232E-2</v>
      </c>
    </row>
    <row r="282" spans="1:18" x14ac:dyDescent="0.45">
      <c r="A282" s="27" t="s">
        <v>43</v>
      </c>
      <c r="B282" s="27">
        <v>36</v>
      </c>
      <c r="C282" s="27" t="s">
        <v>32</v>
      </c>
      <c r="D282" s="27" t="s">
        <v>7</v>
      </c>
      <c r="M282" s="27" t="s">
        <v>28</v>
      </c>
      <c r="N282" s="27" t="s">
        <v>5</v>
      </c>
      <c r="O282" s="27" t="s">
        <v>52</v>
      </c>
      <c r="P282" s="27">
        <v>-0.40881984700000001</v>
      </c>
      <c r="Q282" s="27">
        <v>4.1269918000000003E-2</v>
      </c>
      <c r="R282" s="27">
        <v>2.5329378999999999E-2</v>
      </c>
    </row>
    <row r="283" spans="1:18" x14ac:dyDescent="0.45">
      <c r="A283" s="27" t="s">
        <v>43</v>
      </c>
      <c r="B283" s="27">
        <v>45</v>
      </c>
      <c r="C283" s="27" t="s">
        <v>23</v>
      </c>
      <c r="D283" s="27" t="s">
        <v>7</v>
      </c>
      <c r="M283" s="27" t="s">
        <v>28</v>
      </c>
      <c r="N283" s="27" t="s">
        <v>5</v>
      </c>
      <c r="O283" s="27" t="s">
        <v>52</v>
      </c>
      <c r="P283" s="27">
        <v>-4.2737164000000001E-2</v>
      </c>
      <c r="Q283" s="27">
        <v>-7.4632144999999997E-2</v>
      </c>
      <c r="R283" s="27">
        <v>1.5497311999999999E-2</v>
      </c>
    </row>
    <row r="284" spans="1:18" x14ac:dyDescent="0.45">
      <c r="A284" s="27" t="s">
        <v>43</v>
      </c>
      <c r="B284" s="27">
        <v>45</v>
      </c>
      <c r="C284" s="27" t="s">
        <v>25</v>
      </c>
      <c r="D284" s="27" t="s">
        <v>5</v>
      </c>
      <c r="M284" s="27" t="s">
        <v>28</v>
      </c>
      <c r="N284" s="27" t="s">
        <v>5</v>
      </c>
      <c r="O284" s="27" t="s">
        <v>52</v>
      </c>
      <c r="P284" s="27">
        <v>-0.127491464</v>
      </c>
      <c r="Q284" s="27">
        <v>7.7637892999999999E-2</v>
      </c>
      <c r="R284" s="27">
        <v>3.8782135000000002E-2</v>
      </c>
    </row>
    <row r="285" spans="1:18" x14ac:dyDescent="0.45">
      <c r="A285" s="27" t="s">
        <v>43</v>
      </c>
      <c r="B285" s="27">
        <v>63</v>
      </c>
      <c r="C285" s="27" t="s">
        <v>28</v>
      </c>
      <c r="D285" s="27" t="s">
        <v>5</v>
      </c>
      <c r="M285" s="27" t="s">
        <v>28</v>
      </c>
      <c r="N285" s="27" t="s">
        <v>5</v>
      </c>
      <c r="O285" s="27" t="s">
        <v>52</v>
      </c>
      <c r="P285" s="27">
        <v>0.180532314</v>
      </c>
      <c r="Q285" s="27">
        <v>8.7880316999999999E-2</v>
      </c>
      <c r="R285" s="27">
        <v>8.7883715000000001E-2</v>
      </c>
    </row>
    <row r="286" spans="1:18" x14ac:dyDescent="0.45">
      <c r="A286" s="27" t="s">
        <v>43</v>
      </c>
      <c r="B286" s="27">
        <v>60</v>
      </c>
      <c r="C286" s="27" t="s">
        <v>25</v>
      </c>
      <c r="D286" s="27" t="s">
        <v>5</v>
      </c>
      <c r="M286" s="27" t="s">
        <v>28</v>
      </c>
      <c r="N286" s="27" t="s">
        <v>5</v>
      </c>
      <c r="O286" s="27" t="s">
        <v>52</v>
      </c>
      <c r="P286" s="27">
        <v>-0.224227765</v>
      </c>
      <c r="Q286" s="27">
        <v>0.17076981099999999</v>
      </c>
      <c r="R286" s="27">
        <v>1.6247206E-2</v>
      </c>
    </row>
    <row r="287" spans="1:18" x14ac:dyDescent="0.45">
      <c r="A287" s="27" t="s">
        <v>43</v>
      </c>
      <c r="B287" s="27">
        <v>57</v>
      </c>
      <c r="C287" s="27" t="s">
        <v>17</v>
      </c>
      <c r="D287" s="27" t="s">
        <v>14</v>
      </c>
      <c r="M287" s="27" t="s">
        <v>28</v>
      </c>
      <c r="N287" s="27" t="s">
        <v>5</v>
      </c>
      <c r="O287" s="27" t="s">
        <v>52</v>
      </c>
      <c r="P287" s="27">
        <v>0.14747476700000001</v>
      </c>
      <c r="Q287" s="27">
        <v>-9.7442429999999997E-3</v>
      </c>
      <c r="R287" s="27">
        <v>4.8707066E-2</v>
      </c>
    </row>
    <row r="288" spans="1:18" x14ac:dyDescent="0.45">
      <c r="A288" s="27" t="s">
        <v>43</v>
      </c>
      <c r="B288" s="27">
        <v>48</v>
      </c>
      <c r="C288" s="27" t="s">
        <v>27</v>
      </c>
      <c r="D288" s="27" t="s">
        <v>5</v>
      </c>
      <c r="M288" s="27" t="s">
        <v>28</v>
      </c>
      <c r="N288" s="27" t="s">
        <v>5</v>
      </c>
      <c r="O288" s="27" t="s">
        <v>52</v>
      </c>
      <c r="P288" s="27">
        <v>-0.350058441</v>
      </c>
      <c r="Q288" s="27">
        <v>-2.0042099000000001E-2</v>
      </c>
      <c r="R288" s="27">
        <v>3.9254030000000002E-2</v>
      </c>
    </row>
    <row r="289" spans="1:18" x14ac:dyDescent="0.45">
      <c r="A289" s="27" t="s">
        <v>43</v>
      </c>
      <c r="B289" s="27">
        <v>60</v>
      </c>
      <c r="C289" s="27" t="s">
        <v>21</v>
      </c>
      <c r="D289" s="27" t="s">
        <v>5</v>
      </c>
      <c r="M289" s="27" t="s">
        <v>29</v>
      </c>
      <c r="N289" s="27" t="s">
        <v>5</v>
      </c>
      <c r="O289" s="27" t="s">
        <v>52</v>
      </c>
      <c r="P289" s="27">
        <v>0.13878674799999999</v>
      </c>
      <c r="Q289" s="27">
        <v>-2.1508211999999999E-2</v>
      </c>
      <c r="R289" s="27">
        <v>9.1360478999999994E-2</v>
      </c>
    </row>
    <row r="290" spans="1:18" x14ac:dyDescent="0.45">
      <c r="A290" s="27" t="s">
        <v>43</v>
      </c>
      <c r="B290" s="27">
        <v>42</v>
      </c>
      <c r="C290" s="27" t="s">
        <v>31</v>
      </c>
      <c r="D290" s="27" t="s">
        <v>7</v>
      </c>
      <c r="M290" s="27" t="s">
        <v>29</v>
      </c>
      <c r="N290" s="27" t="s">
        <v>5</v>
      </c>
      <c r="O290" s="27" t="s">
        <v>52</v>
      </c>
      <c r="P290" s="27">
        <v>-0.13129595799999999</v>
      </c>
      <c r="Q290" s="27">
        <v>0.16379708900000001</v>
      </c>
      <c r="R290" s="27">
        <v>1.1930246E-2</v>
      </c>
    </row>
    <row r="291" spans="1:18" x14ac:dyDescent="0.45">
      <c r="A291" s="27" t="s">
        <v>43</v>
      </c>
      <c r="B291" s="27">
        <v>72</v>
      </c>
      <c r="C291" s="27" t="s">
        <v>19</v>
      </c>
      <c r="D291" s="27" t="s">
        <v>14</v>
      </c>
      <c r="M291" s="27" t="s">
        <v>29</v>
      </c>
      <c r="N291" s="27" t="s">
        <v>5</v>
      </c>
      <c r="O291" s="27" t="s">
        <v>52</v>
      </c>
      <c r="P291" s="27">
        <v>-0.36336944599999998</v>
      </c>
      <c r="Q291" s="27">
        <v>1.2518194999999999E-2</v>
      </c>
      <c r="R291" s="27">
        <v>1.7498441999999999E-2</v>
      </c>
    </row>
    <row r="292" spans="1:18" x14ac:dyDescent="0.45">
      <c r="A292" s="27" t="s">
        <v>43</v>
      </c>
      <c r="B292" s="27">
        <v>78</v>
      </c>
      <c r="C292" s="27" t="s">
        <v>27</v>
      </c>
      <c r="D292" s="27" t="s">
        <v>5</v>
      </c>
      <c r="M292" s="27" t="s">
        <v>29</v>
      </c>
      <c r="N292" s="27" t="s">
        <v>5</v>
      </c>
      <c r="O292" s="27" t="s">
        <v>52</v>
      </c>
      <c r="P292" s="27">
        <v>-0.30069417999999998</v>
      </c>
      <c r="Q292" s="27">
        <v>7.7921893000000006E-2</v>
      </c>
      <c r="R292" s="27">
        <v>3.2601948999999998E-2</v>
      </c>
    </row>
    <row r="293" spans="1:18" x14ac:dyDescent="0.45">
      <c r="A293" s="27" t="s">
        <v>43</v>
      </c>
      <c r="B293" s="27">
        <v>63</v>
      </c>
      <c r="C293" s="27" t="s">
        <v>25</v>
      </c>
      <c r="D293" s="27" t="s">
        <v>5</v>
      </c>
      <c r="M293" s="27" t="s">
        <v>29</v>
      </c>
      <c r="N293" s="27" t="s">
        <v>5</v>
      </c>
      <c r="O293" s="27" t="s">
        <v>52</v>
      </c>
      <c r="P293" s="27">
        <v>-0.11456234899999999</v>
      </c>
      <c r="Q293" s="27">
        <v>8.2718756000000004E-2</v>
      </c>
      <c r="R293" s="27">
        <v>5.9971289999999997E-2</v>
      </c>
    </row>
    <row r="294" spans="1:18" x14ac:dyDescent="0.45">
      <c r="A294" s="27" t="s">
        <v>43</v>
      </c>
      <c r="B294" s="27">
        <v>57</v>
      </c>
      <c r="C294" s="27" t="s">
        <v>26</v>
      </c>
      <c r="D294" s="27" t="s">
        <v>5</v>
      </c>
      <c r="M294" s="27" t="s">
        <v>29</v>
      </c>
      <c r="N294" s="27" t="s">
        <v>5</v>
      </c>
      <c r="O294" s="27" t="s">
        <v>52</v>
      </c>
      <c r="P294" s="27">
        <v>-0.12146447</v>
      </c>
      <c r="Q294" s="27">
        <v>-3.8136300000000001E-4</v>
      </c>
      <c r="R294" s="27">
        <v>-6.9504600000000005E-4</v>
      </c>
    </row>
    <row r="295" spans="1:18" x14ac:dyDescent="0.45">
      <c r="A295" s="27" t="s">
        <v>43</v>
      </c>
      <c r="B295" s="27">
        <v>36</v>
      </c>
      <c r="C295" s="27" t="s">
        <v>20</v>
      </c>
      <c r="D295" s="27" t="s">
        <v>14</v>
      </c>
      <c r="M295" s="27" t="s">
        <v>29</v>
      </c>
      <c r="N295" s="27" t="s">
        <v>5</v>
      </c>
      <c r="O295" s="27" t="s">
        <v>52</v>
      </c>
      <c r="P295" s="27">
        <v>0.53521434800000001</v>
      </c>
      <c r="Q295" s="27">
        <v>0.28193415100000002</v>
      </c>
      <c r="R295" s="27">
        <v>7.1392753000000003E-2</v>
      </c>
    </row>
    <row r="296" spans="1:18" x14ac:dyDescent="0.45">
      <c r="A296" s="27" t="s">
        <v>43</v>
      </c>
      <c r="B296" s="27">
        <v>33</v>
      </c>
      <c r="C296" s="27" t="s">
        <v>18</v>
      </c>
      <c r="D296" s="27" t="s">
        <v>14</v>
      </c>
      <c r="M296" s="27" t="s">
        <v>29</v>
      </c>
      <c r="N296" s="27" t="s">
        <v>5</v>
      </c>
      <c r="O296" s="27" t="s">
        <v>52</v>
      </c>
      <c r="P296" s="27">
        <v>-0.25469263199999997</v>
      </c>
      <c r="Q296" s="27">
        <v>8.3239005000000005E-2</v>
      </c>
      <c r="R296" s="27">
        <v>4.9071655999999998E-2</v>
      </c>
    </row>
    <row r="297" spans="1:18" x14ac:dyDescent="0.45">
      <c r="A297" s="27" t="s">
        <v>43</v>
      </c>
      <c r="B297" s="27">
        <v>45</v>
      </c>
      <c r="C297" s="27" t="s">
        <v>17</v>
      </c>
      <c r="D297" s="27" t="s">
        <v>14</v>
      </c>
      <c r="M297" s="27" t="s">
        <v>29</v>
      </c>
      <c r="N297" s="27" t="s">
        <v>5</v>
      </c>
      <c r="O297" s="27" t="s">
        <v>52</v>
      </c>
      <c r="P297" s="27">
        <v>-0.31301106299999998</v>
      </c>
      <c r="Q297" s="27">
        <v>2.6437223999999999E-2</v>
      </c>
      <c r="R297" s="27">
        <v>5.7760299000000001E-2</v>
      </c>
    </row>
    <row r="298" spans="1:18" x14ac:dyDescent="0.45">
      <c r="A298" s="27" t="s">
        <v>43</v>
      </c>
      <c r="B298" s="27">
        <v>45</v>
      </c>
      <c r="C298" s="27" t="s">
        <v>26</v>
      </c>
      <c r="D298" s="27" t="s">
        <v>5</v>
      </c>
      <c r="M298" s="27" t="s">
        <v>29</v>
      </c>
      <c r="N298" s="27" t="s">
        <v>5</v>
      </c>
      <c r="O298" s="27" t="s">
        <v>52</v>
      </c>
      <c r="P298" s="27">
        <v>3.0091381E-2</v>
      </c>
      <c r="Q298" s="27">
        <v>-1.5137607000000001E-2</v>
      </c>
      <c r="R298" s="27">
        <v>5.9811393999999997E-2</v>
      </c>
    </row>
    <row r="299" spans="1:18" x14ac:dyDescent="0.45">
      <c r="A299" s="27" t="s">
        <v>43</v>
      </c>
      <c r="B299" s="27">
        <v>69</v>
      </c>
      <c r="C299" s="27" t="s">
        <v>28</v>
      </c>
      <c r="D299" s="27" t="s">
        <v>5</v>
      </c>
      <c r="M299" s="27" t="s">
        <v>29</v>
      </c>
      <c r="N299" s="27" t="s">
        <v>5</v>
      </c>
      <c r="O299" s="27" t="s">
        <v>52</v>
      </c>
      <c r="P299" s="27">
        <v>-7.9968545000000002E-2</v>
      </c>
      <c r="Q299" s="27">
        <v>-9.5295687000000004E-2</v>
      </c>
      <c r="R299" s="27">
        <v>6.0601329999999997E-3</v>
      </c>
    </row>
    <row r="300" spans="1:18" x14ac:dyDescent="0.45">
      <c r="A300" s="27" t="s">
        <v>43</v>
      </c>
      <c r="B300" s="27">
        <v>84</v>
      </c>
      <c r="C300" s="27" t="s">
        <v>26</v>
      </c>
      <c r="D300" s="27" t="s">
        <v>5</v>
      </c>
      <c r="M300" s="27" t="s">
        <v>29</v>
      </c>
      <c r="N300" s="27" t="s">
        <v>5</v>
      </c>
      <c r="O300" s="27" t="s">
        <v>52</v>
      </c>
      <c r="P300" s="27">
        <v>-0.349471741</v>
      </c>
      <c r="Q300" s="27">
        <v>-1.1403501999999999E-2</v>
      </c>
      <c r="R300" s="27">
        <v>6.7776405999999997E-2</v>
      </c>
    </row>
    <row r="301" spans="1:18" x14ac:dyDescent="0.45">
      <c r="A301" s="27" t="s">
        <v>43</v>
      </c>
      <c r="B301" s="27">
        <v>69</v>
      </c>
      <c r="C301" s="27" t="s">
        <v>27</v>
      </c>
      <c r="D301" s="27" t="s">
        <v>5</v>
      </c>
      <c r="M301" s="27" t="s">
        <v>29</v>
      </c>
      <c r="N301" s="27" t="s">
        <v>5</v>
      </c>
      <c r="O301" s="27" t="s">
        <v>52</v>
      </c>
      <c r="P301" s="27">
        <v>0.26311329</v>
      </c>
      <c r="Q301" s="27">
        <v>2.3735546E-2</v>
      </c>
      <c r="R301" s="27">
        <v>3.8546062999999998E-2</v>
      </c>
    </row>
    <row r="302" spans="1:18" x14ac:dyDescent="0.45">
      <c r="A302" s="27" t="s">
        <v>43</v>
      </c>
      <c r="B302" s="27">
        <v>72</v>
      </c>
      <c r="C302" s="27" t="s">
        <v>28</v>
      </c>
      <c r="D302" s="27" t="s">
        <v>5</v>
      </c>
      <c r="M302" s="27" t="s">
        <v>29</v>
      </c>
      <c r="N302" s="27" t="s">
        <v>5</v>
      </c>
      <c r="O302" s="27" t="s">
        <v>52</v>
      </c>
      <c r="P302" s="27">
        <v>-0.39076824199999999</v>
      </c>
      <c r="Q302" s="27">
        <v>-0.10029532400000001</v>
      </c>
      <c r="R302" s="27">
        <v>3.0945331999999999E-2</v>
      </c>
    </row>
    <row r="303" spans="1:18" x14ac:dyDescent="0.45">
      <c r="A303" s="27" t="s">
        <v>43</v>
      </c>
      <c r="B303" s="27">
        <v>42</v>
      </c>
      <c r="C303" s="27" t="s">
        <v>32</v>
      </c>
      <c r="D303" s="27" t="s">
        <v>7</v>
      </c>
      <c r="M303" s="27" t="s">
        <v>29</v>
      </c>
      <c r="N303" s="27" t="s">
        <v>5</v>
      </c>
      <c r="O303" s="27" t="s">
        <v>52</v>
      </c>
      <c r="P303" s="27">
        <v>-3.8229564000000001E-2</v>
      </c>
      <c r="Q303" s="27">
        <v>8.6843020000000007E-2</v>
      </c>
      <c r="R303" s="27">
        <v>4.6827532999999998E-2</v>
      </c>
    </row>
    <row r="304" spans="1:18" x14ac:dyDescent="0.45">
      <c r="A304" s="27" t="s">
        <v>43</v>
      </c>
      <c r="B304" s="27">
        <v>42</v>
      </c>
      <c r="C304" s="27" t="s">
        <v>26</v>
      </c>
      <c r="D304" s="27" t="s">
        <v>5</v>
      </c>
      <c r="M304" s="27" t="s">
        <v>29</v>
      </c>
      <c r="N304" s="27" t="s">
        <v>5</v>
      </c>
      <c r="O304" s="27" t="s">
        <v>52</v>
      </c>
      <c r="P304" s="27">
        <v>-2.9925846999999998E-2</v>
      </c>
      <c r="Q304" s="27">
        <v>0.109705126</v>
      </c>
      <c r="R304" s="27">
        <v>6.5922129999999995E-2</v>
      </c>
    </row>
    <row r="305" spans="1:18" x14ac:dyDescent="0.45">
      <c r="A305" s="27" t="s">
        <v>43</v>
      </c>
      <c r="B305" s="27">
        <v>48</v>
      </c>
      <c r="C305" s="27" t="s">
        <v>24</v>
      </c>
      <c r="D305" s="27" t="s">
        <v>7</v>
      </c>
      <c r="M305" s="27" t="s">
        <v>29</v>
      </c>
      <c r="N305" s="27" t="s">
        <v>5</v>
      </c>
      <c r="O305" s="27" t="s">
        <v>52</v>
      </c>
      <c r="P305" s="27">
        <v>3.8508197000000001E-2</v>
      </c>
      <c r="Q305" s="27">
        <v>1.0647689E-2</v>
      </c>
      <c r="R305" s="27">
        <v>4.0841790000000003E-3</v>
      </c>
    </row>
    <row r="306" spans="1:18" x14ac:dyDescent="0.45">
      <c r="A306" s="27" t="s">
        <v>43</v>
      </c>
      <c r="B306" s="27">
        <v>54</v>
      </c>
      <c r="C306" s="27" t="s">
        <v>24</v>
      </c>
      <c r="D306" s="27" t="s">
        <v>7</v>
      </c>
      <c r="M306" s="27" t="s">
        <v>29</v>
      </c>
      <c r="N306" s="27" t="s">
        <v>5</v>
      </c>
      <c r="O306" s="27" t="s">
        <v>52</v>
      </c>
      <c r="P306" s="27">
        <v>-0.41833316799999998</v>
      </c>
      <c r="Q306" s="27">
        <v>0.19403857099999999</v>
      </c>
      <c r="R306" s="27">
        <v>0.110597052</v>
      </c>
    </row>
    <row r="307" spans="1:18" x14ac:dyDescent="0.45">
      <c r="A307" s="27" t="s">
        <v>43</v>
      </c>
      <c r="B307" s="27">
        <v>45</v>
      </c>
      <c r="C307" s="27" t="s">
        <v>28</v>
      </c>
      <c r="D307" s="27" t="s">
        <v>5</v>
      </c>
      <c r="M307" s="27" t="s">
        <v>29</v>
      </c>
      <c r="N307" s="27" t="s">
        <v>5</v>
      </c>
      <c r="O307" s="27" t="s">
        <v>52</v>
      </c>
      <c r="P307" s="27">
        <v>-0.119184744</v>
      </c>
      <c r="Q307" s="27">
        <v>9.4610568000000006E-2</v>
      </c>
      <c r="R307" s="27">
        <v>4.2726867000000002E-2</v>
      </c>
    </row>
    <row r="308" spans="1:18" x14ac:dyDescent="0.45">
      <c r="A308" s="27" t="s">
        <v>43</v>
      </c>
      <c r="B308" s="27">
        <v>42</v>
      </c>
      <c r="C308" s="27" t="s">
        <v>32</v>
      </c>
      <c r="D308" s="27" t="s">
        <v>7</v>
      </c>
      <c r="M308" s="27" t="s">
        <v>29</v>
      </c>
      <c r="N308" s="27" t="s">
        <v>5</v>
      </c>
      <c r="O308" s="27" t="s">
        <v>52</v>
      </c>
      <c r="P308" s="27">
        <v>-4.8498059999999999E-3</v>
      </c>
      <c r="Q308" s="27">
        <v>4.5960254999999998E-2</v>
      </c>
      <c r="R308" s="27">
        <v>4.6361880000000001E-2</v>
      </c>
    </row>
    <row r="309" spans="1:18" x14ac:dyDescent="0.45">
      <c r="A309" s="27" t="s">
        <v>43</v>
      </c>
      <c r="B309" s="27">
        <v>54</v>
      </c>
      <c r="C309" s="27" t="s">
        <v>28</v>
      </c>
      <c r="D309" s="27" t="s">
        <v>5</v>
      </c>
      <c r="M309" s="27" t="s">
        <v>29</v>
      </c>
      <c r="N309" s="27" t="s">
        <v>5</v>
      </c>
      <c r="O309" s="27" t="s">
        <v>52</v>
      </c>
      <c r="P309" s="27">
        <v>0.19694592999999999</v>
      </c>
      <c r="Q309" s="27">
        <v>0.154986236</v>
      </c>
      <c r="R309" s="27">
        <v>3.9172922999999998E-2</v>
      </c>
    </row>
    <row r="310" spans="1:18" x14ac:dyDescent="0.45">
      <c r="A310" s="27" t="s">
        <v>43</v>
      </c>
      <c r="B310" s="27">
        <v>48</v>
      </c>
      <c r="C310" s="27" t="s">
        <v>17</v>
      </c>
      <c r="D310" s="27" t="s">
        <v>14</v>
      </c>
      <c r="M310" s="27" t="s">
        <v>29</v>
      </c>
      <c r="N310" s="27" t="s">
        <v>5</v>
      </c>
      <c r="O310" s="27" t="s">
        <v>52</v>
      </c>
      <c r="P310" s="27">
        <v>-0.38581283599999999</v>
      </c>
      <c r="Q310" s="27">
        <v>-0.268228246</v>
      </c>
      <c r="R310" s="27">
        <v>-2.8084529999999998E-3</v>
      </c>
    </row>
    <row r="311" spans="1:18" x14ac:dyDescent="0.45">
      <c r="A311" s="27" t="s">
        <v>43</v>
      </c>
      <c r="B311" s="27">
        <v>54</v>
      </c>
      <c r="C311" s="27" t="s">
        <v>16</v>
      </c>
      <c r="D311" s="27" t="s">
        <v>14</v>
      </c>
      <c r="M311" s="27" t="s">
        <v>29</v>
      </c>
      <c r="N311" s="27" t="s">
        <v>5</v>
      </c>
      <c r="O311" s="27" t="s">
        <v>52</v>
      </c>
      <c r="P311" s="27">
        <v>-0.16454181400000001</v>
      </c>
      <c r="Q311" s="27">
        <v>0.164521998</v>
      </c>
      <c r="R311" s="27">
        <v>5.0992850999999999E-2</v>
      </c>
    </row>
    <row r="312" spans="1:18" x14ac:dyDescent="0.45">
      <c r="A312" s="27" t="s">
        <v>43</v>
      </c>
      <c r="B312" s="27">
        <v>60</v>
      </c>
      <c r="C312" s="27" t="s">
        <v>26</v>
      </c>
      <c r="D312" s="27" t="s">
        <v>5</v>
      </c>
      <c r="M312" s="27" t="s">
        <v>29</v>
      </c>
      <c r="N312" s="27" t="s">
        <v>5</v>
      </c>
      <c r="O312" s="27" t="s">
        <v>52</v>
      </c>
      <c r="P312" s="27">
        <v>-0.11754892</v>
      </c>
      <c r="Q312" s="27">
        <v>0.147649696</v>
      </c>
      <c r="R312" s="27">
        <v>8.6792301000000002E-2</v>
      </c>
    </row>
    <row r="313" spans="1:18" x14ac:dyDescent="0.45">
      <c r="A313" s="27" t="s">
        <v>43</v>
      </c>
      <c r="B313" s="27">
        <v>45</v>
      </c>
      <c r="C313" s="27" t="s">
        <v>19</v>
      </c>
      <c r="D313" s="27" t="s">
        <v>14</v>
      </c>
      <c r="M313" s="27" t="s">
        <v>29</v>
      </c>
      <c r="N313" s="27" t="s">
        <v>5</v>
      </c>
      <c r="O313" s="27" t="s">
        <v>52</v>
      </c>
      <c r="P313" s="27">
        <v>-0.115488358</v>
      </c>
      <c r="Q313" s="27">
        <v>8.7979206000000004E-2</v>
      </c>
      <c r="R313" s="27">
        <v>7.021289E-2</v>
      </c>
    </row>
    <row r="314" spans="1:18" x14ac:dyDescent="0.45">
      <c r="A314" s="27" t="s">
        <v>43</v>
      </c>
      <c r="B314" s="27">
        <v>36</v>
      </c>
      <c r="C314" s="27" t="s">
        <v>27</v>
      </c>
      <c r="D314" s="27" t="s">
        <v>5</v>
      </c>
      <c r="M314" s="27" t="s">
        <v>30</v>
      </c>
      <c r="N314" s="27" t="s">
        <v>7</v>
      </c>
      <c r="O314" s="27" t="s">
        <v>52</v>
      </c>
      <c r="P314" s="27">
        <v>-0.45090892799999999</v>
      </c>
      <c r="Q314" s="27">
        <v>-2.4091300999999999E-2</v>
      </c>
      <c r="R314" s="27">
        <v>-1.7968087000000001E-2</v>
      </c>
    </row>
    <row r="315" spans="1:18" x14ac:dyDescent="0.45">
      <c r="A315" s="27" t="s">
        <v>43</v>
      </c>
      <c r="B315" s="27">
        <v>45</v>
      </c>
      <c r="C315" s="27" t="s">
        <v>28</v>
      </c>
      <c r="D315" s="27" t="s">
        <v>5</v>
      </c>
      <c r="M315" s="27" t="s">
        <v>30</v>
      </c>
      <c r="N315" s="27" t="s">
        <v>7</v>
      </c>
      <c r="O315" s="27" t="s">
        <v>52</v>
      </c>
      <c r="P315" s="27">
        <v>0.13217061499999999</v>
      </c>
      <c r="Q315" s="27">
        <v>0.11644088599999999</v>
      </c>
      <c r="R315" s="27">
        <v>3.5230611000000002E-2</v>
      </c>
    </row>
    <row r="316" spans="1:18" x14ac:dyDescent="0.45">
      <c r="A316" s="27" t="s">
        <v>43</v>
      </c>
      <c r="B316" s="27">
        <v>54</v>
      </c>
      <c r="C316" s="27" t="s">
        <v>27</v>
      </c>
      <c r="D316" s="27" t="s">
        <v>5</v>
      </c>
      <c r="M316" s="27" t="s">
        <v>30</v>
      </c>
      <c r="N316" s="27" t="s">
        <v>7</v>
      </c>
      <c r="O316" s="27" t="s">
        <v>52</v>
      </c>
      <c r="P316" s="27">
        <v>0.52559142700000006</v>
      </c>
      <c r="Q316" s="27">
        <v>0.30500513099999998</v>
      </c>
      <c r="R316" s="27">
        <v>4.8045974999999998E-2</v>
      </c>
    </row>
    <row r="317" spans="1:18" x14ac:dyDescent="0.45">
      <c r="A317" s="27" t="s">
        <v>43</v>
      </c>
      <c r="B317" s="27">
        <v>48</v>
      </c>
      <c r="C317" s="27" t="s">
        <v>26</v>
      </c>
      <c r="D317" s="27" t="s">
        <v>5</v>
      </c>
      <c r="M317" s="27" t="s">
        <v>30</v>
      </c>
      <c r="N317" s="27" t="s">
        <v>7</v>
      </c>
      <c r="O317" s="27" t="s">
        <v>52</v>
      </c>
      <c r="P317" s="27">
        <v>-0.51149745899999999</v>
      </c>
      <c r="Q317" s="27">
        <v>8.3201691999999994E-2</v>
      </c>
      <c r="R317" s="27">
        <v>2.1572883000000001E-2</v>
      </c>
    </row>
    <row r="318" spans="1:18" x14ac:dyDescent="0.45">
      <c r="A318" s="27" t="s">
        <v>43</v>
      </c>
      <c r="B318" s="27">
        <v>69</v>
      </c>
      <c r="C318" s="27" t="s">
        <v>31</v>
      </c>
      <c r="D318" s="27" t="s">
        <v>7</v>
      </c>
      <c r="M318" s="27" t="s">
        <v>30</v>
      </c>
      <c r="N318" s="27" t="s">
        <v>7</v>
      </c>
      <c r="O318" s="27" t="s">
        <v>52</v>
      </c>
      <c r="P318" s="27">
        <v>-0.151497254</v>
      </c>
      <c r="Q318" s="27">
        <v>1.6729305999999999E-2</v>
      </c>
      <c r="R318" s="27">
        <v>5.1952280000000003E-2</v>
      </c>
    </row>
    <row r="319" spans="1:18" x14ac:dyDescent="0.45">
      <c r="A319" s="27" t="s">
        <v>43</v>
      </c>
      <c r="B319" s="27">
        <v>54</v>
      </c>
      <c r="C319" s="27" t="s">
        <v>24</v>
      </c>
      <c r="D319" s="27" t="s">
        <v>7</v>
      </c>
      <c r="M319" s="27" t="s">
        <v>30</v>
      </c>
      <c r="N319" s="27" t="s">
        <v>7</v>
      </c>
      <c r="O319" s="27" t="s">
        <v>52</v>
      </c>
      <c r="P319" s="27">
        <v>4.9926190000000002E-3</v>
      </c>
      <c r="Q319" s="27">
        <v>-2.2086312E-2</v>
      </c>
      <c r="R319" s="27">
        <v>0.116817793</v>
      </c>
    </row>
    <row r="320" spans="1:18" x14ac:dyDescent="0.45">
      <c r="A320" s="27" t="s">
        <v>43</v>
      </c>
      <c r="B320" s="27">
        <v>69</v>
      </c>
      <c r="C320" s="27" t="s">
        <v>25</v>
      </c>
      <c r="D320" s="27" t="s">
        <v>5</v>
      </c>
      <c r="M320" s="27" t="s">
        <v>30</v>
      </c>
      <c r="N320" s="27" t="s">
        <v>7</v>
      </c>
      <c r="O320" s="27" t="s">
        <v>52</v>
      </c>
      <c r="P320" s="27">
        <v>-0.15004382999999999</v>
      </c>
      <c r="Q320" s="27">
        <v>-1.7386596000000001E-2</v>
      </c>
      <c r="R320" s="27">
        <v>5.4225850999999999E-2</v>
      </c>
    </row>
    <row r="321" spans="1:18" x14ac:dyDescent="0.45">
      <c r="A321" s="27" t="s">
        <v>43</v>
      </c>
      <c r="B321" s="27">
        <v>63</v>
      </c>
      <c r="C321" s="27" t="s">
        <v>28</v>
      </c>
      <c r="D321" s="27" t="s">
        <v>5</v>
      </c>
      <c r="M321" s="27" t="s">
        <v>30</v>
      </c>
      <c r="N321" s="27" t="s">
        <v>7</v>
      </c>
      <c r="O321" s="27" t="s">
        <v>52</v>
      </c>
      <c r="P321" s="27">
        <v>7.3962358000000006E-2</v>
      </c>
      <c r="Q321" s="27">
        <v>4.0964298000000003E-2</v>
      </c>
      <c r="R321" s="27">
        <v>3.4477745999999997E-2</v>
      </c>
    </row>
    <row r="322" spans="1:18" x14ac:dyDescent="0.45">
      <c r="A322" s="27" t="s">
        <v>43</v>
      </c>
      <c r="B322" s="27">
        <v>48</v>
      </c>
      <c r="C322" s="27" t="s">
        <v>23</v>
      </c>
      <c r="D322" s="27" t="s">
        <v>7</v>
      </c>
      <c r="M322" s="27" t="s">
        <v>30</v>
      </c>
      <c r="N322" s="27" t="s">
        <v>7</v>
      </c>
      <c r="O322" s="27" t="s">
        <v>52</v>
      </c>
      <c r="P322" s="27">
        <v>0.20353117300000001</v>
      </c>
      <c r="Q322" s="27">
        <v>0.16079879999999999</v>
      </c>
      <c r="R322" s="27">
        <v>1.6481301E-2</v>
      </c>
    </row>
    <row r="323" spans="1:18" x14ac:dyDescent="0.45">
      <c r="A323" s="27" t="s">
        <v>43</v>
      </c>
      <c r="B323" s="27">
        <v>51</v>
      </c>
      <c r="C323" s="27" t="s">
        <v>17</v>
      </c>
      <c r="D323" s="27" t="s">
        <v>14</v>
      </c>
      <c r="M323" s="27" t="s">
        <v>30</v>
      </c>
      <c r="N323" s="27" t="s">
        <v>7</v>
      </c>
      <c r="O323" s="27" t="s">
        <v>52</v>
      </c>
      <c r="P323" s="27">
        <v>-5.9030988E-2</v>
      </c>
      <c r="Q323" s="27">
        <v>-0.186508595</v>
      </c>
      <c r="R323" s="27">
        <v>4.7035680000000003E-2</v>
      </c>
    </row>
    <row r="324" spans="1:18" x14ac:dyDescent="0.45">
      <c r="A324" s="27" t="s">
        <v>43</v>
      </c>
      <c r="B324" s="27">
        <v>54</v>
      </c>
      <c r="C324" s="27" t="s">
        <v>23</v>
      </c>
      <c r="D324" s="27" t="s">
        <v>7</v>
      </c>
      <c r="M324" s="27" t="s">
        <v>30</v>
      </c>
      <c r="N324" s="27" t="s">
        <v>7</v>
      </c>
      <c r="O324" s="27" t="s">
        <v>52</v>
      </c>
      <c r="P324" s="27">
        <v>-0.39230407699999997</v>
      </c>
      <c r="Q324" s="27">
        <v>0.18079547500000001</v>
      </c>
      <c r="R324" s="27">
        <v>7.9131921999999993E-2</v>
      </c>
    </row>
    <row r="325" spans="1:18" x14ac:dyDescent="0.45">
      <c r="A325" s="27" t="s">
        <v>43</v>
      </c>
      <c r="B325" s="27">
        <v>48</v>
      </c>
      <c r="C325" s="27" t="s">
        <v>26</v>
      </c>
      <c r="D325" s="27" t="s">
        <v>5</v>
      </c>
      <c r="M325" s="27" t="s">
        <v>30</v>
      </c>
      <c r="N325" s="27" t="s">
        <v>7</v>
      </c>
      <c r="O325" s="27" t="s">
        <v>52</v>
      </c>
      <c r="P325" s="27">
        <v>7.1943267000000005E-2</v>
      </c>
      <c r="Q325" s="27">
        <v>-6.0095324999999998E-2</v>
      </c>
      <c r="R325" s="27">
        <v>4.8526742999999997E-2</v>
      </c>
    </row>
    <row r="326" spans="1:18" x14ac:dyDescent="0.45">
      <c r="A326" s="27" t="s">
        <v>43</v>
      </c>
      <c r="B326" s="27">
        <v>42</v>
      </c>
      <c r="C326" s="27" t="s">
        <v>27</v>
      </c>
      <c r="D326" s="27" t="s">
        <v>5</v>
      </c>
      <c r="M326" s="27" t="s">
        <v>30</v>
      </c>
      <c r="N326" s="27" t="s">
        <v>7</v>
      </c>
      <c r="O326" s="27" t="s">
        <v>52</v>
      </c>
      <c r="P326" s="27">
        <v>-0.37374217999999998</v>
      </c>
      <c r="Q326" s="27">
        <v>-4.6021356999999999E-2</v>
      </c>
      <c r="R326" s="27">
        <v>3.0593164999999999E-2</v>
      </c>
    </row>
    <row r="327" spans="1:18" x14ac:dyDescent="0.45">
      <c r="A327" s="27" t="s">
        <v>43</v>
      </c>
      <c r="B327" s="27">
        <v>36</v>
      </c>
      <c r="C327" s="27" t="s">
        <v>28</v>
      </c>
      <c r="D327" s="27" t="s">
        <v>5</v>
      </c>
      <c r="M327" s="27" t="s">
        <v>30</v>
      </c>
      <c r="N327" s="27" t="s">
        <v>7</v>
      </c>
      <c r="O327" s="27" t="s">
        <v>52</v>
      </c>
      <c r="P327" s="27">
        <v>6.8311309999999998E-3</v>
      </c>
      <c r="Q327" s="27">
        <v>0.22699411</v>
      </c>
      <c r="R327" s="27">
        <v>6.2209242999999997E-2</v>
      </c>
    </row>
    <row r="328" spans="1:18" x14ac:dyDescent="0.45">
      <c r="A328" s="27" t="s">
        <v>43</v>
      </c>
      <c r="B328" s="27">
        <v>42</v>
      </c>
      <c r="C328" s="27" t="s">
        <v>19</v>
      </c>
      <c r="D328" s="27" t="s">
        <v>14</v>
      </c>
      <c r="M328" s="27" t="s">
        <v>30</v>
      </c>
      <c r="N328" s="27" t="s">
        <v>7</v>
      </c>
      <c r="O328" s="27" t="s">
        <v>52</v>
      </c>
      <c r="P328" s="27">
        <v>-0.19020002599999999</v>
      </c>
      <c r="Q328" s="27">
        <v>0.108597155</v>
      </c>
      <c r="R328" s="27">
        <v>3.6890817999999999E-2</v>
      </c>
    </row>
    <row r="329" spans="1:18" x14ac:dyDescent="0.45">
      <c r="A329" s="27" t="s">
        <v>43</v>
      </c>
      <c r="B329" s="27">
        <v>42</v>
      </c>
      <c r="C329" s="27" t="s">
        <v>29</v>
      </c>
      <c r="D329" s="27" t="s">
        <v>5</v>
      </c>
      <c r="M329" s="27" t="s">
        <v>30</v>
      </c>
      <c r="N329" s="27" t="s">
        <v>7</v>
      </c>
      <c r="O329" s="27" t="s">
        <v>52</v>
      </c>
      <c r="P329" s="27">
        <v>0.123436157</v>
      </c>
      <c r="Q329" s="27">
        <v>-4.8807584000000001E-2</v>
      </c>
      <c r="R329" s="27">
        <v>1.1945495E-2</v>
      </c>
    </row>
    <row r="330" spans="1:18" x14ac:dyDescent="0.45">
      <c r="A330" s="27" t="s">
        <v>43</v>
      </c>
      <c r="B330" s="27">
        <v>63</v>
      </c>
      <c r="C330" s="27" t="s">
        <v>24</v>
      </c>
      <c r="D330" s="27" t="s">
        <v>7</v>
      </c>
      <c r="M330" s="27" t="s">
        <v>30</v>
      </c>
      <c r="N330" s="27" t="s">
        <v>7</v>
      </c>
      <c r="O330" s="27" t="s">
        <v>52</v>
      </c>
      <c r="P330" s="27">
        <v>-0.116295861</v>
      </c>
      <c r="Q330" s="27">
        <v>8.7234189000000004E-2</v>
      </c>
      <c r="R330" s="27">
        <v>4.0899054999999997E-2</v>
      </c>
    </row>
    <row r="331" spans="1:18" x14ac:dyDescent="0.45">
      <c r="A331" s="27" t="s">
        <v>43</v>
      </c>
      <c r="B331" s="27">
        <v>42</v>
      </c>
      <c r="C331" s="27" t="s">
        <v>25</v>
      </c>
      <c r="D331" s="27" t="s">
        <v>5</v>
      </c>
      <c r="M331" s="27" t="s">
        <v>30</v>
      </c>
      <c r="N331" s="27" t="s">
        <v>7</v>
      </c>
      <c r="O331" s="27" t="s">
        <v>52</v>
      </c>
      <c r="P331" s="27">
        <v>-0.118820653</v>
      </c>
      <c r="Q331" s="27">
        <v>-0.228505979</v>
      </c>
      <c r="R331" s="27">
        <v>1.1304076999999999E-2</v>
      </c>
    </row>
    <row r="332" spans="1:18" x14ac:dyDescent="0.45">
      <c r="A332" s="27" t="s">
        <v>43</v>
      </c>
      <c r="B332" s="27">
        <v>51</v>
      </c>
      <c r="C332" s="27" t="s">
        <v>17</v>
      </c>
      <c r="D332" s="27" t="s">
        <v>14</v>
      </c>
      <c r="M332" s="27" t="s">
        <v>30</v>
      </c>
      <c r="N332" s="27" t="s">
        <v>7</v>
      </c>
      <c r="O332" s="27" t="s">
        <v>52</v>
      </c>
      <c r="P332" s="27">
        <v>-1.0229419E-2</v>
      </c>
      <c r="Q332" s="27">
        <v>2.7967275999999999E-2</v>
      </c>
      <c r="R332" s="27">
        <v>4.4058213999999998E-2</v>
      </c>
    </row>
    <row r="333" spans="1:18" x14ac:dyDescent="0.45">
      <c r="A333" s="27" t="s">
        <v>43</v>
      </c>
      <c r="B333" s="27">
        <v>84</v>
      </c>
      <c r="C333" s="27" t="s">
        <v>19</v>
      </c>
      <c r="D333" s="27" t="s">
        <v>14</v>
      </c>
      <c r="M333" s="27" t="s">
        <v>30</v>
      </c>
      <c r="N333" s="27" t="s">
        <v>7</v>
      </c>
      <c r="O333" s="27" t="s">
        <v>52</v>
      </c>
      <c r="P333" s="27">
        <v>-0.32604530300000001</v>
      </c>
      <c r="Q333" s="27">
        <v>0.16294810300000001</v>
      </c>
      <c r="R333" s="27">
        <v>6.2166256000000003E-2</v>
      </c>
    </row>
    <row r="334" spans="1:18" x14ac:dyDescent="0.45">
      <c r="A334" s="27" t="s">
        <v>43</v>
      </c>
      <c r="B334" s="27">
        <v>54</v>
      </c>
      <c r="C334" s="27" t="s">
        <v>30</v>
      </c>
      <c r="D334" s="27" t="s">
        <v>7</v>
      </c>
      <c r="M334" s="27" t="s">
        <v>30</v>
      </c>
      <c r="N334" s="27" t="s">
        <v>7</v>
      </c>
      <c r="O334" s="27" t="s">
        <v>52</v>
      </c>
      <c r="P334" s="27">
        <v>-7.6265725000000006E-2</v>
      </c>
      <c r="Q334" s="27">
        <v>5.0932349000000002E-2</v>
      </c>
      <c r="R334" s="27">
        <v>8.0837792000000006E-2</v>
      </c>
    </row>
    <row r="335" spans="1:18" x14ac:dyDescent="0.45">
      <c r="A335" s="27" t="s">
        <v>43</v>
      </c>
      <c r="B335" s="27">
        <v>39</v>
      </c>
      <c r="C335" s="27" t="s">
        <v>25</v>
      </c>
      <c r="D335" s="27" t="s">
        <v>5</v>
      </c>
      <c r="M335" s="27" t="s">
        <v>30</v>
      </c>
      <c r="N335" s="27" t="s">
        <v>7</v>
      </c>
      <c r="O335" s="27" t="s">
        <v>52</v>
      </c>
      <c r="P335" s="27">
        <v>-0.321712942</v>
      </c>
      <c r="Q335" s="27">
        <v>-4.7882300000000001E-3</v>
      </c>
      <c r="R335" s="27">
        <v>1.9458023000000001E-2</v>
      </c>
    </row>
    <row r="336" spans="1:18" x14ac:dyDescent="0.45">
      <c r="A336" s="27" t="s">
        <v>43</v>
      </c>
      <c r="B336" s="27">
        <v>48</v>
      </c>
      <c r="C336" s="27" t="s">
        <v>22</v>
      </c>
      <c r="D336" s="27" t="s">
        <v>7</v>
      </c>
      <c r="M336" s="27" t="s">
        <v>30</v>
      </c>
      <c r="N336" s="27" t="s">
        <v>7</v>
      </c>
      <c r="O336" s="27" t="s">
        <v>52</v>
      </c>
      <c r="P336" s="27">
        <v>-0.31672335499999998</v>
      </c>
      <c r="Q336" s="27">
        <v>-7.6022284999999995E-2</v>
      </c>
      <c r="R336" s="27">
        <v>4.4513779000000003E-2</v>
      </c>
    </row>
    <row r="337" spans="1:18" x14ac:dyDescent="0.45">
      <c r="A337" s="27" t="s">
        <v>43</v>
      </c>
      <c r="B337" s="27">
        <v>63</v>
      </c>
      <c r="C337" s="27" t="s">
        <v>26</v>
      </c>
      <c r="D337" s="27" t="s">
        <v>5</v>
      </c>
      <c r="M337" s="27" t="s">
        <v>30</v>
      </c>
      <c r="N337" s="27" t="s">
        <v>7</v>
      </c>
      <c r="O337" s="27" t="s">
        <v>52</v>
      </c>
      <c r="P337" s="27">
        <v>5.7759337000000001E-2</v>
      </c>
      <c r="Q337" s="27">
        <v>-1.2672480999999999E-2</v>
      </c>
      <c r="R337" s="27">
        <v>3.8213188000000002E-2</v>
      </c>
    </row>
    <row r="338" spans="1:18" x14ac:dyDescent="0.45">
      <c r="A338" s="27" t="s">
        <v>43</v>
      </c>
      <c r="B338" s="27">
        <v>72</v>
      </c>
      <c r="C338" s="27" t="s">
        <v>13</v>
      </c>
      <c r="D338" s="27" t="s">
        <v>14</v>
      </c>
      <c r="M338" s="27" t="s">
        <v>31</v>
      </c>
      <c r="N338" s="27" t="s">
        <v>7</v>
      </c>
      <c r="O338" s="27" t="s">
        <v>52</v>
      </c>
      <c r="P338" s="27">
        <v>-6.6613278999999997E-2</v>
      </c>
      <c r="Q338" s="27">
        <v>0.14689313800000001</v>
      </c>
      <c r="R338" s="27">
        <v>9.0310257000000005E-2</v>
      </c>
    </row>
    <row r="339" spans="1:18" x14ac:dyDescent="0.45">
      <c r="A339" s="27" t="s">
        <v>43</v>
      </c>
      <c r="B339" s="27">
        <v>60</v>
      </c>
      <c r="C339" s="27" t="s">
        <v>26</v>
      </c>
      <c r="D339" s="27" t="s">
        <v>5</v>
      </c>
      <c r="M339" s="27" t="s">
        <v>31</v>
      </c>
      <c r="N339" s="27" t="s">
        <v>7</v>
      </c>
      <c r="O339" s="27" t="s">
        <v>52</v>
      </c>
      <c r="P339" s="27">
        <v>-0.27851268000000001</v>
      </c>
      <c r="Q339" s="27">
        <v>-0.11759262299999999</v>
      </c>
      <c r="R339" s="27">
        <v>-2.1337034000000001E-2</v>
      </c>
    </row>
    <row r="340" spans="1:18" x14ac:dyDescent="0.45">
      <c r="A340" s="27" t="s">
        <v>43</v>
      </c>
      <c r="B340" s="27">
        <v>42</v>
      </c>
      <c r="C340" s="27" t="s">
        <v>18</v>
      </c>
      <c r="D340" s="27" t="s">
        <v>14</v>
      </c>
      <c r="M340" s="27" t="s">
        <v>31</v>
      </c>
      <c r="N340" s="27" t="s">
        <v>7</v>
      </c>
      <c r="O340" s="27" t="s">
        <v>52</v>
      </c>
      <c r="P340" s="27">
        <v>-6.8687824999999994E-2</v>
      </c>
      <c r="Q340" s="27">
        <v>8.8759464999999996E-2</v>
      </c>
      <c r="R340" s="27">
        <v>4.6768181999999998E-2</v>
      </c>
    </row>
    <row r="341" spans="1:18" x14ac:dyDescent="0.45">
      <c r="A341" s="27" t="s">
        <v>43</v>
      </c>
      <c r="B341" s="27">
        <v>48</v>
      </c>
      <c r="C341" s="27" t="s">
        <v>29</v>
      </c>
      <c r="D341" s="27" t="s">
        <v>5</v>
      </c>
      <c r="M341" s="27" t="s">
        <v>31</v>
      </c>
      <c r="N341" s="27" t="s">
        <v>7</v>
      </c>
      <c r="O341" s="27" t="s">
        <v>52</v>
      </c>
      <c r="P341" s="27">
        <v>-0.26168098400000001</v>
      </c>
      <c r="Q341" s="27">
        <v>-6.6625751999999996E-2</v>
      </c>
      <c r="R341" s="27">
        <v>2.696285E-2</v>
      </c>
    </row>
    <row r="342" spans="1:18" x14ac:dyDescent="0.45">
      <c r="A342" s="27" t="s">
        <v>43</v>
      </c>
      <c r="B342" s="27">
        <v>48</v>
      </c>
      <c r="C342" s="27" t="s">
        <v>26</v>
      </c>
      <c r="D342" s="27" t="s">
        <v>5</v>
      </c>
      <c r="M342" s="27" t="s">
        <v>31</v>
      </c>
      <c r="N342" s="27" t="s">
        <v>7</v>
      </c>
      <c r="O342" s="27" t="s">
        <v>52</v>
      </c>
      <c r="P342" s="27">
        <v>-0.298447254</v>
      </c>
      <c r="Q342" s="27">
        <v>7.5352331999999994E-2</v>
      </c>
      <c r="R342" s="27">
        <v>2.360174E-2</v>
      </c>
    </row>
    <row r="343" spans="1:18" x14ac:dyDescent="0.45">
      <c r="A343" s="27" t="s">
        <v>43</v>
      </c>
      <c r="B343" s="27">
        <v>39</v>
      </c>
      <c r="C343" s="27" t="s">
        <v>19</v>
      </c>
      <c r="D343" s="27" t="s">
        <v>14</v>
      </c>
      <c r="M343" s="27" t="s">
        <v>31</v>
      </c>
      <c r="N343" s="27" t="s">
        <v>7</v>
      </c>
      <c r="O343" s="27" t="s">
        <v>52</v>
      </c>
      <c r="P343" s="27">
        <v>-9.5485937000000007E-2</v>
      </c>
      <c r="Q343" s="27">
        <v>2.0274E-2</v>
      </c>
      <c r="R343" s="27">
        <v>4.5069170999999998E-2</v>
      </c>
    </row>
    <row r="344" spans="1:18" x14ac:dyDescent="0.45">
      <c r="A344" s="27" t="s">
        <v>43</v>
      </c>
      <c r="B344" s="27">
        <v>42</v>
      </c>
      <c r="C344" s="27" t="s">
        <v>26</v>
      </c>
      <c r="D344" s="27" t="s">
        <v>5</v>
      </c>
      <c r="M344" s="27" t="s">
        <v>31</v>
      </c>
      <c r="N344" s="27" t="s">
        <v>7</v>
      </c>
      <c r="O344" s="27" t="s">
        <v>52</v>
      </c>
      <c r="P344" s="27">
        <v>-0.19831675200000001</v>
      </c>
      <c r="Q344" s="27">
        <v>-2.5498489999999999E-2</v>
      </c>
      <c r="R344" s="27">
        <v>8.4750969999999991E-3</v>
      </c>
    </row>
    <row r="345" spans="1:18" x14ac:dyDescent="0.45">
      <c r="A345" s="27" t="s">
        <v>43</v>
      </c>
      <c r="B345" s="27">
        <v>75</v>
      </c>
      <c r="C345" s="27" t="s">
        <v>17</v>
      </c>
      <c r="D345" s="27" t="s">
        <v>14</v>
      </c>
      <c r="M345" s="27" t="s">
        <v>31</v>
      </c>
      <c r="N345" s="27" t="s">
        <v>7</v>
      </c>
      <c r="O345" s="27" t="s">
        <v>52</v>
      </c>
      <c r="P345" s="27">
        <v>-5.4816634000000003E-2</v>
      </c>
      <c r="Q345" s="27">
        <v>7.7000473E-2</v>
      </c>
      <c r="R345" s="27">
        <v>3.7033506000000001E-2</v>
      </c>
    </row>
    <row r="346" spans="1:18" x14ac:dyDescent="0.45">
      <c r="A346" s="27" t="s">
        <v>43</v>
      </c>
      <c r="B346" s="27">
        <v>60</v>
      </c>
      <c r="C346" s="27" t="s">
        <v>25</v>
      </c>
      <c r="D346" s="27" t="s">
        <v>5</v>
      </c>
      <c r="M346" s="27" t="s">
        <v>31</v>
      </c>
      <c r="N346" s="27" t="s">
        <v>7</v>
      </c>
      <c r="O346" s="27" t="s">
        <v>52</v>
      </c>
      <c r="P346" s="27">
        <v>0.154851405</v>
      </c>
      <c r="Q346" s="27">
        <v>0.430167403</v>
      </c>
      <c r="R346" s="27">
        <v>7.4473776000000005E-2</v>
      </c>
    </row>
    <row r="347" spans="1:18" x14ac:dyDescent="0.45">
      <c r="A347" s="27" t="s">
        <v>43</v>
      </c>
      <c r="B347" s="27">
        <v>63</v>
      </c>
      <c r="C347" s="27" t="s">
        <v>27</v>
      </c>
      <c r="D347" s="27" t="s">
        <v>5</v>
      </c>
      <c r="M347" s="27" t="s">
        <v>31</v>
      </c>
      <c r="N347" s="27" t="s">
        <v>7</v>
      </c>
      <c r="O347" s="27" t="s">
        <v>52</v>
      </c>
      <c r="P347" s="27">
        <v>-0.18380263599999999</v>
      </c>
      <c r="Q347" s="27">
        <v>9.9842167999999995E-2</v>
      </c>
      <c r="R347" s="27">
        <v>6.0117999999999998E-2</v>
      </c>
    </row>
    <row r="348" spans="1:18" x14ac:dyDescent="0.45">
      <c r="A348" s="27" t="s">
        <v>43</v>
      </c>
      <c r="B348" s="27">
        <v>87</v>
      </c>
      <c r="C348" s="27" t="s">
        <v>30</v>
      </c>
      <c r="D348" s="27" t="s">
        <v>7</v>
      </c>
      <c r="M348" s="27" t="s">
        <v>31</v>
      </c>
      <c r="N348" s="27" t="s">
        <v>7</v>
      </c>
      <c r="O348" s="27" t="s">
        <v>52</v>
      </c>
      <c r="P348" s="27">
        <v>-0.40541179700000002</v>
      </c>
      <c r="Q348" s="27">
        <v>0.15380746200000001</v>
      </c>
      <c r="R348" s="27">
        <v>8.0109113999999995E-2</v>
      </c>
    </row>
    <row r="349" spans="1:18" x14ac:dyDescent="0.45">
      <c r="A349" s="27" t="s">
        <v>43</v>
      </c>
      <c r="B349" s="27">
        <v>63</v>
      </c>
      <c r="C349" s="27" t="s">
        <v>27</v>
      </c>
      <c r="D349" s="27" t="s">
        <v>5</v>
      </c>
      <c r="M349" s="27" t="s">
        <v>31</v>
      </c>
      <c r="N349" s="27" t="s">
        <v>7</v>
      </c>
      <c r="O349" s="27" t="s">
        <v>52</v>
      </c>
      <c r="P349" s="27">
        <v>-0.26320027800000001</v>
      </c>
      <c r="Q349" s="27">
        <v>-4.0390726000000002E-2</v>
      </c>
      <c r="R349" s="27">
        <v>4.6529116000000002E-2</v>
      </c>
    </row>
    <row r="350" spans="1:18" x14ac:dyDescent="0.45">
      <c r="A350" s="27" t="s">
        <v>43</v>
      </c>
      <c r="B350" s="27">
        <v>63</v>
      </c>
      <c r="C350" s="27" t="s">
        <v>20</v>
      </c>
      <c r="D350" s="27" t="s">
        <v>14</v>
      </c>
      <c r="M350" s="27" t="s">
        <v>31</v>
      </c>
      <c r="N350" s="27" t="s">
        <v>7</v>
      </c>
      <c r="O350" s="27" t="s">
        <v>52</v>
      </c>
      <c r="P350" s="27">
        <v>-0.20389336799999999</v>
      </c>
      <c r="Q350" s="27">
        <v>9.8004966999999998E-2</v>
      </c>
      <c r="R350" s="27">
        <v>4.7605640999999997E-2</v>
      </c>
    </row>
    <row r="351" spans="1:18" x14ac:dyDescent="0.45">
      <c r="A351" s="27" t="s">
        <v>43</v>
      </c>
      <c r="B351" s="27">
        <v>69</v>
      </c>
      <c r="C351" s="27" t="s">
        <v>30</v>
      </c>
      <c r="D351" s="27" t="s">
        <v>7</v>
      </c>
      <c r="M351" s="27" t="s">
        <v>31</v>
      </c>
      <c r="N351" s="27" t="s">
        <v>7</v>
      </c>
      <c r="O351" s="27" t="s">
        <v>52</v>
      </c>
      <c r="P351" s="27">
        <v>3.0243969999999998E-3</v>
      </c>
      <c r="Q351" s="27">
        <v>0.23624167099999999</v>
      </c>
      <c r="R351" s="27">
        <v>5.5108333000000002E-2</v>
      </c>
    </row>
    <row r="352" spans="1:18" x14ac:dyDescent="0.45">
      <c r="A352" s="27" t="s">
        <v>43</v>
      </c>
      <c r="B352" s="27">
        <v>48</v>
      </c>
      <c r="C352" s="27" t="s">
        <v>26</v>
      </c>
      <c r="D352" s="27" t="s">
        <v>5</v>
      </c>
      <c r="M352" s="27" t="s">
        <v>31</v>
      </c>
      <c r="N352" s="27" t="s">
        <v>7</v>
      </c>
      <c r="O352" s="27" t="s">
        <v>52</v>
      </c>
      <c r="P352" s="27">
        <v>-0.19585729299999999</v>
      </c>
      <c r="Q352" s="27">
        <v>8.1682052000000005E-2</v>
      </c>
      <c r="R352" s="27">
        <v>9.8560590000000003E-3</v>
      </c>
    </row>
    <row r="353" spans="1:18" x14ac:dyDescent="0.45">
      <c r="A353" s="27" t="s">
        <v>43</v>
      </c>
      <c r="B353" s="27">
        <v>63</v>
      </c>
      <c r="C353" s="27" t="s">
        <v>17</v>
      </c>
      <c r="D353" s="27" t="s">
        <v>14</v>
      </c>
      <c r="M353" s="27" t="s">
        <v>31</v>
      </c>
      <c r="N353" s="27" t="s">
        <v>7</v>
      </c>
      <c r="O353" s="27" t="s">
        <v>52</v>
      </c>
      <c r="P353" s="27">
        <v>-0.28914554599999998</v>
      </c>
      <c r="Q353" s="27">
        <v>7.1943308999999997E-2</v>
      </c>
      <c r="R353" s="27">
        <v>1.9499209E-2</v>
      </c>
    </row>
    <row r="354" spans="1:18" x14ac:dyDescent="0.45">
      <c r="A354" s="27" t="s">
        <v>43</v>
      </c>
      <c r="B354" s="27">
        <v>45</v>
      </c>
      <c r="C354" s="27" t="s">
        <v>31</v>
      </c>
      <c r="D354" s="27" t="s">
        <v>7</v>
      </c>
      <c r="M354" s="27" t="s">
        <v>31</v>
      </c>
      <c r="N354" s="27" t="s">
        <v>7</v>
      </c>
      <c r="O354" s="27" t="s">
        <v>52</v>
      </c>
      <c r="P354" s="27">
        <v>-0.32734840799999998</v>
      </c>
      <c r="Q354" s="27">
        <v>-0.106858649</v>
      </c>
      <c r="R354" s="27">
        <v>4.3648034000000002E-2</v>
      </c>
    </row>
    <row r="355" spans="1:18" x14ac:dyDescent="0.45">
      <c r="A355" s="27" t="s">
        <v>43</v>
      </c>
      <c r="B355" s="27">
        <v>60</v>
      </c>
      <c r="C355" s="27" t="s">
        <v>19</v>
      </c>
      <c r="D355" s="27" t="s">
        <v>14</v>
      </c>
      <c r="M355" s="27" t="s">
        <v>31</v>
      </c>
      <c r="N355" s="27" t="s">
        <v>7</v>
      </c>
      <c r="O355" s="27" t="s">
        <v>52</v>
      </c>
      <c r="P355" s="27">
        <v>-0.13601886099999999</v>
      </c>
      <c r="Q355" s="27">
        <v>-9.3515407999999994E-2</v>
      </c>
      <c r="R355" s="27">
        <v>6.4287709999999998E-2</v>
      </c>
    </row>
    <row r="356" spans="1:18" x14ac:dyDescent="0.45">
      <c r="A356" s="27" t="s">
        <v>43</v>
      </c>
      <c r="B356" s="27">
        <v>54</v>
      </c>
      <c r="C356" s="27" t="s">
        <v>17</v>
      </c>
      <c r="D356" s="27" t="s">
        <v>14</v>
      </c>
      <c r="M356" s="27" t="s">
        <v>31</v>
      </c>
      <c r="N356" s="27" t="s">
        <v>7</v>
      </c>
      <c r="O356" s="27" t="s">
        <v>52</v>
      </c>
      <c r="P356" s="27">
        <v>-0.28058054300000002</v>
      </c>
      <c r="Q356" s="27">
        <v>6.9369010999999994E-2</v>
      </c>
      <c r="R356" s="27">
        <v>2.0336282000000001E-2</v>
      </c>
    </row>
    <row r="357" spans="1:18" x14ac:dyDescent="0.45">
      <c r="A357" s="27" t="s">
        <v>43</v>
      </c>
      <c r="B357" s="27">
        <v>63</v>
      </c>
      <c r="C357" s="27" t="s">
        <v>29</v>
      </c>
      <c r="D357" s="27" t="s">
        <v>5</v>
      </c>
      <c r="M357" s="27" t="s">
        <v>31</v>
      </c>
      <c r="N357" s="27" t="s">
        <v>7</v>
      </c>
      <c r="O357" s="27" t="s">
        <v>52</v>
      </c>
      <c r="P357" s="27">
        <v>-9.2204935000000002E-2</v>
      </c>
      <c r="Q357" s="27">
        <v>6.7228782000000001E-2</v>
      </c>
      <c r="R357" s="27">
        <v>1.7278449000000001E-2</v>
      </c>
    </row>
    <row r="358" spans="1:18" x14ac:dyDescent="0.45">
      <c r="A358" s="27" t="s">
        <v>43</v>
      </c>
      <c r="B358" s="27">
        <v>66</v>
      </c>
      <c r="C358" s="27" t="s">
        <v>25</v>
      </c>
      <c r="D358" s="27" t="s">
        <v>5</v>
      </c>
      <c r="M358" s="27" t="s">
        <v>31</v>
      </c>
      <c r="N358" s="27" t="s">
        <v>7</v>
      </c>
      <c r="O358" s="27" t="s">
        <v>52</v>
      </c>
      <c r="P358" s="27">
        <v>-0.112222029</v>
      </c>
      <c r="Q358" s="27">
        <v>0.18017813999999999</v>
      </c>
      <c r="R358" s="27">
        <v>5.9953631E-2</v>
      </c>
    </row>
    <row r="359" spans="1:18" x14ac:dyDescent="0.45">
      <c r="A359" s="27" t="s">
        <v>43</v>
      </c>
      <c r="B359" s="27">
        <v>42</v>
      </c>
      <c r="C359" s="27" t="s">
        <v>25</v>
      </c>
      <c r="D359" s="27" t="s">
        <v>5</v>
      </c>
      <c r="M359" s="27" t="s">
        <v>31</v>
      </c>
      <c r="N359" s="27" t="s">
        <v>7</v>
      </c>
      <c r="O359" s="27" t="s">
        <v>52</v>
      </c>
      <c r="P359" s="27">
        <v>-0.20710648700000001</v>
      </c>
      <c r="Q359" s="27">
        <v>5.9131847000000001E-2</v>
      </c>
      <c r="R359" s="27">
        <v>1.5959938999999999E-2</v>
      </c>
    </row>
    <row r="360" spans="1:18" x14ac:dyDescent="0.45">
      <c r="A360" s="27" t="s">
        <v>43</v>
      </c>
      <c r="B360" s="27">
        <v>48</v>
      </c>
      <c r="C360" s="27" t="s">
        <v>26</v>
      </c>
      <c r="D360" s="27" t="s">
        <v>5</v>
      </c>
      <c r="M360" s="27" t="s">
        <v>31</v>
      </c>
      <c r="N360" s="27" t="s">
        <v>7</v>
      </c>
      <c r="O360" s="27" t="s">
        <v>52</v>
      </c>
      <c r="P360" s="27">
        <v>-0.42883865399999999</v>
      </c>
      <c r="Q360" s="27">
        <v>2.5630513000000001E-2</v>
      </c>
      <c r="R360" s="27">
        <v>5.1470119000000002E-2</v>
      </c>
    </row>
    <row r="361" spans="1:18" x14ac:dyDescent="0.45">
      <c r="A361" s="27" t="s">
        <v>43</v>
      </c>
      <c r="B361" s="27">
        <v>45</v>
      </c>
      <c r="C361" s="27" t="s">
        <v>28</v>
      </c>
      <c r="D361" s="27" t="s">
        <v>5</v>
      </c>
      <c r="M361" s="27" t="s">
        <v>31</v>
      </c>
      <c r="N361" s="27" t="s">
        <v>7</v>
      </c>
      <c r="O361" s="27" t="s">
        <v>52</v>
      </c>
      <c r="P361" s="27">
        <v>-0.36302646599999999</v>
      </c>
      <c r="Q361" s="27">
        <v>3.4499268999999999E-2</v>
      </c>
      <c r="R361" s="27">
        <v>3.1163880000000001E-2</v>
      </c>
    </row>
    <row r="362" spans="1:18" x14ac:dyDescent="0.45">
      <c r="A362" s="27" t="s">
        <v>43</v>
      </c>
      <c r="B362" s="27">
        <v>48</v>
      </c>
      <c r="C362" s="27" t="s">
        <v>32</v>
      </c>
      <c r="D362" s="27" t="s">
        <v>7</v>
      </c>
      <c r="M362" s="27" t="s">
        <v>31</v>
      </c>
      <c r="N362" s="27" t="s">
        <v>7</v>
      </c>
      <c r="O362" s="27" t="s">
        <v>52</v>
      </c>
      <c r="P362" s="27">
        <v>-1.8842881999999998E-2</v>
      </c>
      <c r="Q362" s="27">
        <v>8.8209770000000007E-3</v>
      </c>
      <c r="R362" s="27">
        <v>6.0242981000000001E-2</v>
      </c>
    </row>
    <row r="363" spans="1:18" x14ac:dyDescent="0.45">
      <c r="A363" s="27" t="s">
        <v>43</v>
      </c>
      <c r="B363" s="27">
        <v>42</v>
      </c>
      <c r="C363" s="27" t="s">
        <v>25</v>
      </c>
      <c r="D363" s="27" t="s">
        <v>5</v>
      </c>
      <c r="M363" s="27" t="s">
        <v>31</v>
      </c>
      <c r="N363" s="27" t="s">
        <v>7</v>
      </c>
      <c r="O363" s="27" t="s">
        <v>52</v>
      </c>
      <c r="P363" s="27">
        <v>-0.22361457000000001</v>
      </c>
      <c r="Q363" s="27">
        <v>-3.8316017000000001E-2</v>
      </c>
      <c r="R363" s="27">
        <v>6.6016257999999994E-2</v>
      </c>
    </row>
    <row r="364" spans="1:18" x14ac:dyDescent="0.45">
      <c r="A364" s="27" t="s">
        <v>43</v>
      </c>
      <c r="B364" s="27">
        <v>45</v>
      </c>
      <c r="C364" s="27" t="s">
        <v>31</v>
      </c>
      <c r="D364" s="27" t="s">
        <v>7</v>
      </c>
      <c r="M364" s="27" t="s">
        <v>31</v>
      </c>
      <c r="N364" s="27" t="s">
        <v>7</v>
      </c>
      <c r="O364" s="27" t="s">
        <v>52</v>
      </c>
      <c r="P364" s="27">
        <v>3.7915000999999997E-2</v>
      </c>
      <c r="Q364" s="27">
        <v>0.22208626100000001</v>
      </c>
      <c r="R364" s="27">
        <v>1.6319693E-2</v>
      </c>
    </row>
    <row r="365" spans="1:18" x14ac:dyDescent="0.45">
      <c r="A365" s="27" t="s">
        <v>43</v>
      </c>
      <c r="B365" s="27">
        <v>63</v>
      </c>
      <c r="C365" s="27" t="s">
        <v>28</v>
      </c>
      <c r="D365" s="27" t="s">
        <v>5</v>
      </c>
      <c r="M365" s="27" t="s">
        <v>31</v>
      </c>
      <c r="N365" s="27" t="s">
        <v>7</v>
      </c>
      <c r="O365" s="27" t="s">
        <v>52</v>
      </c>
      <c r="P365" s="27">
        <v>-0.170962269</v>
      </c>
      <c r="Q365" s="27">
        <v>0.12169585500000001</v>
      </c>
      <c r="R365" s="27">
        <v>7.9828478999999994E-2</v>
      </c>
    </row>
    <row r="366" spans="1:18" x14ac:dyDescent="0.45">
      <c r="A366" s="27" t="s">
        <v>43</v>
      </c>
      <c r="B366" s="27">
        <v>69</v>
      </c>
      <c r="C366" s="27" t="s">
        <v>17</v>
      </c>
      <c r="D366" s="27" t="s">
        <v>14</v>
      </c>
      <c r="M366" s="27" t="s">
        <v>31</v>
      </c>
      <c r="N366" s="27" t="s">
        <v>7</v>
      </c>
      <c r="O366" s="27" t="s">
        <v>52</v>
      </c>
      <c r="P366" s="27">
        <v>-0.11209871</v>
      </c>
      <c r="Q366" s="27">
        <v>4.5933796999999998E-2</v>
      </c>
      <c r="R366" s="27">
        <v>7.2723888E-2</v>
      </c>
    </row>
    <row r="367" spans="1:18" x14ac:dyDescent="0.45">
      <c r="A367" s="27" t="s">
        <v>43</v>
      </c>
      <c r="B367" s="27">
        <v>69</v>
      </c>
      <c r="C367" s="27" t="s">
        <v>26</v>
      </c>
      <c r="D367" s="27" t="s">
        <v>5</v>
      </c>
      <c r="M367" s="27" t="s">
        <v>31</v>
      </c>
      <c r="N367" s="27" t="s">
        <v>7</v>
      </c>
      <c r="O367" s="27" t="s">
        <v>52</v>
      </c>
      <c r="P367" s="27">
        <v>-0.24365392399999999</v>
      </c>
      <c r="Q367" s="27">
        <v>-0.14383421399999999</v>
      </c>
      <c r="R367" s="27">
        <v>4.6540032000000002E-2</v>
      </c>
    </row>
    <row r="368" spans="1:18" x14ac:dyDescent="0.45">
      <c r="A368" s="27" t="s">
        <v>43</v>
      </c>
      <c r="B368" s="27">
        <v>39</v>
      </c>
      <c r="C368" s="27" t="s">
        <v>31</v>
      </c>
      <c r="D368" s="27" t="s">
        <v>7</v>
      </c>
      <c r="M368" s="27" t="s">
        <v>32</v>
      </c>
      <c r="N368" s="27" t="s">
        <v>7</v>
      </c>
      <c r="O368" s="27" t="s">
        <v>52</v>
      </c>
      <c r="P368" s="27">
        <v>-6.3043313000000004E-2</v>
      </c>
      <c r="Q368" s="27">
        <v>0.19139623</v>
      </c>
      <c r="R368" s="27">
        <v>4.2359595E-2</v>
      </c>
    </row>
    <row r="369" spans="1:18" x14ac:dyDescent="0.45">
      <c r="A369" s="27" t="s">
        <v>43</v>
      </c>
      <c r="B369" s="27">
        <v>69</v>
      </c>
      <c r="C369" s="27" t="s">
        <v>19</v>
      </c>
      <c r="D369" s="27" t="s">
        <v>14</v>
      </c>
      <c r="M369" s="27" t="s">
        <v>32</v>
      </c>
      <c r="N369" s="27" t="s">
        <v>7</v>
      </c>
      <c r="O369" s="27" t="s">
        <v>52</v>
      </c>
      <c r="P369" s="27">
        <v>1.3682345E-2</v>
      </c>
      <c r="Q369" s="27">
        <v>5.9890619999999999E-2</v>
      </c>
      <c r="R369" s="27">
        <v>6.1563192000000003E-2</v>
      </c>
    </row>
    <row r="370" spans="1:18" x14ac:dyDescent="0.45">
      <c r="A370" s="27" t="s">
        <v>43</v>
      </c>
      <c r="B370" s="27">
        <v>39</v>
      </c>
      <c r="C370" s="27" t="s">
        <v>28</v>
      </c>
      <c r="D370" s="27" t="s">
        <v>5</v>
      </c>
      <c r="M370" s="27" t="s">
        <v>32</v>
      </c>
      <c r="N370" s="27" t="s">
        <v>7</v>
      </c>
      <c r="O370" s="27" t="s">
        <v>52</v>
      </c>
      <c r="P370" s="27">
        <v>-0.26382535400000001</v>
      </c>
      <c r="Q370" s="27">
        <v>0.138643564</v>
      </c>
      <c r="R370" s="27">
        <v>2.6228191000000001E-2</v>
      </c>
    </row>
    <row r="371" spans="1:18" x14ac:dyDescent="0.45">
      <c r="A371" s="27" t="s">
        <v>43</v>
      </c>
      <c r="B371" s="27">
        <v>75</v>
      </c>
      <c r="C371" s="27" t="s">
        <v>27</v>
      </c>
      <c r="D371" s="27" t="s">
        <v>5</v>
      </c>
      <c r="M371" s="27" t="s">
        <v>32</v>
      </c>
      <c r="N371" s="27" t="s">
        <v>7</v>
      </c>
      <c r="O371" s="27" t="s">
        <v>52</v>
      </c>
      <c r="P371" s="27">
        <v>-0.190985496</v>
      </c>
      <c r="Q371" s="27">
        <v>-8.4910867000000001E-2</v>
      </c>
      <c r="R371" s="27">
        <v>4.7469327999999998E-2</v>
      </c>
    </row>
    <row r="372" spans="1:18" x14ac:dyDescent="0.45">
      <c r="A372" s="27" t="s">
        <v>43</v>
      </c>
      <c r="B372" s="27">
        <v>63</v>
      </c>
      <c r="C372" s="27" t="s">
        <v>26</v>
      </c>
      <c r="D372" s="27" t="s">
        <v>5</v>
      </c>
      <c r="M372" s="27" t="s">
        <v>32</v>
      </c>
      <c r="N372" s="27" t="s">
        <v>7</v>
      </c>
      <c r="O372" s="27" t="s">
        <v>52</v>
      </c>
      <c r="P372" s="27">
        <v>0.112534935</v>
      </c>
      <c r="Q372" s="27">
        <v>0.11151807</v>
      </c>
      <c r="R372" s="27">
        <v>7.0352801000000006E-2</v>
      </c>
    </row>
    <row r="373" spans="1:18" x14ac:dyDescent="0.45">
      <c r="A373" s="27" t="s">
        <v>43</v>
      </c>
      <c r="B373" s="27">
        <v>60</v>
      </c>
      <c r="C373" s="27" t="s">
        <v>16</v>
      </c>
      <c r="D373" s="27" t="s">
        <v>14</v>
      </c>
      <c r="M373" s="27" t="s">
        <v>32</v>
      </c>
      <c r="N373" s="27" t="s">
        <v>7</v>
      </c>
      <c r="O373" s="27" t="s">
        <v>52</v>
      </c>
      <c r="P373" s="27">
        <v>8.0375026000000002E-2</v>
      </c>
      <c r="Q373" s="27">
        <v>0.104871515</v>
      </c>
      <c r="R373" s="27">
        <v>4.6372530000000002E-2</v>
      </c>
    </row>
    <row r="374" spans="1:18" x14ac:dyDescent="0.45">
      <c r="A374" s="27" t="s">
        <v>43</v>
      </c>
      <c r="B374" s="27">
        <v>60</v>
      </c>
      <c r="C374" s="27" t="s">
        <v>25</v>
      </c>
      <c r="D374" s="27" t="s">
        <v>5</v>
      </c>
      <c r="M374" s="27" t="s">
        <v>32</v>
      </c>
      <c r="N374" s="27" t="s">
        <v>7</v>
      </c>
      <c r="O374" s="27" t="s">
        <v>52</v>
      </c>
      <c r="P374" s="27">
        <v>0.30670684500000001</v>
      </c>
      <c r="Q374" s="27">
        <v>8.2107441000000003E-2</v>
      </c>
      <c r="R374" s="27">
        <v>-1.7358821999999999E-2</v>
      </c>
    </row>
    <row r="375" spans="1:18" x14ac:dyDescent="0.45">
      <c r="A375" s="27" t="s">
        <v>43</v>
      </c>
      <c r="B375" s="27">
        <v>60</v>
      </c>
      <c r="C375" s="27" t="s">
        <v>25</v>
      </c>
      <c r="D375" s="27" t="s">
        <v>5</v>
      </c>
      <c r="M375" s="27" t="s">
        <v>32</v>
      </c>
      <c r="N375" s="27" t="s">
        <v>7</v>
      </c>
      <c r="O375" s="27" t="s">
        <v>52</v>
      </c>
      <c r="P375" s="27">
        <v>5.7961782000000003E-2</v>
      </c>
      <c r="Q375" s="27">
        <v>0.19254839900000001</v>
      </c>
      <c r="R375" s="27">
        <v>4.7242685999999999E-2</v>
      </c>
    </row>
    <row r="376" spans="1:18" x14ac:dyDescent="0.45">
      <c r="A376" s="27" t="s">
        <v>43</v>
      </c>
      <c r="B376" s="27">
        <v>57</v>
      </c>
      <c r="C376" s="27" t="s">
        <v>22</v>
      </c>
      <c r="D376" s="27" t="s">
        <v>7</v>
      </c>
      <c r="M376" s="27" t="s">
        <v>32</v>
      </c>
      <c r="N376" s="27" t="s">
        <v>7</v>
      </c>
      <c r="O376" s="27" t="s">
        <v>52</v>
      </c>
      <c r="P376" s="27">
        <v>-0.20690038699999999</v>
      </c>
      <c r="Q376" s="27">
        <v>-9.5359499E-2</v>
      </c>
      <c r="R376" s="27">
        <v>-5.1882650000000001E-3</v>
      </c>
    </row>
    <row r="377" spans="1:18" x14ac:dyDescent="0.45">
      <c r="A377" s="27" t="s">
        <v>43</v>
      </c>
      <c r="B377" s="27">
        <v>54</v>
      </c>
      <c r="C377" s="27" t="s">
        <v>30</v>
      </c>
      <c r="D377" s="27" t="s">
        <v>7</v>
      </c>
      <c r="M377" s="27" t="s">
        <v>32</v>
      </c>
      <c r="N377" s="27" t="s">
        <v>7</v>
      </c>
      <c r="O377" s="27" t="s">
        <v>52</v>
      </c>
      <c r="P377" s="27">
        <v>-7.4485028999999994E-2</v>
      </c>
      <c r="Q377" s="27">
        <v>-1.1744615999999999E-2</v>
      </c>
      <c r="R377" s="27">
        <v>2.3444240000000002E-2</v>
      </c>
    </row>
    <row r="378" spans="1:18" x14ac:dyDescent="0.45">
      <c r="A378" s="27" t="s">
        <v>43</v>
      </c>
      <c r="B378" s="27">
        <v>51</v>
      </c>
      <c r="C378" s="27" t="s">
        <v>23</v>
      </c>
      <c r="D378" s="27" t="s">
        <v>7</v>
      </c>
      <c r="M378" s="27" t="s">
        <v>32</v>
      </c>
      <c r="N378" s="27" t="s">
        <v>7</v>
      </c>
      <c r="O378" s="27" t="s">
        <v>52</v>
      </c>
      <c r="P378" s="27">
        <v>-0.43725372299999998</v>
      </c>
      <c r="Q378" s="27">
        <v>-0.24255379899999999</v>
      </c>
      <c r="R378" s="27">
        <v>2.3816520000000001E-2</v>
      </c>
    </row>
    <row r="379" spans="1:18" x14ac:dyDescent="0.45">
      <c r="A379" s="27" t="s">
        <v>43</v>
      </c>
      <c r="B379" s="27">
        <v>48</v>
      </c>
      <c r="C379" s="27" t="s">
        <v>23</v>
      </c>
      <c r="D379" s="27" t="s">
        <v>7</v>
      </c>
      <c r="M379" s="27" t="s">
        <v>32</v>
      </c>
      <c r="N379" s="27" t="s">
        <v>7</v>
      </c>
      <c r="O379" s="27" t="s">
        <v>52</v>
      </c>
      <c r="P379" s="27">
        <v>-4.1915077000000002E-2</v>
      </c>
      <c r="Q379" s="27">
        <v>-8.8220698E-2</v>
      </c>
      <c r="R379" s="27">
        <v>6.5913442000000003E-2</v>
      </c>
    </row>
    <row r="380" spans="1:18" x14ac:dyDescent="0.45">
      <c r="A380" s="27" t="s">
        <v>43</v>
      </c>
      <c r="B380" s="27">
        <v>57</v>
      </c>
      <c r="C380" s="27" t="s">
        <v>23</v>
      </c>
      <c r="D380" s="27" t="s">
        <v>7</v>
      </c>
      <c r="M380" s="27" t="s">
        <v>32</v>
      </c>
      <c r="N380" s="27" t="s">
        <v>7</v>
      </c>
      <c r="O380" s="27" t="s">
        <v>52</v>
      </c>
      <c r="P380" s="27">
        <v>-3.8096706000000001E-2</v>
      </c>
      <c r="Q380" s="27">
        <v>7.4589679999999998E-3</v>
      </c>
      <c r="R380" s="27">
        <v>7.5650367999999996E-2</v>
      </c>
    </row>
    <row r="381" spans="1:18" x14ac:dyDescent="0.45">
      <c r="A381" s="27" t="s">
        <v>43</v>
      </c>
      <c r="B381" s="27">
        <v>39</v>
      </c>
      <c r="C381" s="27" t="s">
        <v>25</v>
      </c>
      <c r="D381" s="27" t="s">
        <v>5</v>
      </c>
      <c r="M381" s="27" t="s">
        <v>32</v>
      </c>
      <c r="N381" s="27" t="s">
        <v>7</v>
      </c>
      <c r="O381" s="27" t="s">
        <v>52</v>
      </c>
      <c r="P381" s="27">
        <v>-4.3792082000000003E-2</v>
      </c>
      <c r="Q381" s="27">
        <v>-2.2704078999999999E-2</v>
      </c>
      <c r="R381" s="27">
        <v>4.1255508000000003E-2</v>
      </c>
    </row>
    <row r="382" spans="1:18" x14ac:dyDescent="0.45">
      <c r="A382" s="27" t="s">
        <v>43</v>
      </c>
      <c r="B382" s="27">
        <v>39</v>
      </c>
      <c r="C382" s="27" t="s">
        <v>25</v>
      </c>
      <c r="D382" s="27" t="s">
        <v>5</v>
      </c>
      <c r="M382" s="27" t="s">
        <v>32</v>
      </c>
      <c r="N382" s="27" t="s">
        <v>7</v>
      </c>
      <c r="O382" s="27" t="s">
        <v>52</v>
      </c>
      <c r="P382" s="27">
        <v>-4.9751446999999997E-2</v>
      </c>
      <c r="Q382" s="27">
        <v>6.9322076999999996E-2</v>
      </c>
      <c r="R382" s="27">
        <v>4.9197716000000002E-2</v>
      </c>
    </row>
    <row r="383" spans="1:18" x14ac:dyDescent="0.45">
      <c r="A383" s="27" t="s">
        <v>43</v>
      </c>
      <c r="B383" s="27">
        <v>54</v>
      </c>
      <c r="C383" s="27" t="s">
        <v>25</v>
      </c>
      <c r="D383" s="27" t="s">
        <v>5</v>
      </c>
      <c r="M383" s="27" t="s">
        <v>32</v>
      </c>
      <c r="N383" s="27" t="s">
        <v>7</v>
      </c>
      <c r="O383" s="27" t="s">
        <v>52</v>
      </c>
      <c r="P383" s="27">
        <v>-0.25605824900000002</v>
      </c>
      <c r="Q383" s="27">
        <v>0.109657675</v>
      </c>
      <c r="R383" s="27">
        <v>4.0022975000000002E-2</v>
      </c>
    </row>
    <row r="384" spans="1:18" x14ac:dyDescent="0.45">
      <c r="A384" s="27" t="s">
        <v>43</v>
      </c>
      <c r="B384" s="27">
        <v>66</v>
      </c>
      <c r="C384" s="27" t="s">
        <v>19</v>
      </c>
      <c r="D384" s="27" t="s">
        <v>14</v>
      </c>
      <c r="M384" s="27" t="s">
        <v>32</v>
      </c>
      <c r="N384" s="27" t="s">
        <v>7</v>
      </c>
      <c r="O384" s="27" t="s">
        <v>52</v>
      </c>
      <c r="P384" s="27">
        <v>-0.47451088000000002</v>
      </c>
      <c r="Q384" s="27">
        <v>-0.16207508600000001</v>
      </c>
      <c r="R384" s="27">
        <v>2.7704715000000001E-2</v>
      </c>
    </row>
    <row r="385" spans="1:18" x14ac:dyDescent="0.45">
      <c r="A385" s="27" t="s">
        <v>43</v>
      </c>
      <c r="B385" s="27">
        <v>51</v>
      </c>
      <c r="C385" s="27" t="s">
        <v>21</v>
      </c>
      <c r="D385" s="27" t="s">
        <v>5</v>
      </c>
      <c r="M385" s="27" t="s">
        <v>32</v>
      </c>
      <c r="N385" s="27" t="s">
        <v>7</v>
      </c>
      <c r="O385" s="27" t="s">
        <v>52</v>
      </c>
      <c r="P385" s="27">
        <v>-0.190019678</v>
      </c>
      <c r="Q385" s="27">
        <v>0.18813829900000001</v>
      </c>
      <c r="R385" s="27">
        <v>2.9199610000000001E-2</v>
      </c>
    </row>
    <row r="386" spans="1:18" x14ac:dyDescent="0.45">
      <c r="A386" s="27" t="s">
        <v>43</v>
      </c>
      <c r="B386" s="27">
        <v>48</v>
      </c>
      <c r="C386" s="27" t="s">
        <v>31</v>
      </c>
      <c r="D386" s="27" t="s">
        <v>7</v>
      </c>
      <c r="M386" s="27" t="s">
        <v>32</v>
      </c>
      <c r="N386" s="27" t="s">
        <v>7</v>
      </c>
      <c r="O386" s="27" t="s">
        <v>52</v>
      </c>
      <c r="P386" s="27">
        <v>3.8966869000000001E-2</v>
      </c>
      <c r="Q386" s="27">
        <v>-8.2236005000000001E-2</v>
      </c>
      <c r="R386" s="27">
        <v>1.7234455999999999E-2</v>
      </c>
    </row>
    <row r="387" spans="1:18" x14ac:dyDescent="0.45">
      <c r="A387" s="27" t="s">
        <v>43</v>
      </c>
      <c r="B387" s="27">
        <v>36</v>
      </c>
      <c r="C387" s="27" t="s">
        <v>27</v>
      </c>
      <c r="D387" s="27" t="s">
        <v>5</v>
      </c>
      <c r="M387" s="27" t="s">
        <v>32</v>
      </c>
      <c r="N387" s="27" t="s">
        <v>7</v>
      </c>
      <c r="O387" s="27" t="s">
        <v>52</v>
      </c>
      <c r="P387" s="27">
        <v>-0.24693512400000001</v>
      </c>
      <c r="Q387" s="27">
        <v>-0.112386946</v>
      </c>
      <c r="R387" s="27">
        <v>4.2420410999999998E-2</v>
      </c>
    </row>
    <row r="388" spans="1:18" x14ac:dyDescent="0.45">
      <c r="A388" s="27" t="s">
        <v>43</v>
      </c>
      <c r="B388" s="27">
        <v>48</v>
      </c>
      <c r="C388" s="27" t="s">
        <v>32</v>
      </c>
      <c r="D388" s="27" t="s">
        <v>7</v>
      </c>
      <c r="M388" s="27" t="s">
        <v>32</v>
      </c>
      <c r="N388" s="27" t="s">
        <v>7</v>
      </c>
      <c r="O388" s="27" t="s">
        <v>52</v>
      </c>
      <c r="P388" s="27">
        <v>-0.128058542</v>
      </c>
      <c r="Q388" s="27">
        <v>-8.4398872999999999E-2</v>
      </c>
      <c r="R388" s="27">
        <v>5.6739831999999997E-2</v>
      </c>
    </row>
    <row r="389" spans="1:18" x14ac:dyDescent="0.45">
      <c r="A389" s="27" t="s">
        <v>43</v>
      </c>
      <c r="B389" s="27">
        <v>60</v>
      </c>
      <c r="C389" s="27" t="s">
        <v>26</v>
      </c>
      <c r="D389" s="27" t="s">
        <v>5</v>
      </c>
      <c r="M389" s="27" t="s">
        <v>32</v>
      </c>
      <c r="N389" s="27" t="s">
        <v>7</v>
      </c>
      <c r="O389" s="27" t="s">
        <v>52</v>
      </c>
      <c r="P389" s="27">
        <v>-6.0820799000000002E-2</v>
      </c>
      <c r="Q389" s="27">
        <v>-8.6117731000000003E-2</v>
      </c>
      <c r="R389" s="27">
        <v>5.5722924E-2</v>
      </c>
    </row>
    <row r="390" spans="1:18" x14ac:dyDescent="0.45">
      <c r="A390" s="27" t="s">
        <v>43</v>
      </c>
      <c r="B390" s="27">
        <v>45</v>
      </c>
      <c r="C390" s="27" t="s">
        <v>19</v>
      </c>
      <c r="D390" s="27" t="s">
        <v>14</v>
      </c>
      <c r="M390" s="27" t="s">
        <v>32</v>
      </c>
      <c r="N390" s="27" t="s">
        <v>7</v>
      </c>
      <c r="O390" s="27" t="s">
        <v>52</v>
      </c>
      <c r="P390" s="27">
        <v>-3.1381718000000003E-2</v>
      </c>
      <c r="Q390" s="27">
        <v>9.7087100000000006E-3</v>
      </c>
      <c r="R390" s="27">
        <v>4.1854710000000003E-2</v>
      </c>
    </row>
    <row r="391" spans="1:18" x14ac:dyDescent="0.45">
      <c r="A391" s="27" t="s">
        <v>43</v>
      </c>
      <c r="B391" s="27">
        <v>42</v>
      </c>
      <c r="C391" s="27" t="s">
        <v>17</v>
      </c>
      <c r="D391" s="27" t="s">
        <v>14</v>
      </c>
      <c r="M391" s="27" t="s">
        <v>32</v>
      </c>
      <c r="N391" s="27" t="s">
        <v>7</v>
      </c>
      <c r="O391" s="27" t="s">
        <v>52</v>
      </c>
      <c r="P391" s="27">
        <v>-0.23322735999999999</v>
      </c>
      <c r="Q391" s="27">
        <v>0.10873279499999999</v>
      </c>
      <c r="R391" s="27">
        <v>6.9170634999999994E-2</v>
      </c>
    </row>
    <row r="392" spans="1:18" x14ac:dyDescent="0.45">
      <c r="A392" s="27" t="s">
        <v>43</v>
      </c>
      <c r="B392" s="27">
        <v>39</v>
      </c>
      <c r="C392" s="27" t="s">
        <v>32</v>
      </c>
      <c r="D392" s="27" t="s">
        <v>7</v>
      </c>
      <c r="M392" s="27" t="s">
        <v>32</v>
      </c>
      <c r="N392" s="27" t="s">
        <v>7</v>
      </c>
      <c r="O392" s="27" t="s">
        <v>52</v>
      </c>
      <c r="P392" s="27">
        <v>0.11500582400000001</v>
      </c>
      <c r="Q392" s="27">
        <v>2.6871170000000002E-3</v>
      </c>
      <c r="R392" s="27">
        <v>3.5889332000000003E-2</v>
      </c>
    </row>
    <row r="393" spans="1:18" x14ac:dyDescent="0.45">
      <c r="A393" s="27" t="s">
        <v>43</v>
      </c>
      <c r="B393" s="27">
        <v>39</v>
      </c>
      <c r="C393" s="27" t="s">
        <v>30</v>
      </c>
      <c r="D393" s="27" t="s">
        <v>7</v>
      </c>
      <c r="M393" s="27" t="s">
        <v>32</v>
      </c>
      <c r="N393" s="27" t="s">
        <v>7</v>
      </c>
      <c r="O393" s="27" t="s">
        <v>52</v>
      </c>
      <c r="P393" s="27">
        <v>-0.13937983000000001</v>
      </c>
      <c r="Q393" s="27">
        <v>2.912137E-3</v>
      </c>
      <c r="R393" s="27">
        <v>0.102825533</v>
      </c>
    </row>
    <row r="394" spans="1:18" x14ac:dyDescent="0.45">
      <c r="A394" s="27" t="s">
        <v>43</v>
      </c>
      <c r="B394" s="27">
        <v>75</v>
      </c>
      <c r="C394" s="27" t="s">
        <v>16</v>
      </c>
      <c r="D394" s="27" t="s">
        <v>14</v>
      </c>
      <c r="M394" s="27" t="s">
        <v>32</v>
      </c>
      <c r="N394" s="27" t="s">
        <v>7</v>
      </c>
      <c r="O394" s="27" t="s">
        <v>52</v>
      </c>
      <c r="P394" s="27">
        <v>-2.2561027000000001E-2</v>
      </c>
      <c r="Q394" s="27">
        <v>0.14668878900000001</v>
      </c>
      <c r="R394" s="27">
        <v>1.0441504000000001E-2</v>
      </c>
    </row>
    <row r="395" spans="1:18" x14ac:dyDescent="0.45">
      <c r="A395" s="27" t="s">
        <v>43</v>
      </c>
      <c r="B395" s="27">
        <v>57</v>
      </c>
      <c r="C395" s="27" t="s">
        <v>25</v>
      </c>
      <c r="D395" s="27" t="s">
        <v>5</v>
      </c>
      <c r="M395" s="27" t="s">
        <v>32</v>
      </c>
      <c r="N395" s="27" t="s">
        <v>7</v>
      </c>
      <c r="O395" s="27" t="s">
        <v>52</v>
      </c>
      <c r="P395" s="27">
        <v>1.4834731E-2</v>
      </c>
      <c r="Q395" s="27">
        <v>0.231038629</v>
      </c>
      <c r="R395" s="27">
        <v>7.2913110000000003E-2</v>
      </c>
    </row>
    <row r="396" spans="1:18" x14ac:dyDescent="0.45">
      <c r="A396" s="27" t="s">
        <v>43</v>
      </c>
      <c r="B396" s="27">
        <v>66</v>
      </c>
      <c r="C396" s="27" t="s">
        <v>31</v>
      </c>
      <c r="D396" s="27" t="s">
        <v>7</v>
      </c>
      <c r="M396" s="27" t="s">
        <v>32</v>
      </c>
      <c r="N396" s="27" t="s">
        <v>7</v>
      </c>
      <c r="O396" s="27" t="s">
        <v>52</v>
      </c>
      <c r="P396" s="27">
        <v>7.8517541999999996E-2</v>
      </c>
      <c r="Q396" s="27">
        <v>-0.241896377</v>
      </c>
      <c r="R396" s="27">
        <v>1.7474831E-2</v>
      </c>
    </row>
    <row r="397" spans="1:18" x14ac:dyDescent="0.45">
      <c r="A397" s="27" t="s">
        <v>43</v>
      </c>
      <c r="B397" s="27">
        <v>54</v>
      </c>
      <c r="C397" s="27" t="s">
        <v>26</v>
      </c>
      <c r="D397" s="27" t="s">
        <v>5</v>
      </c>
      <c r="M397" s="27" t="s">
        <v>32</v>
      </c>
      <c r="N397" s="27" t="s">
        <v>7</v>
      </c>
      <c r="O397" s="27" t="s">
        <v>52</v>
      </c>
      <c r="P397" s="27">
        <v>-0.39764728500000002</v>
      </c>
      <c r="Q397" s="27">
        <v>2.9055112000000001E-2</v>
      </c>
      <c r="R397" s="27">
        <v>2.9956195000000001E-2</v>
      </c>
    </row>
    <row r="398" spans="1:18" x14ac:dyDescent="0.45">
      <c r="A398" s="27" t="s">
        <v>43</v>
      </c>
      <c r="B398" s="27">
        <v>42</v>
      </c>
      <c r="C398" s="27" t="s">
        <v>26</v>
      </c>
      <c r="D398" s="27" t="s">
        <v>5</v>
      </c>
      <c r="M398" s="27" t="s">
        <v>32</v>
      </c>
      <c r="N398" s="27" t="s">
        <v>7</v>
      </c>
      <c r="O398" s="27" t="s">
        <v>52</v>
      </c>
      <c r="P398" s="27">
        <v>-0.27784904799999999</v>
      </c>
      <c r="Q398" s="27">
        <v>0.22971457300000001</v>
      </c>
      <c r="R398" s="27">
        <v>2.9227679999999999E-2</v>
      </c>
    </row>
    <row r="399" spans="1:18" x14ac:dyDescent="0.45">
      <c r="A399" s="27" t="s">
        <v>43</v>
      </c>
      <c r="B399" s="27">
        <v>57</v>
      </c>
      <c r="C399" s="27" t="s">
        <v>31</v>
      </c>
      <c r="D399" s="27" t="s">
        <v>7</v>
      </c>
      <c r="M399" s="27" t="s">
        <v>32</v>
      </c>
      <c r="N399" s="27" t="s">
        <v>7</v>
      </c>
      <c r="O399" s="27" t="s">
        <v>52</v>
      </c>
      <c r="P399" s="27">
        <v>-0.30068416999999997</v>
      </c>
      <c r="Q399" s="27">
        <v>-9.1292348999999995E-2</v>
      </c>
      <c r="R399" s="27">
        <v>4.2756677E-2</v>
      </c>
    </row>
    <row r="400" spans="1:18" x14ac:dyDescent="0.45">
      <c r="A400" s="27" t="s">
        <v>43</v>
      </c>
      <c r="B400" s="27">
        <v>57</v>
      </c>
      <c r="C400" s="27" t="s">
        <v>23</v>
      </c>
      <c r="D400" s="27" t="s">
        <v>7</v>
      </c>
      <c r="M400" s="27" t="s">
        <v>32</v>
      </c>
      <c r="N400" s="27" t="s">
        <v>7</v>
      </c>
      <c r="O400" s="27" t="s">
        <v>52</v>
      </c>
      <c r="P400" s="27">
        <v>-0.117433804</v>
      </c>
      <c r="Q400" s="27">
        <v>2.5121702999999999E-2</v>
      </c>
      <c r="R400" s="27">
        <v>8.5260802999999996E-2</v>
      </c>
    </row>
    <row r="401" spans="1:18" x14ac:dyDescent="0.45">
      <c r="A401" s="27" t="s">
        <v>43</v>
      </c>
      <c r="B401" s="27">
        <v>54</v>
      </c>
      <c r="C401" s="27" t="s">
        <v>23</v>
      </c>
      <c r="D401" s="27" t="s">
        <v>7</v>
      </c>
      <c r="M401" s="27" t="s">
        <v>32</v>
      </c>
      <c r="N401" s="27" t="s">
        <v>7</v>
      </c>
      <c r="O401" s="27" t="s">
        <v>52</v>
      </c>
      <c r="P401" s="27">
        <v>-0.49046932199999999</v>
      </c>
      <c r="Q401" s="27">
        <v>0.18187050099999999</v>
      </c>
      <c r="R401" s="27">
        <v>3.9321157000000002E-2</v>
      </c>
    </row>
    <row r="402" spans="1:18" x14ac:dyDescent="0.45">
      <c r="A402" s="27" t="s">
        <v>43</v>
      </c>
      <c r="B402" s="27">
        <v>72</v>
      </c>
      <c r="C402" s="27" t="s">
        <v>17</v>
      </c>
      <c r="D402" s="27" t="s">
        <v>14</v>
      </c>
      <c r="M402" s="27" t="s">
        <v>32</v>
      </c>
      <c r="N402" s="27" t="s">
        <v>7</v>
      </c>
      <c r="O402" s="27" t="s">
        <v>52</v>
      </c>
      <c r="P402" s="27">
        <v>-0.408374405</v>
      </c>
      <c r="Q402" s="27">
        <v>-3.6203912999999997E-2</v>
      </c>
      <c r="R402" s="27">
        <v>5.2409355999999997E-2</v>
      </c>
    </row>
    <row r="403" spans="1:18" x14ac:dyDescent="0.45">
      <c r="A403" s="27" t="s">
        <v>43</v>
      </c>
      <c r="B403" s="27">
        <v>36</v>
      </c>
      <c r="C403" s="27" t="s">
        <v>28</v>
      </c>
      <c r="D403" s="27" t="s">
        <v>5</v>
      </c>
      <c r="M403" s="27" t="s">
        <v>32</v>
      </c>
      <c r="N403" s="27" t="s">
        <v>7</v>
      </c>
      <c r="O403" s="27" t="s">
        <v>52</v>
      </c>
      <c r="P403" s="27">
        <v>-2.0609786000000001E-2</v>
      </c>
      <c r="Q403" s="27">
        <v>0.26357174100000003</v>
      </c>
      <c r="R403" s="27">
        <v>6.8622585999999999E-2</v>
      </c>
    </row>
    <row r="404" spans="1:18" x14ac:dyDescent="0.45">
      <c r="A404" s="27" t="s">
        <v>43</v>
      </c>
      <c r="B404" s="27">
        <v>75</v>
      </c>
      <c r="C404" s="27" t="s">
        <v>21</v>
      </c>
      <c r="D404" s="27" t="s">
        <v>5</v>
      </c>
      <c r="M404" s="27" t="s">
        <v>32</v>
      </c>
      <c r="N404" s="27" t="s">
        <v>7</v>
      </c>
      <c r="O404" s="27" t="s">
        <v>52</v>
      </c>
      <c r="P404" s="27">
        <v>0.128883108</v>
      </c>
      <c r="Q404" s="27">
        <v>0.226742791</v>
      </c>
      <c r="R404" s="27">
        <v>7.4708848999999994E-2</v>
      </c>
    </row>
    <row r="405" spans="1:18" x14ac:dyDescent="0.45">
      <c r="A405" s="27" t="s">
        <v>43</v>
      </c>
      <c r="B405" s="27">
        <v>54</v>
      </c>
      <c r="C405" s="27" t="s">
        <v>25</v>
      </c>
      <c r="D405" s="27" t="s">
        <v>5</v>
      </c>
      <c r="M405" s="27" t="s">
        <v>32</v>
      </c>
      <c r="N405" s="27" t="s">
        <v>7</v>
      </c>
      <c r="O405" s="27" t="s">
        <v>52</v>
      </c>
      <c r="P405" s="27">
        <v>-0.220109733</v>
      </c>
      <c r="Q405" s="27">
        <v>-7.3179161000000006E-2</v>
      </c>
      <c r="R405" s="27">
        <v>2.1476228E-2</v>
      </c>
    </row>
    <row r="406" spans="1:18" x14ac:dyDescent="0.45">
      <c r="A406" s="27" t="s">
        <v>43</v>
      </c>
      <c r="B406" s="27">
        <v>66</v>
      </c>
      <c r="C406" s="27" t="s">
        <v>25</v>
      </c>
      <c r="D406" s="27" t="s">
        <v>5</v>
      </c>
      <c r="M406" s="27" t="s">
        <v>32</v>
      </c>
      <c r="N406" s="27" t="s">
        <v>7</v>
      </c>
      <c r="O406" s="27" t="s">
        <v>52</v>
      </c>
      <c r="P406" s="27">
        <v>-0.282213033</v>
      </c>
      <c r="Q406" s="27">
        <v>-6.6160663999999994E-2</v>
      </c>
      <c r="R406" s="27">
        <v>5.4206115999999999E-2</v>
      </c>
    </row>
    <row r="407" spans="1:18" x14ac:dyDescent="0.45">
      <c r="A407" s="27" t="s">
        <v>43</v>
      </c>
      <c r="B407" s="27">
        <v>60</v>
      </c>
      <c r="C407" s="27" t="s">
        <v>17</v>
      </c>
      <c r="D407" s="27" t="s">
        <v>14</v>
      </c>
      <c r="M407" s="27" t="s">
        <v>32</v>
      </c>
      <c r="N407" s="27" t="s">
        <v>7</v>
      </c>
      <c r="O407" s="27" t="s">
        <v>52</v>
      </c>
      <c r="P407" s="27">
        <v>-8.5212184999999996E-2</v>
      </c>
      <c r="Q407" s="27">
        <v>8.2473167E-2</v>
      </c>
      <c r="R407" s="27">
        <v>4.8279395000000003E-2</v>
      </c>
    </row>
    <row r="408" spans="1:18" x14ac:dyDescent="0.45">
      <c r="A408" s="27" t="s">
        <v>43</v>
      </c>
      <c r="B408" s="27">
        <v>63</v>
      </c>
      <c r="C408" s="27" t="s">
        <v>31</v>
      </c>
      <c r="D408" s="27" t="s">
        <v>7</v>
      </c>
      <c r="M408" s="27" t="s">
        <v>32</v>
      </c>
      <c r="N408" s="27" t="s">
        <v>7</v>
      </c>
      <c r="O408" s="27" t="s">
        <v>52</v>
      </c>
      <c r="P408" s="27">
        <v>-0.150646049</v>
      </c>
      <c r="Q408" s="27">
        <v>7.3594953000000005E-2</v>
      </c>
      <c r="R408" s="27">
        <v>8.6037743999999999E-2</v>
      </c>
    </row>
    <row r="409" spans="1:18" x14ac:dyDescent="0.45">
      <c r="A409" s="27" t="s">
        <v>43</v>
      </c>
      <c r="B409" s="27">
        <v>51</v>
      </c>
      <c r="C409" s="27" t="s">
        <v>30</v>
      </c>
      <c r="D409" s="27" t="s">
        <v>7</v>
      </c>
      <c r="M409" s="27" t="s">
        <v>32</v>
      </c>
      <c r="N409" s="27" t="s">
        <v>7</v>
      </c>
      <c r="O409" s="27" t="s">
        <v>52</v>
      </c>
      <c r="P409" s="27">
        <v>2.8973551E-2</v>
      </c>
      <c r="Q409" s="27">
        <v>0.14453516799999999</v>
      </c>
      <c r="R409" s="27">
        <v>5.2039241999999999E-2</v>
      </c>
    </row>
    <row r="410" spans="1:18" x14ac:dyDescent="0.45">
      <c r="A410" s="27" t="s">
        <v>43</v>
      </c>
      <c r="B410" s="27">
        <v>54</v>
      </c>
      <c r="C410" s="27" t="s">
        <v>24</v>
      </c>
      <c r="D410" s="27" t="s">
        <v>7</v>
      </c>
      <c r="M410" s="27" t="s">
        <v>32</v>
      </c>
      <c r="N410" s="27" t="s">
        <v>7</v>
      </c>
      <c r="O410" s="27" t="s">
        <v>52</v>
      </c>
      <c r="P410" s="27">
        <v>0.34155380899999999</v>
      </c>
      <c r="Q410" s="27">
        <v>0.159977709</v>
      </c>
      <c r="R410" s="27">
        <v>2.4328677999999999E-2</v>
      </c>
    </row>
    <row r="411" spans="1:18" x14ac:dyDescent="0.45">
      <c r="A411" s="27" t="s">
        <v>43</v>
      </c>
      <c r="B411" s="27">
        <v>42</v>
      </c>
      <c r="C411" s="27" t="s">
        <v>32</v>
      </c>
      <c r="D411" s="27" t="s">
        <v>7</v>
      </c>
      <c r="M411" s="27" t="s">
        <v>32</v>
      </c>
      <c r="N411" s="27" t="s">
        <v>7</v>
      </c>
      <c r="O411" s="27" t="s">
        <v>52</v>
      </c>
      <c r="P411" s="27">
        <v>-0.10581249600000001</v>
      </c>
      <c r="Q411" s="27">
        <v>-7.8498618000000006E-2</v>
      </c>
      <c r="R411" s="27">
        <v>6.4315062000000006E-2</v>
      </c>
    </row>
    <row r="412" spans="1:18" x14ac:dyDescent="0.45">
      <c r="A412" s="27" t="s">
        <v>43</v>
      </c>
      <c r="B412" s="27">
        <v>78</v>
      </c>
      <c r="C412" s="27" t="s">
        <v>32</v>
      </c>
      <c r="D412" s="27" t="s">
        <v>7</v>
      </c>
      <c r="M412" s="27" t="s">
        <v>22</v>
      </c>
      <c r="N412" s="27" t="s">
        <v>7</v>
      </c>
      <c r="O412" s="27" t="s">
        <v>52</v>
      </c>
      <c r="P412" s="27">
        <v>-0.18971537699999999</v>
      </c>
      <c r="Q412" s="27">
        <v>2.9581682000000002E-2</v>
      </c>
      <c r="R412" s="27">
        <v>7.0966361000000006E-2</v>
      </c>
    </row>
    <row r="413" spans="1:18" x14ac:dyDescent="0.45">
      <c r="A413" s="27" t="s">
        <v>43</v>
      </c>
      <c r="B413" s="27">
        <v>48</v>
      </c>
      <c r="C413" s="27" t="s">
        <v>28</v>
      </c>
      <c r="D413" s="27" t="s">
        <v>5</v>
      </c>
      <c r="M413" s="27" t="s">
        <v>22</v>
      </c>
      <c r="N413" s="27" t="s">
        <v>7</v>
      </c>
      <c r="O413" s="27" t="s">
        <v>52</v>
      </c>
      <c r="P413" s="27">
        <v>2.5373112E-2</v>
      </c>
      <c r="Q413" s="27">
        <v>0.35330077900000001</v>
      </c>
      <c r="R413" s="27">
        <v>7.1287838000000006E-2</v>
      </c>
    </row>
    <row r="414" spans="1:18" x14ac:dyDescent="0.45">
      <c r="A414" s="27" t="s">
        <v>43</v>
      </c>
      <c r="B414" s="27">
        <v>45</v>
      </c>
      <c r="C414" s="27" t="s">
        <v>25</v>
      </c>
      <c r="D414" s="27" t="s">
        <v>5</v>
      </c>
      <c r="M414" s="27" t="s">
        <v>22</v>
      </c>
      <c r="N414" s="27" t="s">
        <v>7</v>
      </c>
      <c r="O414" s="27" t="s">
        <v>52</v>
      </c>
      <c r="P414" s="27">
        <v>-0.26770086199999998</v>
      </c>
      <c r="Q414" s="27">
        <v>3.0691390999999998E-2</v>
      </c>
      <c r="R414" s="27">
        <v>2.3521630000000002E-2</v>
      </c>
    </row>
    <row r="415" spans="1:18" x14ac:dyDescent="0.45">
      <c r="A415" s="27" t="s">
        <v>43</v>
      </c>
      <c r="B415" s="27">
        <v>57</v>
      </c>
      <c r="C415" s="27" t="s">
        <v>26</v>
      </c>
      <c r="D415" s="27" t="s">
        <v>5</v>
      </c>
      <c r="M415" s="27" t="s">
        <v>22</v>
      </c>
      <c r="N415" s="27" t="s">
        <v>7</v>
      </c>
      <c r="O415" s="27" t="s">
        <v>52</v>
      </c>
      <c r="P415" s="27">
        <v>-1.0565049999999999E-2</v>
      </c>
      <c r="Q415" s="27">
        <v>3.9351445999999998E-2</v>
      </c>
      <c r="R415" s="27">
        <v>9.9168620000000002E-3</v>
      </c>
    </row>
    <row r="416" spans="1:18" x14ac:dyDescent="0.45">
      <c r="A416" s="27" t="s">
        <v>43</v>
      </c>
      <c r="B416" s="27">
        <v>42</v>
      </c>
      <c r="C416" s="27" t="s">
        <v>31</v>
      </c>
      <c r="D416" s="27" t="s">
        <v>7</v>
      </c>
      <c r="M416" s="27" t="s">
        <v>22</v>
      </c>
      <c r="N416" s="27" t="s">
        <v>7</v>
      </c>
      <c r="O416" s="27" t="s">
        <v>52</v>
      </c>
      <c r="P416" s="27">
        <v>-4.8037095000000002E-2</v>
      </c>
      <c r="Q416" s="27">
        <v>0.21430986599999999</v>
      </c>
      <c r="R416" s="27">
        <v>4.9548743999999999E-2</v>
      </c>
    </row>
    <row r="417" spans="1:18" x14ac:dyDescent="0.45">
      <c r="A417" s="27" t="s">
        <v>43</v>
      </c>
      <c r="B417" s="27">
        <v>39</v>
      </c>
      <c r="C417" s="27" t="s">
        <v>26</v>
      </c>
      <c r="D417" s="27" t="s">
        <v>5</v>
      </c>
      <c r="M417" s="27" t="s">
        <v>23</v>
      </c>
      <c r="N417" s="27" t="s">
        <v>7</v>
      </c>
      <c r="O417" s="27" t="s">
        <v>52</v>
      </c>
      <c r="P417" s="27">
        <v>9.2357202999999999E-2</v>
      </c>
      <c r="Q417" s="27">
        <v>4.1205360000000002E-3</v>
      </c>
      <c r="R417" s="27">
        <v>7.1745916000000007E-2</v>
      </c>
    </row>
    <row r="418" spans="1:18" x14ac:dyDescent="0.45">
      <c r="A418" s="27" t="s">
        <v>43</v>
      </c>
      <c r="B418" s="27">
        <v>54</v>
      </c>
      <c r="C418" s="27" t="s">
        <v>28</v>
      </c>
      <c r="D418" s="27" t="s">
        <v>5</v>
      </c>
      <c r="M418" s="27" t="s">
        <v>23</v>
      </c>
      <c r="N418" s="27" t="s">
        <v>7</v>
      </c>
      <c r="O418" s="27" t="s">
        <v>52</v>
      </c>
      <c r="P418" s="27">
        <v>-0.115222792</v>
      </c>
      <c r="Q418" s="27">
        <v>2.7904890000000002E-2</v>
      </c>
      <c r="R418" s="27">
        <v>3.5639333000000002E-2</v>
      </c>
    </row>
    <row r="419" spans="1:18" x14ac:dyDescent="0.45">
      <c r="A419" s="27" t="s">
        <v>43</v>
      </c>
      <c r="B419" s="27">
        <v>45</v>
      </c>
      <c r="C419" s="27" t="s">
        <v>32</v>
      </c>
      <c r="D419" s="27" t="s">
        <v>7</v>
      </c>
      <c r="M419" s="27" t="s">
        <v>23</v>
      </c>
      <c r="N419" s="27" t="s">
        <v>7</v>
      </c>
      <c r="O419" s="27" t="s">
        <v>52</v>
      </c>
      <c r="P419" s="27">
        <v>-6.5428844999999999E-2</v>
      </c>
      <c r="Q419" s="27">
        <v>9.7619631999999998E-2</v>
      </c>
      <c r="R419" s="27">
        <v>3.1497935999999997E-2</v>
      </c>
    </row>
    <row r="420" spans="1:18" x14ac:dyDescent="0.45">
      <c r="A420" s="27" t="s">
        <v>43</v>
      </c>
      <c r="B420" s="27">
        <v>57</v>
      </c>
      <c r="C420" s="27" t="s">
        <v>31</v>
      </c>
      <c r="D420" s="27" t="s">
        <v>7</v>
      </c>
      <c r="M420" s="27" t="s">
        <v>23</v>
      </c>
      <c r="N420" s="27" t="s">
        <v>7</v>
      </c>
      <c r="O420" s="27" t="s">
        <v>52</v>
      </c>
      <c r="P420" s="27">
        <v>3.1986341000000001E-2</v>
      </c>
      <c r="Q420" s="27">
        <v>0.199364389</v>
      </c>
      <c r="R420" s="27">
        <v>7.0921702000000003E-2</v>
      </c>
    </row>
    <row r="421" spans="1:18" x14ac:dyDescent="0.45">
      <c r="A421" s="27" t="s">
        <v>43</v>
      </c>
      <c r="B421" s="27">
        <v>36</v>
      </c>
      <c r="C421" s="27" t="s">
        <v>28</v>
      </c>
      <c r="D421" s="27" t="s">
        <v>5</v>
      </c>
      <c r="M421" s="27" t="s">
        <v>23</v>
      </c>
      <c r="N421" s="27" t="s">
        <v>7</v>
      </c>
      <c r="O421" s="27" t="s">
        <v>52</v>
      </c>
      <c r="P421" s="27">
        <v>-0.173269062</v>
      </c>
      <c r="Q421" s="27">
        <v>0.15845521800000001</v>
      </c>
      <c r="R421" s="27">
        <v>6.935653E-3</v>
      </c>
    </row>
    <row r="422" spans="1:18" x14ac:dyDescent="0.45">
      <c r="A422" s="27" t="s">
        <v>43</v>
      </c>
      <c r="B422" s="27">
        <v>27</v>
      </c>
      <c r="C422" s="27" t="s">
        <v>26</v>
      </c>
      <c r="D422" s="27" t="s">
        <v>5</v>
      </c>
      <c r="M422" s="27" t="s">
        <v>23</v>
      </c>
      <c r="N422" s="27" t="s">
        <v>7</v>
      </c>
      <c r="O422" s="27" t="s">
        <v>52</v>
      </c>
      <c r="P422" s="27">
        <v>-0.13113160099999999</v>
      </c>
      <c r="Q422" s="27">
        <v>-0.17587535000000001</v>
      </c>
      <c r="R422" s="27">
        <v>6.2719869999999997E-3</v>
      </c>
    </row>
    <row r="423" spans="1:18" x14ac:dyDescent="0.45">
      <c r="A423" s="27" t="s">
        <v>43</v>
      </c>
      <c r="B423" s="27">
        <v>45</v>
      </c>
      <c r="C423" s="27" t="s">
        <v>25</v>
      </c>
      <c r="D423" s="27" t="s">
        <v>5</v>
      </c>
      <c r="M423" s="27" t="s">
        <v>23</v>
      </c>
      <c r="N423" s="27" t="s">
        <v>7</v>
      </c>
      <c r="O423" s="27" t="s">
        <v>52</v>
      </c>
      <c r="P423" s="27">
        <v>-0.30300884099999997</v>
      </c>
      <c r="Q423" s="27">
        <v>3.0695844999999999E-2</v>
      </c>
      <c r="R423" s="27">
        <v>5.8925410999999997E-2</v>
      </c>
    </row>
    <row r="424" spans="1:18" x14ac:dyDescent="0.45">
      <c r="A424" s="27" t="s">
        <v>43</v>
      </c>
      <c r="B424" s="27">
        <v>33</v>
      </c>
      <c r="C424" s="27" t="s">
        <v>18</v>
      </c>
      <c r="D424" s="27" t="s">
        <v>14</v>
      </c>
      <c r="M424" s="27" t="s">
        <v>23</v>
      </c>
      <c r="N424" s="27" t="s">
        <v>7</v>
      </c>
      <c r="O424" s="27" t="s">
        <v>52</v>
      </c>
      <c r="P424" s="27">
        <v>-7.0345682000000007E-2</v>
      </c>
      <c r="Q424" s="27">
        <v>-4.7056634999999999E-2</v>
      </c>
      <c r="R424" s="27">
        <v>1.7245430999999999E-2</v>
      </c>
    </row>
    <row r="425" spans="1:18" x14ac:dyDescent="0.45">
      <c r="A425" s="27" t="s">
        <v>43</v>
      </c>
      <c r="B425" s="27">
        <v>51</v>
      </c>
      <c r="C425" s="27" t="s">
        <v>29</v>
      </c>
      <c r="D425" s="27" t="s">
        <v>5</v>
      </c>
      <c r="M425" s="27" t="s">
        <v>23</v>
      </c>
      <c r="N425" s="27" t="s">
        <v>7</v>
      </c>
      <c r="O425" s="27" t="s">
        <v>52</v>
      </c>
      <c r="P425" s="27">
        <v>-0.108795028</v>
      </c>
      <c r="Q425" s="27">
        <v>6.6157532000000005E-2</v>
      </c>
      <c r="R425" s="27">
        <v>5.0210531000000003E-2</v>
      </c>
    </row>
    <row r="426" spans="1:18" x14ac:dyDescent="0.45">
      <c r="A426" s="27" t="s">
        <v>43</v>
      </c>
      <c r="B426" s="27">
        <v>54</v>
      </c>
      <c r="C426" s="27" t="s">
        <v>18</v>
      </c>
      <c r="D426" s="27" t="s">
        <v>14</v>
      </c>
      <c r="M426" s="27" t="s">
        <v>23</v>
      </c>
      <c r="N426" s="27" t="s">
        <v>7</v>
      </c>
      <c r="O426" s="27" t="s">
        <v>52</v>
      </c>
      <c r="P426" s="27">
        <v>-2.0908933000000001E-2</v>
      </c>
      <c r="Q426" s="27">
        <v>1.5357308E-2</v>
      </c>
      <c r="R426" s="27">
        <v>4.6893218E-2</v>
      </c>
    </row>
    <row r="427" spans="1:18" x14ac:dyDescent="0.45">
      <c r="A427" s="27" t="s">
        <v>43</v>
      </c>
      <c r="B427" s="27">
        <v>57</v>
      </c>
      <c r="C427" s="27" t="s">
        <v>24</v>
      </c>
      <c r="D427" s="27" t="s">
        <v>7</v>
      </c>
      <c r="M427" s="27" t="s">
        <v>23</v>
      </c>
      <c r="N427" s="27" t="s">
        <v>7</v>
      </c>
      <c r="O427" s="27" t="s">
        <v>52</v>
      </c>
      <c r="P427" s="27">
        <v>1.8111221E-2</v>
      </c>
      <c r="Q427" s="27">
        <v>0.27123491</v>
      </c>
      <c r="R427" s="27">
        <v>6.5192765999999999E-2</v>
      </c>
    </row>
    <row r="428" spans="1:18" x14ac:dyDescent="0.45">
      <c r="A428" s="27" t="s">
        <v>43</v>
      </c>
      <c r="B428" s="27">
        <v>54</v>
      </c>
      <c r="C428" s="27" t="s">
        <v>20</v>
      </c>
      <c r="D428" s="27" t="s">
        <v>14</v>
      </c>
      <c r="M428" s="27" t="s">
        <v>23</v>
      </c>
      <c r="N428" s="27" t="s">
        <v>7</v>
      </c>
      <c r="O428" s="27" t="s">
        <v>52</v>
      </c>
      <c r="P428" s="27">
        <v>-2.2681073999999999E-2</v>
      </c>
      <c r="Q428" s="27">
        <v>0.17603549700000001</v>
      </c>
      <c r="R428" s="27">
        <v>5.0844018999999997E-2</v>
      </c>
    </row>
    <row r="429" spans="1:18" x14ac:dyDescent="0.45">
      <c r="A429" s="27" t="s">
        <v>43</v>
      </c>
      <c r="B429" s="27">
        <v>36</v>
      </c>
      <c r="C429" s="27" t="s">
        <v>28</v>
      </c>
      <c r="D429" s="27" t="s">
        <v>5</v>
      </c>
      <c r="M429" s="27" t="s">
        <v>23</v>
      </c>
      <c r="N429" s="27" t="s">
        <v>7</v>
      </c>
      <c r="O429" s="27" t="s">
        <v>52</v>
      </c>
      <c r="P429" s="27">
        <v>-1.7040646999999999E-2</v>
      </c>
      <c r="Q429" s="27">
        <v>0.18176673300000001</v>
      </c>
      <c r="R429" s="27">
        <v>6.6233104000000001E-2</v>
      </c>
    </row>
    <row r="430" spans="1:18" x14ac:dyDescent="0.45">
      <c r="A430" s="27" t="s">
        <v>43</v>
      </c>
      <c r="B430" s="27">
        <v>63</v>
      </c>
      <c r="C430" s="27" t="s">
        <v>32</v>
      </c>
      <c r="D430" s="27" t="s">
        <v>7</v>
      </c>
      <c r="M430" s="27" t="s">
        <v>23</v>
      </c>
      <c r="N430" s="27" t="s">
        <v>7</v>
      </c>
      <c r="O430" s="27" t="s">
        <v>52</v>
      </c>
      <c r="P430" s="27">
        <v>-0.38874992400000002</v>
      </c>
      <c r="Q430" s="27">
        <v>-0.149922797</v>
      </c>
      <c r="R430" s="27">
        <v>-2.9155285999999999E-2</v>
      </c>
    </row>
    <row r="431" spans="1:18" x14ac:dyDescent="0.45">
      <c r="A431" s="27" t="s">
        <v>43</v>
      </c>
      <c r="B431" s="27">
        <v>57</v>
      </c>
      <c r="C431" s="27" t="s">
        <v>30</v>
      </c>
      <c r="D431" s="27" t="s">
        <v>7</v>
      </c>
      <c r="M431" s="27" t="s">
        <v>23</v>
      </c>
      <c r="N431" s="27" t="s">
        <v>7</v>
      </c>
      <c r="O431" s="27" t="s">
        <v>52</v>
      </c>
      <c r="P431" s="27">
        <v>-6.1771088000000002E-2</v>
      </c>
      <c r="Q431" s="27">
        <v>0.29167336700000002</v>
      </c>
      <c r="R431" s="27">
        <v>9.5768566999999999E-2</v>
      </c>
    </row>
    <row r="432" spans="1:18" x14ac:dyDescent="0.45">
      <c r="A432" s="27" t="s">
        <v>43</v>
      </c>
      <c r="B432" s="27">
        <v>51</v>
      </c>
      <c r="C432" s="27" t="s">
        <v>26</v>
      </c>
      <c r="D432" s="27" t="s">
        <v>5</v>
      </c>
      <c r="M432" s="27" t="s">
        <v>23</v>
      </c>
      <c r="N432" s="27" t="s">
        <v>7</v>
      </c>
      <c r="O432" s="27" t="s">
        <v>52</v>
      </c>
      <c r="P432" s="27">
        <v>-0.13251760500000001</v>
      </c>
      <c r="Q432" s="27">
        <v>-2.3045277999999999E-2</v>
      </c>
      <c r="R432" s="27">
        <v>6.7395912000000002E-2</v>
      </c>
    </row>
    <row r="433" spans="1:18" x14ac:dyDescent="0.45">
      <c r="A433" s="27" t="s">
        <v>43</v>
      </c>
      <c r="B433" s="27">
        <v>66</v>
      </c>
      <c r="C433" s="27" t="s">
        <v>27</v>
      </c>
      <c r="D433" s="27" t="s">
        <v>5</v>
      </c>
      <c r="M433" s="27" t="s">
        <v>23</v>
      </c>
      <c r="N433" s="27" t="s">
        <v>7</v>
      </c>
      <c r="O433" s="27" t="s">
        <v>52</v>
      </c>
      <c r="P433" s="27">
        <v>-0.114558509</v>
      </c>
      <c r="Q433" s="27">
        <v>2.2151634999999999E-2</v>
      </c>
      <c r="R433" s="27">
        <v>5.8869990000000004E-3</v>
      </c>
    </row>
    <row r="434" spans="1:18" x14ac:dyDescent="0.45">
      <c r="A434" s="27" t="s">
        <v>43</v>
      </c>
      <c r="B434" s="27">
        <v>63</v>
      </c>
      <c r="C434" s="27" t="s">
        <v>29</v>
      </c>
      <c r="D434" s="27" t="s">
        <v>5</v>
      </c>
      <c r="M434" s="27" t="s">
        <v>23</v>
      </c>
      <c r="N434" s="27" t="s">
        <v>7</v>
      </c>
      <c r="O434" s="27" t="s">
        <v>52</v>
      </c>
      <c r="P434" s="27">
        <v>-8.9470125999999997E-2</v>
      </c>
      <c r="Q434" s="27">
        <v>-9.4970590999999993E-2</v>
      </c>
      <c r="R434" s="27">
        <v>3.5725593E-2</v>
      </c>
    </row>
    <row r="435" spans="1:18" x14ac:dyDescent="0.45">
      <c r="A435" s="27" t="s">
        <v>43</v>
      </c>
      <c r="B435" s="27">
        <v>57</v>
      </c>
      <c r="C435" s="27" t="s">
        <v>32</v>
      </c>
      <c r="D435" s="27" t="s">
        <v>7</v>
      </c>
      <c r="M435" s="27" t="s">
        <v>23</v>
      </c>
      <c r="N435" s="27" t="s">
        <v>7</v>
      </c>
      <c r="O435" s="27" t="s">
        <v>52</v>
      </c>
      <c r="P435" s="27">
        <v>0.226935844</v>
      </c>
      <c r="Q435" s="27">
        <v>0.17226725800000001</v>
      </c>
      <c r="R435" s="27">
        <v>6.7206078000000002E-2</v>
      </c>
    </row>
    <row r="436" spans="1:18" x14ac:dyDescent="0.45">
      <c r="A436" s="27" t="s">
        <v>43</v>
      </c>
      <c r="B436" s="27">
        <v>54</v>
      </c>
      <c r="C436" s="27" t="s">
        <v>32</v>
      </c>
      <c r="D436" s="27" t="s">
        <v>7</v>
      </c>
      <c r="M436" s="27" t="s">
        <v>23</v>
      </c>
      <c r="N436" s="27" t="s">
        <v>7</v>
      </c>
      <c r="O436" s="27" t="s">
        <v>52</v>
      </c>
      <c r="P436" s="27">
        <v>-5.7804515000000001E-2</v>
      </c>
      <c r="Q436" s="27">
        <v>-3.3749743999999998E-2</v>
      </c>
      <c r="R436" s="27">
        <v>2.5008493E-2</v>
      </c>
    </row>
    <row r="437" spans="1:18" x14ac:dyDescent="0.45">
      <c r="A437" s="27" t="s">
        <v>43</v>
      </c>
      <c r="B437" s="27">
        <v>45</v>
      </c>
      <c r="C437" s="27" t="s">
        <v>27</v>
      </c>
      <c r="D437" s="27" t="s">
        <v>5</v>
      </c>
      <c r="M437" s="27" t="s">
        <v>23</v>
      </c>
      <c r="N437" s="27" t="s">
        <v>7</v>
      </c>
      <c r="O437" s="27" t="s">
        <v>52</v>
      </c>
      <c r="P437" s="27">
        <v>-0.25423637999999998</v>
      </c>
      <c r="Q437" s="27">
        <v>2.7352281999999999E-2</v>
      </c>
      <c r="R437" s="27">
        <v>-1.1983123E-2</v>
      </c>
    </row>
    <row r="438" spans="1:18" x14ac:dyDescent="0.45">
      <c r="A438" s="27" t="s">
        <v>43</v>
      </c>
      <c r="B438" s="27">
        <v>57</v>
      </c>
      <c r="C438" s="27" t="s">
        <v>26</v>
      </c>
      <c r="D438" s="27" t="s">
        <v>5</v>
      </c>
      <c r="M438" s="27" t="s">
        <v>23</v>
      </c>
      <c r="N438" s="27" t="s">
        <v>7</v>
      </c>
      <c r="O438" s="27" t="s">
        <v>52</v>
      </c>
      <c r="P438" s="27">
        <v>-0.37592292799999999</v>
      </c>
      <c r="Q438" s="27">
        <v>3.4545623999999997E-2</v>
      </c>
      <c r="R438" s="27">
        <v>1.6705252E-2</v>
      </c>
    </row>
    <row r="439" spans="1:18" x14ac:dyDescent="0.45">
      <c r="A439" s="27" t="s">
        <v>43</v>
      </c>
      <c r="B439" s="27">
        <v>45</v>
      </c>
      <c r="C439" s="27" t="s">
        <v>30</v>
      </c>
      <c r="D439" s="27" t="s">
        <v>7</v>
      </c>
      <c r="M439" s="27" t="s">
        <v>23</v>
      </c>
      <c r="N439" s="27" t="s">
        <v>7</v>
      </c>
      <c r="O439" s="27" t="s">
        <v>52</v>
      </c>
      <c r="P439" s="27">
        <v>6.4339952000000006E-2</v>
      </c>
      <c r="Q439" s="27">
        <v>7.1708442999999997E-2</v>
      </c>
      <c r="R439" s="27">
        <v>4.3697581999999999E-2</v>
      </c>
    </row>
    <row r="440" spans="1:18" x14ac:dyDescent="0.45">
      <c r="A440" s="27" t="s">
        <v>43</v>
      </c>
      <c r="B440" s="27">
        <v>45</v>
      </c>
      <c r="C440" s="27" t="s">
        <v>31</v>
      </c>
      <c r="D440" s="27" t="s">
        <v>7</v>
      </c>
      <c r="M440" s="27" t="s">
        <v>23</v>
      </c>
      <c r="N440" s="27" t="s">
        <v>7</v>
      </c>
      <c r="O440" s="27" t="s">
        <v>52</v>
      </c>
      <c r="P440" s="27">
        <v>-0.21531735699999999</v>
      </c>
      <c r="Q440" s="27">
        <v>6.1996874E-2</v>
      </c>
      <c r="R440" s="27">
        <v>2.5160617E-2</v>
      </c>
    </row>
    <row r="441" spans="1:18" x14ac:dyDescent="0.45">
      <c r="A441" s="27" t="s">
        <v>43</v>
      </c>
      <c r="B441" s="27">
        <v>42</v>
      </c>
      <c r="C441" s="27" t="s">
        <v>27</v>
      </c>
      <c r="D441" s="27" t="s">
        <v>5</v>
      </c>
      <c r="M441" s="27" t="s">
        <v>23</v>
      </c>
      <c r="N441" s="27" t="s">
        <v>7</v>
      </c>
      <c r="O441" s="27" t="s">
        <v>52</v>
      </c>
      <c r="P441" s="27">
        <v>0.15663402200000001</v>
      </c>
      <c r="Q441" s="27">
        <v>-5.3746383000000002E-2</v>
      </c>
      <c r="R441" s="27">
        <v>7.2060883000000006E-2</v>
      </c>
    </row>
    <row r="442" spans="1:18" x14ac:dyDescent="0.45">
      <c r="A442" s="27" t="s">
        <v>43</v>
      </c>
      <c r="B442" s="27">
        <v>54</v>
      </c>
      <c r="C442" s="27" t="s">
        <v>23</v>
      </c>
      <c r="D442" s="27" t="s">
        <v>7</v>
      </c>
      <c r="M442" s="27" t="s">
        <v>23</v>
      </c>
      <c r="N442" s="27" t="s">
        <v>7</v>
      </c>
      <c r="O442" s="27" t="s">
        <v>52</v>
      </c>
      <c r="P442" s="27">
        <v>-0.39173950200000002</v>
      </c>
      <c r="Q442" s="27">
        <v>-3.9337959999999998E-2</v>
      </c>
      <c r="R442" s="27">
        <v>2.5914066999999999E-2</v>
      </c>
    </row>
    <row r="443" spans="1:18" x14ac:dyDescent="0.45">
      <c r="A443" s="27" t="s">
        <v>43</v>
      </c>
      <c r="B443" s="27">
        <v>48</v>
      </c>
      <c r="C443" s="27" t="s">
        <v>28</v>
      </c>
      <c r="D443" s="27" t="s">
        <v>5</v>
      </c>
      <c r="M443" s="27" t="s">
        <v>23</v>
      </c>
      <c r="N443" s="27" t="s">
        <v>7</v>
      </c>
      <c r="O443" s="27" t="s">
        <v>52</v>
      </c>
      <c r="P443" s="27">
        <v>-0.15548933300000001</v>
      </c>
      <c r="Q443" s="27">
        <v>-7.0329186000000002E-2</v>
      </c>
      <c r="R443" s="27">
        <v>6.6709356999999997E-2</v>
      </c>
    </row>
    <row r="444" spans="1:18" x14ac:dyDescent="0.45">
      <c r="A444" s="27" t="s">
        <v>43</v>
      </c>
      <c r="B444" s="27">
        <v>57</v>
      </c>
      <c r="C444" s="27" t="s">
        <v>26</v>
      </c>
      <c r="D444" s="27" t="s">
        <v>5</v>
      </c>
      <c r="M444" s="27" t="s">
        <v>23</v>
      </c>
      <c r="N444" s="27" t="s">
        <v>7</v>
      </c>
      <c r="O444" s="27" t="s">
        <v>52</v>
      </c>
      <c r="P444" s="27">
        <v>0.169233681</v>
      </c>
      <c r="Q444" s="27">
        <v>0.13041655699999999</v>
      </c>
      <c r="R444" s="27">
        <v>7.1058888000000001E-2</v>
      </c>
    </row>
    <row r="445" spans="1:18" x14ac:dyDescent="0.45">
      <c r="A445" s="27" t="s">
        <v>43</v>
      </c>
      <c r="B445" s="27">
        <v>24</v>
      </c>
      <c r="C445" s="27" t="s">
        <v>26</v>
      </c>
      <c r="D445" s="27" t="s">
        <v>5</v>
      </c>
      <c r="M445" s="27" t="s">
        <v>23</v>
      </c>
      <c r="N445" s="27" t="s">
        <v>7</v>
      </c>
      <c r="O445" s="27" t="s">
        <v>52</v>
      </c>
      <c r="P445" s="27">
        <v>-0.14516673799999999</v>
      </c>
      <c r="Q445" s="27">
        <v>0.241080249</v>
      </c>
      <c r="R445" s="27">
        <v>6.7495963000000006E-2</v>
      </c>
    </row>
    <row r="446" spans="1:18" x14ac:dyDescent="0.45">
      <c r="A446" s="27" t="s">
        <v>43</v>
      </c>
      <c r="B446" s="27">
        <v>30</v>
      </c>
      <c r="C446" s="27" t="s">
        <v>32</v>
      </c>
      <c r="D446" s="27" t="s">
        <v>7</v>
      </c>
      <c r="M446" s="27" t="s">
        <v>23</v>
      </c>
      <c r="N446" s="27" t="s">
        <v>7</v>
      </c>
      <c r="O446" s="27" t="s">
        <v>52</v>
      </c>
      <c r="P446" s="27">
        <v>-0.185304</v>
      </c>
      <c r="Q446" s="27">
        <v>-9.9556565999999999E-2</v>
      </c>
      <c r="R446" s="27">
        <v>1.5415150000000001E-2</v>
      </c>
    </row>
    <row r="447" spans="1:18" x14ac:dyDescent="0.45">
      <c r="A447" s="27" t="s">
        <v>43</v>
      </c>
      <c r="B447" s="27">
        <v>51</v>
      </c>
      <c r="C447" s="27" t="s">
        <v>30</v>
      </c>
      <c r="D447" s="27" t="s">
        <v>7</v>
      </c>
      <c r="M447" s="27" t="s">
        <v>23</v>
      </c>
      <c r="N447" s="27" t="s">
        <v>7</v>
      </c>
      <c r="O447" s="27" t="s">
        <v>52</v>
      </c>
      <c r="P447" s="27">
        <v>0.26360509599999998</v>
      </c>
      <c r="Q447" s="27">
        <v>9.4857947999999997E-2</v>
      </c>
      <c r="R447" s="27">
        <v>1.5334258999999999E-2</v>
      </c>
    </row>
    <row r="448" spans="1:18" x14ac:dyDescent="0.45">
      <c r="A448" s="27" t="s">
        <v>43</v>
      </c>
      <c r="B448" s="27">
        <v>42</v>
      </c>
      <c r="C448" s="27" t="s">
        <v>23</v>
      </c>
      <c r="D448" s="27" t="s">
        <v>7</v>
      </c>
      <c r="M448" s="27" t="s">
        <v>23</v>
      </c>
      <c r="N448" s="27" t="s">
        <v>7</v>
      </c>
      <c r="O448" s="27" t="s">
        <v>52</v>
      </c>
      <c r="P448" s="27">
        <v>1.6248657999999999E-2</v>
      </c>
      <c r="Q448" s="27">
        <v>8.9527112000000006E-2</v>
      </c>
      <c r="R448" s="27">
        <v>9.7690989999999998E-3</v>
      </c>
    </row>
    <row r="449" spans="1:18" x14ac:dyDescent="0.45">
      <c r="A449" s="27" t="s">
        <v>43</v>
      </c>
      <c r="B449" s="27">
        <v>66</v>
      </c>
      <c r="C449" s="27" t="s">
        <v>17</v>
      </c>
      <c r="D449" s="27" t="s">
        <v>14</v>
      </c>
      <c r="M449" s="27" t="s">
        <v>23</v>
      </c>
      <c r="N449" s="27" t="s">
        <v>7</v>
      </c>
      <c r="O449" s="27" t="s">
        <v>52</v>
      </c>
      <c r="P449" s="27">
        <v>4.2186049000000003E-2</v>
      </c>
      <c r="Q449" s="27">
        <v>0.169105174</v>
      </c>
      <c r="R449" s="27">
        <v>9.6359530999999998E-2</v>
      </c>
    </row>
    <row r="450" spans="1:18" x14ac:dyDescent="0.45">
      <c r="A450" s="27" t="s">
        <v>43</v>
      </c>
      <c r="B450" s="27">
        <v>42</v>
      </c>
      <c r="C450" s="27" t="s">
        <v>29</v>
      </c>
      <c r="D450" s="27" t="s">
        <v>5</v>
      </c>
      <c r="M450" s="27" t="s">
        <v>23</v>
      </c>
      <c r="N450" s="27" t="s">
        <v>7</v>
      </c>
      <c r="O450" s="27" t="s">
        <v>52</v>
      </c>
      <c r="P450" s="27">
        <v>-7.4332097E-2</v>
      </c>
      <c r="Q450" s="27">
        <v>-8.3179460999999996E-2</v>
      </c>
      <c r="R450" s="27">
        <v>2.4923698000000001E-2</v>
      </c>
    </row>
    <row r="451" spans="1:18" x14ac:dyDescent="0.45">
      <c r="A451" s="27" t="s">
        <v>43</v>
      </c>
      <c r="B451" s="27">
        <v>51</v>
      </c>
      <c r="C451" s="27" t="s">
        <v>20</v>
      </c>
      <c r="D451" s="27" t="s">
        <v>14</v>
      </c>
      <c r="M451" s="27" t="s">
        <v>23</v>
      </c>
      <c r="N451" s="27" t="s">
        <v>7</v>
      </c>
      <c r="O451" s="27" t="s">
        <v>52</v>
      </c>
      <c r="P451" s="27">
        <v>-5.8041799999999999E-3</v>
      </c>
      <c r="Q451" s="27">
        <v>0.12205764600000001</v>
      </c>
      <c r="R451" s="27">
        <v>5.7852125999999997E-2</v>
      </c>
    </row>
    <row r="452" spans="1:18" x14ac:dyDescent="0.45">
      <c r="A452" s="27" t="s">
        <v>43</v>
      </c>
      <c r="B452" s="27">
        <v>75</v>
      </c>
      <c r="C452" s="27" t="s">
        <v>29</v>
      </c>
      <c r="D452" s="27" t="s">
        <v>5</v>
      </c>
      <c r="M452" s="27" t="s">
        <v>23</v>
      </c>
      <c r="N452" s="27" t="s">
        <v>7</v>
      </c>
      <c r="O452" s="27" t="s">
        <v>52</v>
      </c>
      <c r="P452" s="27">
        <v>-0.310654492</v>
      </c>
      <c r="Q452" s="27">
        <v>4.2345499999999999E-4</v>
      </c>
      <c r="R452" s="27">
        <v>3.3169043000000002E-2</v>
      </c>
    </row>
    <row r="453" spans="1:18" x14ac:dyDescent="0.45">
      <c r="A453" s="27" t="s">
        <v>43</v>
      </c>
      <c r="B453" s="27">
        <v>42</v>
      </c>
      <c r="C453" s="27" t="s">
        <v>26</v>
      </c>
      <c r="D453" s="27" t="s">
        <v>5</v>
      </c>
      <c r="M453" s="27" t="s">
        <v>23</v>
      </c>
      <c r="N453" s="27" t="s">
        <v>7</v>
      </c>
      <c r="O453" s="27" t="s">
        <v>52</v>
      </c>
      <c r="P453" s="27">
        <v>-0.168085809</v>
      </c>
      <c r="Q453" s="27">
        <v>0.103984983</v>
      </c>
      <c r="R453" s="27">
        <v>4.5222290999999998E-2</v>
      </c>
    </row>
    <row r="454" spans="1:18" x14ac:dyDescent="0.45">
      <c r="A454" s="27" t="s">
        <v>43</v>
      </c>
      <c r="B454" s="27">
        <v>42</v>
      </c>
      <c r="C454" s="27" t="s">
        <v>32</v>
      </c>
      <c r="D454" s="27" t="s">
        <v>7</v>
      </c>
      <c r="M454" s="27" t="s">
        <v>23</v>
      </c>
      <c r="N454" s="27" t="s">
        <v>7</v>
      </c>
      <c r="O454" s="27" t="s">
        <v>52</v>
      </c>
      <c r="P454" s="27">
        <v>-0.41576427500000002</v>
      </c>
      <c r="Q454" s="27">
        <v>-0.13557563</v>
      </c>
      <c r="R454" s="27">
        <v>2.5073022E-2</v>
      </c>
    </row>
    <row r="455" spans="1:18" x14ac:dyDescent="0.45">
      <c r="A455" s="27" t="s">
        <v>43</v>
      </c>
      <c r="B455" s="27">
        <v>42</v>
      </c>
      <c r="C455" s="27" t="s">
        <v>17</v>
      </c>
      <c r="D455" s="27" t="s">
        <v>14</v>
      </c>
      <c r="M455" s="27" t="s">
        <v>23</v>
      </c>
      <c r="N455" s="27" t="s">
        <v>7</v>
      </c>
      <c r="O455" s="27" t="s">
        <v>52</v>
      </c>
      <c r="P455" s="27">
        <v>-2.0181443E-2</v>
      </c>
      <c r="Q455" s="27">
        <v>0.13439364000000001</v>
      </c>
      <c r="R455" s="27">
        <v>4.3220752000000001E-2</v>
      </c>
    </row>
    <row r="456" spans="1:18" x14ac:dyDescent="0.45">
      <c r="A456" s="27" t="s">
        <v>43</v>
      </c>
      <c r="B456" s="27">
        <v>45</v>
      </c>
      <c r="C456" s="27" t="s">
        <v>25</v>
      </c>
      <c r="D456" s="27" t="s">
        <v>5</v>
      </c>
      <c r="M456" s="27" t="s">
        <v>23</v>
      </c>
      <c r="N456" s="27" t="s">
        <v>7</v>
      </c>
      <c r="O456" s="27" t="s">
        <v>52</v>
      </c>
      <c r="P456" s="27">
        <v>-0.13426048800000001</v>
      </c>
      <c r="Q456" s="27">
        <v>-5.2078454000000003E-2</v>
      </c>
      <c r="R456" s="27">
        <v>4.2770436000000002E-2</v>
      </c>
    </row>
    <row r="457" spans="1:18" x14ac:dyDescent="0.45">
      <c r="A457" s="27" t="s">
        <v>43</v>
      </c>
      <c r="B457" s="27">
        <v>51</v>
      </c>
      <c r="C457" s="27" t="s">
        <v>25</v>
      </c>
      <c r="D457" s="27" t="s">
        <v>5</v>
      </c>
      <c r="M457" s="27" t="s">
        <v>23</v>
      </c>
      <c r="N457" s="27" t="s">
        <v>7</v>
      </c>
      <c r="O457" s="27" t="s">
        <v>52</v>
      </c>
      <c r="P457" s="27">
        <v>-0.181506368</v>
      </c>
      <c r="Q457" s="27">
        <v>-8.7898239000000003E-2</v>
      </c>
      <c r="R457" s="27">
        <v>5.0542045000000001E-2</v>
      </c>
    </row>
    <row r="458" spans="1:18" x14ac:dyDescent="0.45">
      <c r="A458" s="27" t="s">
        <v>43</v>
      </c>
      <c r="B458" s="27">
        <v>48</v>
      </c>
      <c r="C458" s="27" t="s">
        <v>31</v>
      </c>
      <c r="D458" s="27" t="s">
        <v>7</v>
      </c>
      <c r="M458" s="27" t="s">
        <v>23</v>
      </c>
      <c r="N458" s="27" t="s">
        <v>7</v>
      </c>
      <c r="O458" s="27" t="s">
        <v>52</v>
      </c>
      <c r="P458" s="27">
        <v>-0.29646327300000003</v>
      </c>
      <c r="Q458" s="27">
        <v>3.7415640999999999E-2</v>
      </c>
      <c r="R458" s="27">
        <v>1.0550344E-2</v>
      </c>
    </row>
    <row r="459" spans="1:18" x14ac:dyDescent="0.45">
      <c r="A459" s="27" t="s">
        <v>43</v>
      </c>
      <c r="B459" s="27">
        <v>54</v>
      </c>
      <c r="C459" s="27" t="s">
        <v>26</v>
      </c>
      <c r="D459" s="27" t="s">
        <v>5</v>
      </c>
      <c r="M459" s="27" t="s">
        <v>23</v>
      </c>
      <c r="N459" s="27" t="s">
        <v>7</v>
      </c>
      <c r="O459" s="27" t="s">
        <v>52</v>
      </c>
      <c r="P459" s="27">
        <v>-0.101179255</v>
      </c>
      <c r="Q459" s="27">
        <v>-9.3388053999999998E-2</v>
      </c>
      <c r="R459" s="27">
        <v>2.1686329000000001E-2</v>
      </c>
    </row>
    <row r="460" spans="1:18" x14ac:dyDescent="0.45">
      <c r="A460" s="27" t="s">
        <v>43</v>
      </c>
      <c r="B460" s="27">
        <v>69</v>
      </c>
      <c r="C460" s="27" t="s">
        <v>30</v>
      </c>
      <c r="D460" s="27" t="s">
        <v>7</v>
      </c>
      <c r="M460" s="27" t="s">
        <v>23</v>
      </c>
      <c r="N460" s="27" t="s">
        <v>7</v>
      </c>
      <c r="O460" s="27" t="s">
        <v>52</v>
      </c>
      <c r="P460" s="27">
        <v>5.5446631000000003E-2</v>
      </c>
      <c r="Q460" s="27">
        <v>9.1254625000000006E-2</v>
      </c>
      <c r="R460" s="27">
        <v>4.6181051000000001E-2</v>
      </c>
    </row>
    <row r="461" spans="1:18" x14ac:dyDescent="0.45">
      <c r="A461" s="27" t="s">
        <v>43</v>
      </c>
      <c r="B461" s="27">
        <v>66</v>
      </c>
      <c r="C461" s="27" t="s">
        <v>19</v>
      </c>
      <c r="D461" s="27" t="s">
        <v>14</v>
      </c>
      <c r="M461" s="27" t="s">
        <v>23</v>
      </c>
      <c r="N461" s="27" t="s">
        <v>7</v>
      </c>
      <c r="O461" s="27" t="s">
        <v>52</v>
      </c>
      <c r="P461" s="27">
        <v>-0.145394894</v>
      </c>
      <c r="Q461" s="27">
        <v>0.11051950000000001</v>
      </c>
      <c r="R461" s="27">
        <v>8.6001658999999994E-2</v>
      </c>
    </row>
    <row r="462" spans="1:18" x14ac:dyDescent="0.45">
      <c r="A462" s="27" t="s">
        <v>43</v>
      </c>
      <c r="B462" s="27">
        <v>66</v>
      </c>
      <c r="C462" s="27" t="s">
        <v>22</v>
      </c>
      <c r="D462" s="27" t="s">
        <v>7</v>
      </c>
      <c r="M462" s="27" t="s">
        <v>23</v>
      </c>
      <c r="N462" s="27" t="s">
        <v>7</v>
      </c>
      <c r="O462" s="27" t="s">
        <v>52</v>
      </c>
      <c r="P462" s="27">
        <v>-0.236911278</v>
      </c>
      <c r="Q462" s="27">
        <v>-3.7178854999999997E-2</v>
      </c>
      <c r="R462" s="27">
        <v>2.1735193999999999E-2</v>
      </c>
    </row>
    <row r="463" spans="1:18" x14ac:dyDescent="0.45">
      <c r="A463" s="27" t="s">
        <v>43</v>
      </c>
      <c r="B463" s="27">
        <v>42</v>
      </c>
      <c r="C463" s="27" t="s">
        <v>20</v>
      </c>
      <c r="D463" s="27" t="s">
        <v>14</v>
      </c>
      <c r="M463" s="27" t="s">
        <v>23</v>
      </c>
      <c r="N463" s="27" t="s">
        <v>7</v>
      </c>
      <c r="O463" s="27" t="s">
        <v>52</v>
      </c>
      <c r="P463" s="27">
        <v>-0.14744354200000001</v>
      </c>
      <c r="Q463" s="27">
        <v>-5.8383199999999995E-4</v>
      </c>
      <c r="R463" s="27">
        <v>-1.1813699E-2</v>
      </c>
    </row>
    <row r="464" spans="1:18" x14ac:dyDescent="0.45">
      <c r="A464" s="27" t="s">
        <v>43</v>
      </c>
      <c r="B464" s="27">
        <v>60</v>
      </c>
      <c r="C464" s="27" t="s">
        <v>32</v>
      </c>
      <c r="D464" s="27" t="s">
        <v>7</v>
      </c>
      <c r="M464" s="27" t="s">
        <v>23</v>
      </c>
      <c r="N464" s="27" t="s">
        <v>7</v>
      </c>
      <c r="O464" s="27" t="s">
        <v>52</v>
      </c>
      <c r="P464" s="27">
        <v>-0.19795167599999999</v>
      </c>
      <c r="Q464" s="27">
        <v>5.3376617000000001E-2</v>
      </c>
      <c r="R464" s="27">
        <v>2.4776876999999999E-2</v>
      </c>
    </row>
    <row r="465" spans="1:18" x14ac:dyDescent="0.45">
      <c r="A465" s="27" t="s">
        <v>43</v>
      </c>
      <c r="B465" s="27">
        <v>36</v>
      </c>
      <c r="C465" s="27" t="s">
        <v>27</v>
      </c>
      <c r="D465" s="27" t="s">
        <v>5</v>
      </c>
      <c r="M465" s="27" t="s">
        <v>23</v>
      </c>
      <c r="N465" s="27" t="s">
        <v>7</v>
      </c>
      <c r="O465" s="27" t="s">
        <v>52</v>
      </c>
      <c r="P465" s="27">
        <v>3.4510363000000002E-2</v>
      </c>
      <c r="Q465" s="27">
        <v>0.13585667800000001</v>
      </c>
      <c r="R465" s="27">
        <v>2.6700613000000002E-2</v>
      </c>
    </row>
    <row r="466" spans="1:18" x14ac:dyDescent="0.45">
      <c r="A466" s="27" t="s">
        <v>43</v>
      </c>
      <c r="B466" s="27">
        <v>63</v>
      </c>
      <c r="C466" s="27" t="s">
        <v>26</v>
      </c>
      <c r="D466" s="27" t="s">
        <v>5</v>
      </c>
      <c r="M466" s="27" t="s">
        <v>23</v>
      </c>
      <c r="N466" s="27" t="s">
        <v>7</v>
      </c>
      <c r="O466" s="27" t="s">
        <v>52</v>
      </c>
      <c r="P466" s="27">
        <v>-0.38558006299999997</v>
      </c>
      <c r="Q466" s="27">
        <v>-6.3710719999999998E-2</v>
      </c>
      <c r="R466" s="27">
        <v>6.9274176000000007E-2</v>
      </c>
    </row>
    <row r="467" spans="1:18" x14ac:dyDescent="0.45">
      <c r="A467" s="27" t="s">
        <v>43</v>
      </c>
      <c r="B467" s="27">
        <v>45</v>
      </c>
      <c r="C467" s="27" t="s">
        <v>31</v>
      </c>
      <c r="D467" s="27" t="s">
        <v>7</v>
      </c>
      <c r="M467" s="27" t="s">
        <v>23</v>
      </c>
      <c r="N467" s="27" t="s">
        <v>7</v>
      </c>
      <c r="O467" s="27" t="s">
        <v>52</v>
      </c>
      <c r="P467" s="27">
        <v>-0.34285846399999997</v>
      </c>
      <c r="Q467" s="27">
        <v>0.110458562</v>
      </c>
      <c r="R467" s="27">
        <v>6.5317671999999993E-2</v>
      </c>
    </row>
    <row r="468" spans="1:18" x14ac:dyDescent="0.45">
      <c r="A468" s="27" t="s">
        <v>43</v>
      </c>
      <c r="B468" s="27">
        <v>42</v>
      </c>
      <c r="C468" s="27" t="s">
        <v>31</v>
      </c>
      <c r="D468" s="27" t="s">
        <v>7</v>
      </c>
      <c r="M468" s="27" t="s">
        <v>23</v>
      </c>
      <c r="N468" s="27" t="s">
        <v>7</v>
      </c>
      <c r="O468" s="27" t="s">
        <v>52</v>
      </c>
      <c r="P468" s="27">
        <v>2.2280054000000001E-2</v>
      </c>
      <c r="Q468" s="27">
        <v>6.3108966000000002E-2</v>
      </c>
      <c r="R468" s="27">
        <v>-5.5430059999999996E-3</v>
      </c>
    </row>
    <row r="469" spans="1:18" x14ac:dyDescent="0.45">
      <c r="A469" s="27" t="s">
        <v>43</v>
      </c>
      <c r="B469" s="27">
        <v>57</v>
      </c>
      <c r="C469" s="27" t="s">
        <v>23</v>
      </c>
      <c r="D469" s="27" t="s">
        <v>7</v>
      </c>
      <c r="M469" s="27" t="s">
        <v>23</v>
      </c>
      <c r="N469" s="27" t="s">
        <v>7</v>
      </c>
      <c r="O469" s="27" t="s">
        <v>52</v>
      </c>
      <c r="P469" s="27">
        <v>-0.16130989900000001</v>
      </c>
      <c r="Q469" s="27">
        <v>4.1813360000000001E-2</v>
      </c>
      <c r="R469" s="27">
        <v>8.5248094999999996E-2</v>
      </c>
    </row>
    <row r="470" spans="1:18" x14ac:dyDescent="0.45">
      <c r="A470" s="27" t="s">
        <v>43</v>
      </c>
      <c r="B470" s="27">
        <v>42</v>
      </c>
      <c r="C470" s="27" t="s">
        <v>25</v>
      </c>
      <c r="D470" s="27" t="s">
        <v>5</v>
      </c>
      <c r="M470" s="27" t="s">
        <v>23</v>
      </c>
      <c r="N470" s="27" t="s">
        <v>7</v>
      </c>
      <c r="O470" s="27" t="s">
        <v>52</v>
      </c>
      <c r="P470" s="27">
        <v>1.6154023999999999E-2</v>
      </c>
      <c r="Q470" s="27">
        <v>8.2993834000000002E-2</v>
      </c>
      <c r="R470" s="27">
        <v>4.3656018999999997E-2</v>
      </c>
    </row>
    <row r="471" spans="1:18" x14ac:dyDescent="0.45">
      <c r="A471" s="27" t="s">
        <v>43</v>
      </c>
      <c r="B471" s="27">
        <v>42</v>
      </c>
      <c r="C471" s="27" t="s">
        <v>24</v>
      </c>
      <c r="D471" s="27" t="s">
        <v>7</v>
      </c>
      <c r="M471" s="27" t="s">
        <v>23</v>
      </c>
      <c r="N471" s="27" t="s">
        <v>7</v>
      </c>
      <c r="O471" s="27" t="s">
        <v>52</v>
      </c>
      <c r="P471" s="27">
        <v>-0.31793259800000001</v>
      </c>
      <c r="Q471" s="27">
        <v>-0.106973522</v>
      </c>
      <c r="R471" s="27">
        <v>2.8040023000000001E-2</v>
      </c>
    </row>
    <row r="472" spans="1:18" x14ac:dyDescent="0.45">
      <c r="A472" s="27" t="s">
        <v>43</v>
      </c>
      <c r="B472" s="27">
        <v>69</v>
      </c>
      <c r="C472" s="27" t="s">
        <v>17</v>
      </c>
      <c r="D472" s="27" t="s">
        <v>14</v>
      </c>
      <c r="M472" s="27" t="s">
        <v>23</v>
      </c>
      <c r="N472" s="27" t="s">
        <v>7</v>
      </c>
      <c r="O472" s="27" t="s">
        <v>52</v>
      </c>
      <c r="P472" s="27">
        <v>-0.40943279300000002</v>
      </c>
      <c r="Q472" s="27">
        <v>6.4207270000000002E-3</v>
      </c>
      <c r="R472" s="27">
        <v>2.7782869000000002E-2</v>
      </c>
    </row>
    <row r="473" spans="1:18" x14ac:dyDescent="0.45">
      <c r="A473" s="27" t="s">
        <v>43</v>
      </c>
      <c r="B473" s="27">
        <v>51</v>
      </c>
      <c r="C473" s="27" t="s">
        <v>17</v>
      </c>
      <c r="D473" s="27" t="s">
        <v>14</v>
      </c>
      <c r="M473" s="27" t="s">
        <v>23</v>
      </c>
      <c r="N473" s="27" t="s">
        <v>7</v>
      </c>
      <c r="O473" s="27" t="s">
        <v>52</v>
      </c>
      <c r="P473" s="27">
        <v>-5.3325958E-2</v>
      </c>
      <c r="Q473" s="27">
        <v>0.12938149500000001</v>
      </c>
      <c r="R473" s="27">
        <v>4.9300904E-2</v>
      </c>
    </row>
    <row r="474" spans="1:18" x14ac:dyDescent="0.45">
      <c r="A474" s="27" t="s">
        <v>43</v>
      </c>
      <c r="B474" s="27">
        <v>48</v>
      </c>
      <c r="C474" s="27" t="s">
        <v>30</v>
      </c>
      <c r="D474" s="27" t="s">
        <v>7</v>
      </c>
      <c r="M474" s="27" t="s">
        <v>23</v>
      </c>
      <c r="N474" s="27" t="s">
        <v>7</v>
      </c>
      <c r="O474" s="27" t="s">
        <v>52</v>
      </c>
      <c r="P474" s="27">
        <v>-9.6556814000000005E-2</v>
      </c>
      <c r="Q474" s="27">
        <v>0.313515241</v>
      </c>
      <c r="R474" s="27">
        <v>2.2239919E-2</v>
      </c>
    </row>
    <row r="475" spans="1:18" x14ac:dyDescent="0.45">
      <c r="A475" s="27" t="s">
        <v>43</v>
      </c>
      <c r="B475" s="27">
        <v>48</v>
      </c>
      <c r="C475" s="27" t="s">
        <v>26</v>
      </c>
      <c r="D475" s="27" t="s">
        <v>5</v>
      </c>
      <c r="M475" s="27" t="s">
        <v>24</v>
      </c>
      <c r="N475" s="27" t="s">
        <v>7</v>
      </c>
      <c r="O475" s="27" t="s">
        <v>52</v>
      </c>
      <c r="P475" s="27">
        <v>4.2164818E-2</v>
      </c>
      <c r="Q475" s="27">
        <v>-6.4109177000000003E-2</v>
      </c>
      <c r="R475" s="27">
        <v>4.2288791999999999E-2</v>
      </c>
    </row>
    <row r="476" spans="1:18" x14ac:dyDescent="0.45">
      <c r="A476" s="27" t="s">
        <v>43</v>
      </c>
      <c r="B476" s="27">
        <v>57</v>
      </c>
      <c r="C476" s="27" t="s">
        <v>32</v>
      </c>
      <c r="D476" s="27" t="s">
        <v>7</v>
      </c>
      <c r="M476" s="27" t="s">
        <v>24</v>
      </c>
      <c r="N476" s="27" t="s">
        <v>7</v>
      </c>
      <c r="O476" s="27" t="s">
        <v>52</v>
      </c>
      <c r="P476" s="27">
        <v>6.0106894000000001E-2</v>
      </c>
      <c r="Q476" s="27">
        <v>0.25853920200000002</v>
      </c>
      <c r="R476" s="27">
        <v>4.9335021999999999E-2</v>
      </c>
    </row>
    <row r="477" spans="1:18" x14ac:dyDescent="0.45">
      <c r="A477" s="27" t="s">
        <v>43</v>
      </c>
      <c r="B477" s="27">
        <v>51</v>
      </c>
      <c r="C477" s="27" t="s">
        <v>27</v>
      </c>
      <c r="D477" s="27" t="s">
        <v>5</v>
      </c>
      <c r="M477" s="27" t="s">
        <v>24</v>
      </c>
      <c r="N477" s="27" t="s">
        <v>7</v>
      </c>
      <c r="O477" s="27" t="s">
        <v>52</v>
      </c>
      <c r="P477" s="27">
        <v>-0.13220433600000001</v>
      </c>
      <c r="Q477" s="27">
        <v>-5.6406301999999998E-2</v>
      </c>
      <c r="R477" s="27">
        <v>5.6261177000000002E-2</v>
      </c>
    </row>
    <row r="478" spans="1:18" x14ac:dyDescent="0.45">
      <c r="A478" s="27" t="s">
        <v>43</v>
      </c>
      <c r="B478" s="27">
        <v>54</v>
      </c>
      <c r="C478" s="27" t="s">
        <v>25</v>
      </c>
      <c r="D478" s="27" t="s">
        <v>5</v>
      </c>
      <c r="M478" s="27" t="s">
        <v>24</v>
      </c>
      <c r="N478" s="27" t="s">
        <v>7</v>
      </c>
      <c r="O478" s="27" t="s">
        <v>52</v>
      </c>
      <c r="P478" s="27">
        <v>0.22833616600000001</v>
      </c>
      <c r="Q478" s="27">
        <v>-0.17359855799999999</v>
      </c>
      <c r="R478" s="27">
        <v>5.8579622999999997E-2</v>
      </c>
    </row>
    <row r="479" spans="1:18" x14ac:dyDescent="0.45">
      <c r="A479" s="27" t="s">
        <v>43</v>
      </c>
      <c r="B479" s="27">
        <v>60</v>
      </c>
      <c r="C479" s="27" t="s">
        <v>23</v>
      </c>
      <c r="D479" s="27" t="s">
        <v>7</v>
      </c>
      <c r="M479" s="27" t="s">
        <v>24</v>
      </c>
      <c r="N479" s="27" t="s">
        <v>7</v>
      </c>
      <c r="O479" s="27" t="s">
        <v>52</v>
      </c>
      <c r="P479" s="27">
        <v>-0.25994328300000002</v>
      </c>
      <c r="Q479" s="27">
        <v>-0.149058579</v>
      </c>
      <c r="R479" s="27">
        <v>3.5392999000000001E-2</v>
      </c>
    </row>
    <row r="480" spans="1:18" x14ac:dyDescent="0.45">
      <c r="A480" s="27" t="s">
        <v>43</v>
      </c>
      <c r="B480" s="27">
        <v>60</v>
      </c>
      <c r="C480" s="27" t="s">
        <v>26</v>
      </c>
      <c r="D480" s="27" t="s">
        <v>5</v>
      </c>
      <c r="M480" s="27" t="s">
        <v>24</v>
      </c>
      <c r="N480" s="27" t="s">
        <v>7</v>
      </c>
      <c r="O480" s="27" t="s">
        <v>52</v>
      </c>
      <c r="P480" s="27">
        <v>6.7189085999999995E-2</v>
      </c>
      <c r="Q480" s="27">
        <v>-2.2703596999999999E-2</v>
      </c>
      <c r="R480" s="27">
        <v>3.3016015000000003E-2</v>
      </c>
    </row>
    <row r="481" spans="1:18" x14ac:dyDescent="0.45">
      <c r="A481" s="27" t="s">
        <v>43</v>
      </c>
      <c r="B481" s="27">
        <v>63</v>
      </c>
      <c r="C481" s="27" t="s">
        <v>29</v>
      </c>
      <c r="D481" s="27" t="s">
        <v>5</v>
      </c>
      <c r="M481" s="27" t="s">
        <v>24</v>
      </c>
      <c r="N481" s="27" t="s">
        <v>7</v>
      </c>
      <c r="O481" s="27" t="s">
        <v>52</v>
      </c>
      <c r="P481" s="27">
        <v>-0.300902163</v>
      </c>
      <c r="Q481" s="27">
        <v>-9.2207412000000002E-2</v>
      </c>
      <c r="R481" s="27">
        <v>5.2768721999999997E-2</v>
      </c>
    </row>
    <row r="482" spans="1:18" x14ac:dyDescent="0.45">
      <c r="A482" s="27" t="s">
        <v>43</v>
      </c>
      <c r="B482" s="27">
        <v>75</v>
      </c>
      <c r="C482" s="27" t="s">
        <v>26</v>
      </c>
      <c r="D482" s="27" t="s">
        <v>5</v>
      </c>
      <c r="M482" s="27" t="s">
        <v>24</v>
      </c>
      <c r="N482" s="27" t="s">
        <v>7</v>
      </c>
      <c r="O482" s="27" t="s">
        <v>52</v>
      </c>
      <c r="P482" s="27">
        <v>-1.766995E-2</v>
      </c>
      <c r="Q482" s="27">
        <v>6.9563000000000003E-4</v>
      </c>
      <c r="R482" s="27">
        <v>2.7508198000000001E-2</v>
      </c>
    </row>
    <row r="483" spans="1:18" x14ac:dyDescent="0.45">
      <c r="A483" s="27" t="s">
        <v>43</v>
      </c>
      <c r="B483" s="27">
        <v>51</v>
      </c>
      <c r="C483" s="27" t="s">
        <v>31</v>
      </c>
      <c r="D483" s="27" t="s">
        <v>7</v>
      </c>
      <c r="M483" s="27" t="s">
        <v>24</v>
      </c>
      <c r="N483" s="27" t="s">
        <v>7</v>
      </c>
      <c r="O483" s="27" t="s">
        <v>52</v>
      </c>
      <c r="P483" s="27">
        <v>-0.148930904</v>
      </c>
      <c r="Q483" s="27">
        <v>3.0289409999999998E-3</v>
      </c>
      <c r="R483" s="27">
        <v>6.9436157999999998E-2</v>
      </c>
    </row>
    <row r="484" spans="1:18" x14ac:dyDescent="0.45">
      <c r="A484" s="27" t="s">
        <v>43</v>
      </c>
      <c r="B484" s="27">
        <v>51</v>
      </c>
      <c r="C484" s="27" t="s">
        <v>25</v>
      </c>
      <c r="D484" s="27" t="s">
        <v>5</v>
      </c>
      <c r="M484" s="27" t="s">
        <v>24</v>
      </c>
      <c r="N484" s="27" t="s">
        <v>7</v>
      </c>
      <c r="O484" s="27" t="s">
        <v>52</v>
      </c>
      <c r="P484" s="27">
        <v>-0.11485379</v>
      </c>
      <c r="Q484" s="27">
        <v>-0.114789716</v>
      </c>
      <c r="R484" s="27">
        <v>-3.6025609999999998E-3</v>
      </c>
    </row>
    <row r="485" spans="1:18" x14ac:dyDescent="0.45">
      <c r="A485" s="27" t="s">
        <v>43</v>
      </c>
      <c r="B485" s="27">
        <v>75</v>
      </c>
      <c r="C485" s="27" t="s">
        <v>26</v>
      </c>
      <c r="D485" s="27" t="s">
        <v>5</v>
      </c>
      <c r="M485" s="27" t="s">
        <v>24</v>
      </c>
      <c r="N485" s="27" t="s">
        <v>7</v>
      </c>
      <c r="O485" s="27" t="s">
        <v>52</v>
      </c>
      <c r="P485" s="27">
        <v>-0.29633872999999999</v>
      </c>
      <c r="Q485" s="27">
        <v>-0.207065363</v>
      </c>
      <c r="R485" s="27">
        <v>1.3460097000000001E-2</v>
      </c>
    </row>
    <row r="486" spans="1:18" x14ac:dyDescent="0.45">
      <c r="A486" s="27" t="s">
        <v>43</v>
      </c>
      <c r="B486" s="27">
        <v>57</v>
      </c>
      <c r="C486" s="27" t="s">
        <v>18</v>
      </c>
      <c r="D486" s="27" t="s">
        <v>14</v>
      </c>
      <c r="M486" s="27" t="s">
        <v>24</v>
      </c>
      <c r="N486" s="27" t="s">
        <v>7</v>
      </c>
      <c r="O486" s="27" t="s">
        <v>52</v>
      </c>
      <c r="P486" s="27">
        <v>-4.8181109E-2</v>
      </c>
      <c r="Q486" s="27">
        <v>9.5108959999999996E-3</v>
      </c>
      <c r="R486" s="27">
        <v>3.1832771000000003E-2</v>
      </c>
    </row>
    <row r="487" spans="1:18" x14ac:dyDescent="0.45">
      <c r="A487" s="27" t="s">
        <v>43</v>
      </c>
      <c r="B487" s="27">
        <v>66</v>
      </c>
      <c r="C487" s="27" t="s">
        <v>17</v>
      </c>
      <c r="D487" s="27" t="s">
        <v>14</v>
      </c>
      <c r="M487" s="27" t="s">
        <v>24</v>
      </c>
      <c r="N487" s="27" t="s">
        <v>7</v>
      </c>
      <c r="O487" s="27" t="s">
        <v>52</v>
      </c>
      <c r="P487" s="27">
        <v>2.7457016000000001E-2</v>
      </c>
      <c r="Q487" s="27">
        <v>0.24515720799999999</v>
      </c>
      <c r="R487" s="27">
        <v>5.7257988000000003E-2</v>
      </c>
    </row>
    <row r="488" spans="1:18" x14ac:dyDescent="0.45">
      <c r="A488" s="27" t="s">
        <v>43</v>
      </c>
      <c r="B488" s="27">
        <v>51</v>
      </c>
      <c r="C488" s="27" t="s">
        <v>29</v>
      </c>
      <c r="D488" s="27" t="s">
        <v>5</v>
      </c>
      <c r="M488" s="27" t="s">
        <v>24</v>
      </c>
      <c r="N488" s="27" t="s">
        <v>7</v>
      </c>
      <c r="O488" s="27" t="s">
        <v>52</v>
      </c>
      <c r="P488" s="27">
        <v>-0.239901158</v>
      </c>
      <c r="Q488" s="27">
        <v>3.4096112999999997E-2</v>
      </c>
      <c r="R488" s="27">
        <v>4.2857302E-2</v>
      </c>
    </row>
    <row r="489" spans="1:18" x14ac:dyDescent="0.45">
      <c r="A489" s="27" t="s">
        <v>43</v>
      </c>
      <c r="B489" s="27">
        <v>42</v>
      </c>
      <c r="C489" s="27" t="s">
        <v>31</v>
      </c>
      <c r="D489" s="27" t="s">
        <v>7</v>
      </c>
      <c r="M489" s="27" t="s">
        <v>24</v>
      </c>
      <c r="N489" s="27" t="s">
        <v>7</v>
      </c>
      <c r="O489" s="27" t="s">
        <v>52</v>
      </c>
      <c r="P489" s="27">
        <v>-0.381186523</v>
      </c>
      <c r="Q489" s="27">
        <v>-8.7297953999999997E-2</v>
      </c>
      <c r="R489" s="27">
        <v>3.3060918000000002E-2</v>
      </c>
    </row>
    <row r="490" spans="1:18" x14ac:dyDescent="0.45">
      <c r="A490" s="27" t="s">
        <v>43</v>
      </c>
      <c r="B490" s="27">
        <v>51</v>
      </c>
      <c r="C490" s="27" t="s">
        <v>28</v>
      </c>
      <c r="D490" s="27" t="s">
        <v>5</v>
      </c>
      <c r="M490" s="27" t="s">
        <v>24</v>
      </c>
      <c r="N490" s="27" t="s">
        <v>7</v>
      </c>
      <c r="O490" s="27" t="s">
        <v>52</v>
      </c>
      <c r="P490" s="27">
        <v>0.39098910599999998</v>
      </c>
      <c r="Q490" s="27">
        <v>0.139124578</v>
      </c>
      <c r="R490" s="27">
        <v>6.9595879999999999E-2</v>
      </c>
    </row>
    <row r="491" spans="1:18" x14ac:dyDescent="0.45">
      <c r="A491" s="27" t="s">
        <v>43</v>
      </c>
      <c r="B491" s="27">
        <v>60</v>
      </c>
      <c r="C491" s="27" t="s">
        <v>24</v>
      </c>
      <c r="D491" s="27" t="s">
        <v>7</v>
      </c>
      <c r="M491" s="27" t="s">
        <v>24</v>
      </c>
      <c r="N491" s="27" t="s">
        <v>7</v>
      </c>
      <c r="O491" s="27" t="s">
        <v>52</v>
      </c>
      <c r="P491" s="27">
        <v>-6.6222304999999995E-2</v>
      </c>
      <c r="Q491" s="27">
        <v>-0.22873242699999999</v>
      </c>
      <c r="R491" s="27">
        <v>8.139739E-3</v>
      </c>
    </row>
    <row r="492" spans="1:18" x14ac:dyDescent="0.45">
      <c r="A492" s="27" t="s">
        <v>43</v>
      </c>
      <c r="B492" s="27">
        <v>54</v>
      </c>
      <c r="C492" s="27" t="s">
        <v>25</v>
      </c>
      <c r="D492" s="27" t="s">
        <v>5</v>
      </c>
      <c r="M492" s="27" t="s">
        <v>24</v>
      </c>
      <c r="N492" s="27" t="s">
        <v>7</v>
      </c>
      <c r="O492" s="27" t="s">
        <v>52</v>
      </c>
      <c r="P492" s="27">
        <v>5.3558438999999999E-2</v>
      </c>
      <c r="Q492" s="27">
        <v>0.107433924</v>
      </c>
      <c r="R492" s="27">
        <v>5.6622125000000002E-2</v>
      </c>
    </row>
    <row r="493" spans="1:18" x14ac:dyDescent="0.45">
      <c r="A493" s="27" t="s">
        <v>43</v>
      </c>
      <c r="B493" s="27">
        <v>66</v>
      </c>
      <c r="C493" s="27" t="s">
        <v>25</v>
      </c>
      <c r="D493" s="27" t="s">
        <v>5</v>
      </c>
      <c r="M493" s="27" t="s">
        <v>24</v>
      </c>
      <c r="N493" s="27" t="s">
        <v>7</v>
      </c>
      <c r="O493" s="27" t="s">
        <v>52</v>
      </c>
      <c r="P493" s="27">
        <v>-0.232739585</v>
      </c>
      <c r="Q493" s="27">
        <v>4.9358613000000003E-2</v>
      </c>
      <c r="R493" s="27">
        <v>2.559086E-2</v>
      </c>
    </row>
    <row r="494" spans="1:18" x14ac:dyDescent="0.45">
      <c r="A494" s="27" t="s">
        <v>43</v>
      </c>
      <c r="B494" s="27">
        <v>54</v>
      </c>
      <c r="C494" s="27" t="s">
        <v>23</v>
      </c>
      <c r="D494" s="27" t="s">
        <v>7</v>
      </c>
      <c r="M494" s="27" t="s">
        <v>24</v>
      </c>
      <c r="N494" s="27" t="s">
        <v>7</v>
      </c>
      <c r="O494" s="27" t="s">
        <v>52</v>
      </c>
      <c r="P494" s="27">
        <v>-3.1384334999999999E-2</v>
      </c>
      <c r="Q494" s="27">
        <v>6.7239071999999997E-2</v>
      </c>
      <c r="R494" s="27">
        <v>6.9067005000000001E-2</v>
      </c>
    </row>
    <row r="495" spans="1:18" x14ac:dyDescent="0.45">
      <c r="A495" s="27" t="s">
        <v>43</v>
      </c>
      <c r="B495" s="27">
        <v>48</v>
      </c>
      <c r="C495" s="27" t="s">
        <v>18</v>
      </c>
      <c r="D495" s="27" t="s">
        <v>14</v>
      </c>
      <c r="M495" s="27" t="s">
        <v>24</v>
      </c>
      <c r="N495" s="27" t="s">
        <v>7</v>
      </c>
      <c r="O495" s="27" t="s">
        <v>52</v>
      </c>
      <c r="P495" s="27">
        <v>-0.267009265</v>
      </c>
      <c r="Q495" s="27">
        <v>-6.0650173000000002E-2</v>
      </c>
      <c r="R495" s="27">
        <v>6.3259661999999994E-2</v>
      </c>
    </row>
    <row r="496" spans="1:18" x14ac:dyDescent="0.45">
      <c r="A496" s="27" t="s">
        <v>43</v>
      </c>
      <c r="B496" s="27">
        <v>39</v>
      </c>
      <c r="C496" s="27" t="s">
        <v>25</v>
      </c>
      <c r="D496" s="27" t="s">
        <v>5</v>
      </c>
      <c r="M496" s="27" t="s">
        <v>24</v>
      </c>
      <c r="N496" s="27" t="s">
        <v>7</v>
      </c>
      <c r="O496" s="27" t="s">
        <v>52</v>
      </c>
      <c r="P496" s="27">
        <v>8.1823409E-2</v>
      </c>
      <c r="Q496" s="27">
        <v>0.15381340299999999</v>
      </c>
      <c r="R496" s="27">
        <v>0.122474122</v>
      </c>
    </row>
    <row r="497" spans="1:18" x14ac:dyDescent="0.45">
      <c r="A497" s="27" t="s">
        <v>43</v>
      </c>
      <c r="B497" s="27">
        <v>45</v>
      </c>
      <c r="C497" s="27" t="s">
        <v>29</v>
      </c>
      <c r="D497" s="27" t="s">
        <v>5</v>
      </c>
      <c r="M497" s="27" t="s">
        <v>24</v>
      </c>
      <c r="N497" s="27" t="s">
        <v>7</v>
      </c>
      <c r="O497" s="27" t="s">
        <v>52</v>
      </c>
      <c r="P497" s="27">
        <v>-6.1964354999999999E-2</v>
      </c>
      <c r="Q497" s="27">
        <v>-2.5296523000000001E-2</v>
      </c>
      <c r="R497" s="27">
        <v>4.5850662E-2</v>
      </c>
    </row>
    <row r="498" spans="1:18" x14ac:dyDescent="0.45">
      <c r="A498" s="27" t="s">
        <v>43</v>
      </c>
      <c r="B498" s="27">
        <v>54</v>
      </c>
      <c r="C498" s="27" t="s">
        <v>25</v>
      </c>
      <c r="D498" s="27" t="s">
        <v>5</v>
      </c>
      <c r="M498" s="27" t="s">
        <v>24</v>
      </c>
      <c r="N498" s="27" t="s">
        <v>7</v>
      </c>
      <c r="O498" s="27" t="s">
        <v>52</v>
      </c>
      <c r="P498" s="27">
        <v>0.12384147600000001</v>
      </c>
      <c r="Q498" s="27">
        <v>9.6847792000000002E-2</v>
      </c>
      <c r="R498" s="27">
        <v>4.5163636E-2</v>
      </c>
    </row>
    <row r="499" spans="1:18" x14ac:dyDescent="0.45">
      <c r="A499" s="27" t="s">
        <v>43</v>
      </c>
      <c r="B499" s="27">
        <v>39</v>
      </c>
      <c r="C499" s="27" t="s">
        <v>30</v>
      </c>
      <c r="D499" s="27" t="s">
        <v>7</v>
      </c>
      <c r="M499" s="27" t="s">
        <v>24</v>
      </c>
      <c r="N499" s="27" t="s">
        <v>7</v>
      </c>
      <c r="O499" s="27" t="s">
        <v>52</v>
      </c>
      <c r="P499" s="27">
        <v>9.9920400000000006E-2</v>
      </c>
      <c r="Q499" s="27">
        <v>0.29690871600000002</v>
      </c>
      <c r="R499" s="27">
        <v>9.3845915000000002E-2</v>
      </c>
    </row>
    <row r="500" spans="1:18" x14ac:dyDescent="0.45">
      <c r="A500" s="27" t="s">
        <v>43</v>
      </c>
      <c r="B500" s="27">
        <v>39</v>
      </c>
      <c r="C500" s="27" t="s">
        <v>26</v>
      </c>
      <c r="D500" s="27" t="s">
        <v>5</v>
      </c>
      <c r="M500" s="27" t="s">
        <v>24</v>
      </c>
      <c r="N500" s="27" t="s">
        <v>7</v>
      </c>
      <c r="O500" s="27" t="s">
        <v>52</v>
      </c>
      <c r="P500" s="27">
        <v>-0.17500594999999999</v>
      </c>
      <c r="Q500" s="27">
        <v>-2.2548895999999999E-2</v>
      </c>
      <c r="R500" s="27">
        <v>6.9962764999999996E-2</v>
      </c>
    </row>
    <row r="501" spans="1:18" x14ac:dyDescent="0.45">
      <c r="A501" s="27" t="s">
        <v>43</v>
      </c>
      <c r="B501" s="27">
        <v>63</v>
      </c>
      <c r="C501" s="27" t="s">
        <v>23</v>
      </c>
      <c r="D501" s="27" t="s">
        <v>7</v>
      </c>
      <c r="M501" s="27" t="s">
        <v>24</v>
      </c>
      <c r="N501" s="27" t="s">
        <v>7</v>
      </c>
      <c r="O501" s="27" t="s">
        <v>52</v>
      </c>
      <c r="P501" s="27">
        <v>5.2289518E-2</v>
      </c>
      <c r="Q501" s="27">
        <v>-3.9106598999999999E-2</v>
      </c>
      <c r="R501" s="27">
        <v>6.2591489E-2</v>
      </c>
    </row>
    <row r="502" spans="1:18" x14ac:dyDescent="0.45">
      <c r="A502" s="27" t="s">
        <v>43</v>
      </c>
      <c r="B502" s="27">
        <v>60</v>
      </c>
      <c r="C502" s="27" t="s">
        <v>26</v>
      </c>
      <c r="D502" s="27" t="s">
        <v>5</v>
      </c>
      <c r="M502" s="27" t="s">
        <v>24</v>
      </c>
      <c r="N502" s="27" t="s">
        <v>7</v>
      </c>
      <c r="O502" s="27" t="s">
        <v>52</v>
      </c>
      <c r="P502" s="27">
        <v>2.5944673000000001E-2</v>
      </c>
      <c r="Q502" s="27">
        <v>-3.783865E-3</v>
      </c>
      <c r="R502" s="27">
        <v>4.7969428000000001E-2</v>
      </c>
    </row>
    <row r="503" spans="1:18" x14ac:dyDescent="0.45">
      <c r="A503" s="27" t="s">
        <v>43</v>
      </c>
      <c r="B503" s="27">
        <v>60</v>
      </c>
      <c r="C503" s="27" t="s">
        <v>29</v>
      </c>
      <c r="D503" s="27" t="s">
        <v>5</v>
      </c>
      <c r="M503" s="27" t="s">
        <v>24</v>
      </c>
      <c r="N503" s="27" t="s">
        <v>7</v>
      </c>
      <c r="O503" s="27" t="s">
        <v>52</v>
      </c>
      <c r="P503" s="27">
        <v>-5.4536565000000002E-2</v>
      </c>
      <c r="Q503" s="27">
        <v>0.1200929</v>
      </c>
      <c r="R503" s="27">
        <v>5.2807011000000001E-2</v>
      </c>
    </row>
    <row r="504" spans="1:18" x14ac:dyDescent="0.45">
      <c r="A504" s="27" t="s">
        <v>43</v>
      </c>
      <c r="B504" s="27">
        <v>60</v>
      </c>
      <c r="C504" s="27" t="s">
        <v>31</v>
      </c>
      <c r="D504" s="27" t="s">
        <v>7</v>
      </c>
      <c r="M504" s="27" t="s">
        <v>24</v>
      </c>
      <c r="N504" s="27" t="s">
        <v>7</v>
      </c>
      <c r="O504" s="27" t="s">
        <v>52</v>
      </c>
      <c r="P504" s="27">
        <v>-5.3544265000000001E-2</v>
      </c>
      <c r="Q504" s="27">
        <v>-7.2185382000000006E-2</v>
      </c>
      <c r="R504" s="27">
        <v>4.2804063000000003E-2</v>
      </c>
    </row>
    <row r="505" spans="1:18" x14ac:dyDescent="0.45">
      <c r="A505" s="27" t="s">
        <v>43</v>
      </c>
      <c r="B505" s="27">
        <v>63</v>
      </c>
      <c r="C505" s="27" t="s">
        <v>17</v>
      </c>
      <c r="D505" s="27" t="s">
        <v>14</v>
      </c>
      <c r="M505" s="27" t="s">
        <v>24</v>
      </c>
      <c r="N505" s="27" t="s">
        <v>7</v>
      </c>
      <c r="O505" s="27" t="s">
        <v>52</v>
      </c>
      <c r="P505" s="27">
        <v>9.1424583000000004E-2</v>
      </c>
      <c r="Q505" s="27">
        <v>3.9342297999999998E-2</v>
      </c>
      <c r="R505" s="27">
        <v>4.3667668E-2</v>
      </c>
    </row>
    <row r="506" spans="1:18" x14ac:dyDescent="0.45">
      <c r="A506" s="27" t="s">
        <v>43</v>
      </c>
      <c r="B506" s="27">
        <v>48</v>
      </c>
      <c r="C506" s="27" t="s">
        <v>28</v>
      </c>
      <c r="D506" s="27" t="s">
        <v>5</v>
      </c>
      <c r="M506" s="27" t="s">
        <v>24</v>
      </c>
      <c r="N506" s="27" t="s">
        <v>7</v>
      </c>
      <c r="O506" s="27" t="s">
        <v>52</v>
      </c>
      <c r="P506" s="27">
        <v>-7.4463959999999996E-2</v>
      </c>
      <c r="Q506" s="27">
        <v>-0.13157047399999999</v>
      </c>
      <c r="R506" s="27">
        <v>4.0581160999999998E-2</v>
      </c>
    </row>
    <row r="507" spans="1:18" x14ac:dyDescent="0.45">
      <c r="A507" s="27" t="s">
        <v>43</v>
      </c>
      <c r="B507" s="27">
        <v>36</v>
      </c>
      <c r="C507" s="27" t="s">
        <v>27</v>
      </c>
      <c r="D507" s="27" t="s">
        <v>5</v>
      </c>
      <c r="M507" s="27" t="s">
        <v>24</v>
      </c>
      <c r="N507" s="27" t="s">
        <v>7</v>
      </c>
      <c r="O507" s="27" t="s">
        <v>52</v>
      </c>
      <c r="P507" s="27">
        <v>-0.28289038999999999</v>
      </c>
      <c r="Q507" s="27">
        <v>-0.16547107899999999</v>
      </c>
      <c r="R507" s="27">
        <v>-3.4906522000000002E-2</v>
      </c>
    </row>
    <row r="508" spans="1:18" x14ac:dyDescent="0.45">
      <c r="A508" s="27" t="s">
        <v>43</v>
      </c>
      <c r="B508" s="27">
        <v>45</v>
      </c>
      <c r="C508" s="27" t="s">
        <v>21</v>
      </c>
      <c r="D508" s="27" t="s">
        <v>5</v>
      </c>
      <c r="M508" s="27" t="s">
        <v>24</v>
      </c>
      <c r="N508" s="27" t="s">
        <v>7</v>
      </c>
      <c r="O508" s="27" t="s">
        <v>52</v>
      </c>
      <c r="P508" s="27">
        <v>-0.20376252</v>
      </c>
      <c r="Q508" s="27">
        <v>1.8348560999999999E-2</v>
      </c>
      <c r="R508" s="27">
        <v>5.1409207999999998E-2</v>
      </c>
    </row>
    <row r="509" spans="1:18" x14ac:dyDescent="0.45">
      <c r="A509" s="27" t="s">
        <v>43</v>
      </c>
      <c r="B509" s="27">
        <v>54</v>
      </c>
      <c r="C509" s="27" t="s">
        <v>27</v>
      </c>
      <c r="D509" s="27" t="s">
        <v>5</v>
      </c>
      <c r="M509" s="27" t="s">
        <v>24</v>
      </c>
      <c r="N509" s="27" t="s">
        <v>7</v>
      </c>
      <c r="O509" s="27" t="s">
        <v>52</v>
      </c>
      <c r="P509" s="27">
        <v>-0.38535640700000001</v>
      </c>
      <c r="Q509" s="27">
        <v>3.0239405E-2</v>
      </c>
      <c r="R509" s="27">
        <v>6.4102527000000006E-2</v>
      </c>
    </row>
    <row r="510" spans="1:18" x14ac:dyDescent="0.45">
      <c r="A510" s="27" t="s">
        <v>43</v>
      </c>
      <c r="B510" s="27">
        <v>54</v>
      </c>
      <c r="C510" s="27" t="s">
        <v>30</v>
      </c>
      <c r="D510" s="27" t="s">
        <v>7</v>
      </c>
      <c r="M510" s="27" t="s">
        <v>24</v>
      </c>
      <c r="N510" s="27" t="s">
        <v>7</v>
      </c>
      <c r="O510" s="27" t="s">
        <v>52</v>
      </c>
      <c r="P510" s="27">
        <v>-0.25161489100000001</v>
      </c>
      <c r="Q510" s="27">
        <v>0.19109047700000001</v>
      </c>
      <c r="R510" s="27">
        <v>6.3207377999999995E-2</v>
      </c>
    </row>
    <row r="511" spans="1:18" x14ac:dyDescent="0.45">
      <c r="A511" s="27" t="s">
        <v>43</v>
      </c>
      <c r="B511" s="27">
        <v>57</v>
      </c>
      <c r="C511" s="27" t="s">
        <v>23</v>
      </c>
      <c r="D511" s="27" t="s">
        <v>7</v>
      </c>
      <c r="M511" s="27" t="s">
        <v>24</v>
      </c>
      <c r="N511" s="27" t="s">
        <v>7</v>
      </c>
      <c r="O511" s="27" t="s">
        <v>52</v>
      </c>
      <c r="P511" s="27">
        <v>-9.7625443000000006E-2</v>
      </c>
      <c r="Q511" s="27">
        <v>0.12649460800000001</v>
      </c>
      <c r="R511" s="27">
        <v>3.7267811999999997E-2</v>
      </c>
    </row>
    <row r="512" spans="1:18" x14ac:dyDescent="0.45">
      <c r="A512" s="27" t="s">
        <v>43</v>
      </c>
      <c r="B512" s="27">
        <v>75</v>
      </c>
      <c r="C512" s="27" t="s">
        <v>17</v>
      </c>
      <c r="D512" s="27" t="s">
        <v>14</v>
      </c>
      <c r="M512" s="27" t="s">
        <v>24</v>
      </c>
      <c r="N512" s="27" t="s">
        <v>7</v>
      </c>
      <c r="O512" s="27" t="s">
        <v>52</v>
      </c>
      <c r="P512" s="27">
        <v>1.6482053999999999E-2</v>
      </c>
      <c r="Q512" s="27">
        <v>0.18202338100000001</v>
      </c>
      <c r="R512" s="27">
        <v>3.7299867E-2</v>
      </c>
    </row>
    <row r="513" spans="1:18" x14ac:dyDescent="0.45">
      <c r="A513" s="27" t="s">
        <v>43</v>
      </c>
      <c r="B513" s="27">
        <v>45</v>
      </c>
      <c r="C513" s="27" t="s">
        <v>28</v>
      </c>
      <c r="D513" s="27" t="s">
        <v>5</v>
      </c>
      <c r="M513" s="27" t="s">
        <v>24</v>
      </c>
      <c r="N513" s="27" t="s">
        <v>7</v>
      </c>
      <c r="O513" s="27" t="s">
        <v>52</v>
      </c>
      <c r="P513" s="27">
        <v>5.9638343000000003E-2</v>
      </c>
      <c r="Q513" s="27">
        <v>3.9960355000000003E-2</v>
      </c>
      <c r="R513" s="27">
        <v>4.0948247E-2</v>
      </c>
    </row>
    <row r="514" spans="1:18" x14ac:dyDescent="0.45">
      <c r="A514" s="27" t="s">
        <v>43</v>
      </c>
      <c r="B514" s="27">
        <v>30</v>
      </c>
      <c r="C514" s="27" t="s">
        <v>32</v>
      </c>
      <c r="D514" s="27" t="s">
        <v>7</v>
      </c>
      <c r="M514" s="27" t="s">
        <v>24</v>
      </c>
      <c r="N514" s="27" t="s">
        <v>7</v>
      </c>
      <c r="O514" s="27" t="s">
        <v>52</v>
      </c>
      <c r="P514" s="27">
        <v>-0.25391322199999999</v>
      </c>
      <c r="Q514" s="27">
        <v>-3.2785807E-2</v>
      </c>
      <c r="R514" s="27">
        <v>4.4837982999999998E-2</v>
      </c>
    </row>
    <row r="515" spans="1:18" x14ac:dyDescent="0.45">
      <c r="A515" s="27" t="s">
        <v>43</v>
      </c>
      <c r="B515" s="27">
        <v>45</v>
      </c>
      <c r="C515" s="27" t="s">
        <v>31</v>
      </c>
      <c r="D515" s="27" t="s">
        <v>7</v>
      </c>
      <c r="M515" s="27" t="s">
        <v>24</v>
      </c>
      <c r="N515" s="27" t="s">
        <v>7</v>
      </c>
      <c r="O515" s="27" t="s">
        <v>52</v>
      </c>
      <c r="P515" s="27">
        <v>-0.41871017500000002</v>
      </c>
      <c r="Q515" s="27">
        <v>-6.4911707999999999E-2</v>
      </c>
      <c r="R515" s="27">
        <v>3.2058751000000003E-2</v>
      </c>
    </row>
    <row r="516" spans="1:18" x14ac:dyDescent="0.45">
      <c r="A516" s="27" t="s">
        <v>43</v>
      </c>
      <c r="B516" s="27">
        <v>66</v>
      </c>
      <c r="C516" s="27" t="s">
        <v>26</v>
      </c>
      <c r="D516" s="27" t="s">
        <v>5</v>
      </c>
      <c r="M516" s="27" t="s">
        <v>24</v>
      </c>
      <c r="N516" s="27" t="s">
        <v>7</v>
      </c>
      <c r="O516" s="27" t="s">
        <v>52</v>
      </c>
      <c r="P516" s="27">
        <v>-0.19120536499999999</v>
      </c>
      <c r="Q516" s="27">
        <v>-2.3777824999999999E-2</v>
      </c>
      <c r="R516" s="27">
        <v>3.6094044999999998E-2</v>
      </c>
    </row>
    <row r="517" spans="1:18" x14ac:dyDescent="0.45">
      <c r="A517" s="27" t="s">
        <v>43</v>
      </c>
      <c r="B517" s="27">
        <v>27</v>
      </c>
      <c r="C517" s="27" t="s">
        <v>28</v>
      </c>
      <c r="D517" s="27" t="s">
        <v>5</v>
      </c>
      <c r="M517" s="27" t="s">
        <v>24</v>
      </c>
      <c r="N517" s="27" t="s">
        <v>7</v>
      </c>
      <c r="O517" s="27" t="s">
        <v>52</v>
      </c>
      <c r="P517" s="27">
        <v>0.207486051</v>
      </c>
      <c r="Q517" s="27">
        <v>0.15343584099999999</v>
      </c>
      <c r="R517" s="27">
        <v>1.1511195E-2</v>
      </c>
    </row>
    <row r="518" spans="1:18" x14ac:dyDescent="0.45">
      <c r="A518" s="27" t="s">
        <v>43</v>
      </c>
      <c r="B518" s="27">
        <v>63</v>
      </c>
      <c r="C518" s="27" t="s">
        <v>26</v>
      </c>
      <c r="D518" s="27" t="s">
        <v>5</v>
      </c>
      <c r="M518" s="27" t="s">
        <v>24</v>
      </c>
      <c r="N518" s="27" t="s">
        <v>7</v>
      </c>
      <c r="O518" s="27" t="s">
        <v>52</v>
      </c>
      <c r="P518" s="27">
        <v>-4.2395822E-2</v>
      </c>
      <c r="Q518" s="27">
        <v>1.9141367999999999E-2</v>
      </c>
      <c r="R518" s="27">
        <v>0.15695616300000001</v>
      </c>
    </row>
    <row r="519" spans="1:18" x14ac:dyDescent="0.45">
      <c r="A519" s="27" t="s">
        <v>43</v>
      </c>
      <c r="B519" s="27">
        <v>39</v>
      </c>
      <c r="C519" s="27" t="s">
        <v>27</v>
      </c>
      <c r="D519" s="27" t="s">
        <v>5</v>
      </c>
      <c r="M519" s="27" t="s">
        <v>24</v>
      </c>
      <c r="N519" s="27" t="s">
        <v>7</v>
      </c>
      <c r="O519" s="27" t="s">
        <v>52</v>
      </c>
      <c r="P519" s="27">
        <v>-0.15646937399999999</v>
      </c>
      <c r="Q519" s="27">
        <v>-0.15452792900000001</v>
      </c>
      <c r="R519" s="27">
        <v>2.5496409000000001E-2</v>
      </c>
    </row>
    <row r="520" spans="1:18" x14ac:dyDescent="0.45">
      <c r="A520" s="27" t="s">
        <v>43</v>
      </c>
      <c r="B520" s="27">
        <v>51</v>
      </c>
      <c r="C520" s="27" t="s">
        <v>30</v>
      </c>
      <c r="D520" s="27" t="s">
        <v>7</v>
      </c>
      <c r="M520" s="27" t="s">
        <v>24</v>
      </c>
      <c r="N520" s="27" t="s">
        <v>7</v>
      </c>
      <c r="O520" s="27" t="s">
        <v>52</v>
      </c>
      <c r="P520" s="27">
        <v>-0.17790204800000001</v>
      </c>
      <c r="Q520" s="27">
        <v>7.9104717000000005E-2</v>
      </c>
      <c r="R520" s="27">
        <v>2.8732174999999999E-2</v>
      </c>
    </row>
    <row r="521" spans="1:18" x14ac:dyDescent="0.45">
      <c r="A521" s="27" t="s">
        <v>43</v>
      </c>
      <c r="B521" s="27">
        <v>39</v>
      </c>
      <c r="C521" s="27" t="s">
        <v>29</v>
      </c>
      <c r="D521" s="27" t="s">
        <v>5</v>
      </c>
      <c r="M521" s="27" t="s">
        <v>24</v>
      </c>
      <c r="N521" s="27" t="s">
        <v>7</v>
      </c>
      <c r="O521" s="27" t="s">
        <v>52</v>
      </c>
      <c r="P521" s="27">
        <v>-0.37975647000000001</v>
      </c>
      <c r="Q521" s="27">
        <v>0.16992928400000001</v>
      </c>
      <c r="R521" s="27">
        <v>4.3871973000000002E-2</v>
      </c>
    </row>
    <row r="522" spans="1:18" x14ac:dyDescent="0.45">
      <c r="A522" s="27" t="s">
        <v>43</v>
      </c>
      <c r="B522" s="27">
        <v>63</v>
      </c>
      <c r="C522" s="27" t="s">
        <v>32</v>
      </c>
      <c r="D522" s="27" t="s">
        <v>7</v>
      </c>
      <c r="M522" s="27" t="s">
        <v>24</v>
      </c>
      <c r="N522" s="27" t="s">
        <v>7</v>
      </c>
      <c r="O522" s="27" t="s">
        <v>52</v>
      </c>
      <c r="P522" s="27">
        <v>0.16114371599999999</v>
      </c>
      <c r="Q522" s="27">
        <v>0.101355287</v>
      </c>
      <c r="R522" s="27">
        <v>6.5018093999999999E-2</v>
      </c>
    </row>
    <row r="523" spans="1:18" x14ac:dyDescent="0.45">
      <c r="A523" s="27" t="s">
        <v>43</v>
      </c>
      <c r="B523" s="27">
        <v>84</v>
      </c>
      <c r="C523" s="27" t="s">
        <v>19</v>
      </c>
      <c r="D523" s="27" t="s">
        <v>14</v>
      </c>
      <c r="M523" s="27" t="s">
        <v>13</v>
      </c>
      <c r="N523" s="27" t="s">
        <v>14</v>
      </c>
      <c r="O523" s="27" t="s">
        <v>52</v>
      </c>
      <c r="P523" s="27">
        <v>-0.35552925099999999</v>
      </c>
      <c r="Q523" s="27">
        <v>-5.235505E-2</v>
      </c>
      <c r="R523" s="27">
        <v>3.1545964000000003E-2</v>
      </c>
    </row>
    <row r="524" spans="1:18" x14ac:dyDescent="0.45">
      <c r="A524" s="27" t="s">
        <v>43</v>
      </c>
      <c r="B524" s="27">
        <v>45</v>
      </c>
      <c r="C524" s="27" t="s">
        <v>27</v>
      </c>
      <c r="D524" s="27" t="s">
        <v>5</v>
      </c>
      <c r="M524" s="27" t="s">
        <v>13</v>
      </c>
      <c r="N524" s="27" t="s">
        <v>14</v>
      </c>
      <c r="O524" s="27" t="s">
        <v>52</v>
      </c>
      <c r="P524" s="27">
        <v>-0.308898907</v>
      </c>
      <c r="Q524" s="27">
        <v>3.1450825000000002E-2</v>
      </c>
      <c r="R524" s="27">
        <v>5.7086058000000002E-2</v>
      </c>
    </row>
    <row r="525" spans="1:18" x14ac:dyDescent="0.45">
      <c r="A525" s="27" t="s">
        <v>43</v>
      </c>
      <c r="B525" s="27">
        <v>54</v>
      </c>
      <c r="C525" s="27" t="s">
        <v>26</v>
      </c>
      <c r="D525" s="27" t="s">
        <v>5</v>
      </c>
      <c r="M525" s="27" t="s">
        <v>13</v>
      </c>
      <c r="N525" s="27" t="s">
        <v>14</v>
      </c>
      <c r="O525" s="27" t="s">
        <v>52</v>
      </c>
      <c r="P525" s="27">
        <v>0.30985476499999998</v>
      </c>
      <c r="Q525" s="27">
        <v>0.141190656</v>
      </c>
      <c r="R525" s="27">
        <v>7.5218805999999999E-2</v>
      </c>
    </row>
    <row r="526" spans="1:18" x14ac:dyDescent="0.45">
      <c r="A526" s="27" t="s">
        <v>43</v>
      </c>
      <c r="B526" s="27">
        <v>72</v>
      </c>
      <c r="C526" s="27" t="s">
        <v>27</v>
      </c>
      <c r="D526" s="27" t="s">
        <v>5</v>
      </c>
      <c r="M526" s="27" t="s">
        <v>13</v>
      </c>
      <c r="N526" s="27" t="s">
        <v>14</v>
      </c>
      <c r="O526" s="27" t="s">
        <v>52</v>
      </c>
      <c r="P526" s="27">
        <v>-0.41171607999999998</v>
      </c>
      <c r="Q526" s="27">
        <v>3.4568178999999997E-2</v>
      </c>
      <c r="R526" s="27">
        <v>2.0918596000000001E-2</v>
      </c>
    </row>
    <row r="527" spans="1:18" x14ac:dyDescent="0.45">
      <c r="A527" s="27" t="s">
        <v>43</v>
      </c>
      <c r="B527" s="27">
        <v>48</v>
      </c>
      <c r="C527" s="27" t="s">
        <v>24</v>
      </c>
      <c r="D527" s="27" t="s">
        <v>7</v>
      </c>
      <c r="M527" s="27" t="s">
        <v>13</v>
      </c>
      <c r="N527" s="27" t="s">
        <v>14</v>
      </c>
      <c r="O527" s="27" t="s">
        <v>52</v>
      </c>
      <c r="P527" s="27">
        <v>3.3568084999999998E-2</v>
      </c>
      <c r="Q527" s="27">
        <v>0.15588998000000001</v>
      </c>
      <c r="R527" s="27">
        <v>0.127579845</v>
      </c>
    </row>
    <row r="528" spans="1:18" x14ac:dyDescent="0.45">
      <c r="A528" s="27" t="s">
        <v>43</v>
      </c>
      <c r="B528" s="27">
        <v>60</v>
      </c>
      <c r="C528" s="27" t="s">
        <v>31</v>
      </c>
      <c r="D528" s="27" t="s">
        <v>7</v>
      </c>
      <c r="M528" s="27" t="s">
        <v>13</v>
      </c>
      <c r="N528" s="27" t="s">
        <v>14</v>
      </c>
      <c r="O528" s="27" t="s">
        <v>52</v>
      </c>
      <c r="P528" s="27">
        <v>-0.106676971</v>
      </c>
      <c r="Q528" s="27">
        <v>6.6350062000000001E-2</v>
      </c>
      <c r="R528" s="27">
        <v>6.9447456000000005E-2</v>
      </c>
    </row>
    <row r="529" spans="1:18" x14ac:dyDescent="0.45">
      <c r="A529" s="27" t="s">
        <v>43</v>
      </c>
      <c r="B529" s="27">
        <v>60</v>
      </c>
      <c r="C529" s="27" t="s">
        <v>25</v>
      </c>
      <c r="D529" s="27" t="s">
        <v>5</v>
      </c>
      <c r="M529" s="27" t="s">
        <v>13</v>
      </c>
      <c r="N529" s="27" t="s">
        <v>14</v>
      </c>
      <c r="O529" s="27" t="s">
        <v>52</v>
      </c>
      <c r="P529" s="27">
        <v>-0.37408008599999998</v>
      </c>
      <c r="Q529" s="27">
        <v>4.6351060999999999E-2</v>
      </c>
      <c r="R529" s="27">
        <v>7.5170083999999998E-2</v>
      </c>
    </row>
    <row r="530" spans="1:18" x14ac:dyDescent="0.45">
      <c r="A530" s="27" t="s">
        <v>43</v>
      </c>
      <c r="B530" s="27">
        <v>51</v>
      </c>
      <c r="C530" s="27" t="s">
        <v>23</v>
      </c>
      <c r="D530" s="27" t="s">
        <v>7</v>
      </c>
      <c r="M530" s="27" t="s">
        <v>13</v>
      </c>
      <c r="N530" s="27" t="s">
        <v>14</v>
      </c>
      <c r="O530" s="27" t="s">
        <v>52</v>
      </c>
      <c r="P530" s="27">
        <v>-0.38244422900000002</v>
      </c>
      <c r="Q530" s="27">
        <v>3.2079156999999997E-2</v>
      </c>
      <c r="R530" s="27">
        <v>8.4979605999999999E-2</v>
      </c>
    </row>
    <row r="531" spans="1:18" x14ac:dyDescent="0.45">
      <c r="A531" s="27" t="s">
        <v>43</v>
      </c>
      <c r="B531" s="27">
        <v>57</v>
      </c>
      <c r="C531" s="27" t="s">
        <v>24</v>
      </c>
      <c r="D531" s="27" t="s">
        <v>7</v>
      </c>
      <c r="M531" s="27" t="s">
        <v>13</v>
      </c>
      <c r="N531" s="27" t="s">
        <v>14</v>
      </c>
      <c r="O531" s="27" t="s">
        <v>52</v>
      </c>
      <c r="P531" s="27">
        <v>-0.20053236899999999</v>
      </c>
      <c r="Q531" s="27">
        <v>6.2331176000000002E-2</v>
      </c>
      <c r="R531" s="27">
        <v>3.2647733999999998E-2</v>
      </c>
    </row>
    <row r="532" spans="1:18" x14ac:dyDescent="0.45">
      <c r="A532" s="27" t="s">
        <v>43</v>
      </c>
      <c r="B532" s="27">
        <v>60</v>
      </c>
      <c r="C532" s="27" t="s">
        <v>17</v>
      </c>
      <c r="D532" s="27" t="s">
        <v>14</v>
      </c>
      <c r="M532" s="27" t="s">
        <v>13</v>
      </c>
      <c r="N532" s="27" t="s">
        <v>14</v>
      </c>
      <c r="O532" s="27" t="s">
        <v>52</v>
      </c>
      <c r="P532" s="27">
        <v>-0.13444955</v>
      </c>
      <c r="Q532" s="27">
        <v>-0.103181855</v>
      </c>
      <c r="R532" s="27">
        <v>3.8296792000000003E-2</v>
      </c>
    </row>
    <row r="533" spans="1:18" x14ac:dyDescent="0.45">
      <c r="A533" s="27" t="s">
        <v>43</v>
      </c>
      <c r="B533" s="27">
        <v>51</v>
      </c>
      <c r="C533" s="27" t="s">
        <v>28</v>
      </c>
      <c r="D533" s="27" t="s">
        <v>5</v>
      </c>
      <c r="M533" s="27" t="s">
        <v>13</v>
      </c>
      <c r="N533" s="27" t="s">
        <v>14</v>
      </c>
      <c r="O533" s="27" t="s">
        <v>52</v>
      </c>
      <c r="P533" s="27">
        <v>-0.14210614999999999</v>
      </c>
      <c r="Q533" s="27">
        <v>0.26637973399999998</v>
      </c>
      <c r="R533" s="27">
        <v>2.5557676000000001E-2</v>
      </c>
    </row>
    <row r="534" spans="1:18" x14ac:dyDescent="0.45">
      <c r="A534" s="27" t="s">
        <v>43</v>
      </c>
      <c r="B534" s="27">
        <v>42</v>
      </c>
      <c r="C534" s="27" t="s">
        <v>28</v>
      </c>
      <c r="D534" s="27" t="s">
        <v>5</v>
      </c>
      <c r="M534" s="27" t="s">
        <v>13</v>
      </c>
      <c r="N534" s="27" t="s">
        <v>14</v>
      </c>
      <c r="O534" s="27" t="s">
        <v>52</v>
      </c>
      <c r="P534" s="27">
        <v>-0.44135669700000002</v>
      </c>
      <c r="Q534" s="27">
        <v>5.4324889000000001E-2</v>
      </c>
      <c r="R534" s="27">
        <v>2.4616565E-2</v>
      </c>
    </row>
    <row r="535" spans="1:18" x14ac:dyDescent="0.45">
      <c r="A535" s="27" t="s">
        <v>43</v>
      </c>
      <c r="B535" s="27">
        <v>48</v>
      </c>
      <c r="C535" s="27" t="s">
        <v>18</v>
      </c>
      <c r="D535" s="27" t="s">
        <v>14</v>
      </c>
      <c r="M535" s="27" t="s">
        <v>13</v>
      </c>
      <c r="N535" s="27" t="s">
        <v>14</v>
      </c>
      <c r="O535" s="27" t="s">
        <v>52</v>
      </c>
      <c r="P535" s="27">
        <v>1.5953264000000002E-2</v>
      </c>
      <c r="Q535" s="27">
        <v>4.2572226999999997E-2</v>
      </c>
      <c r="R535" s="27">
        <v>5.8803015E-2</v>
      </c>
    </row>
    <row r="536" spans="1:18" x14ac:dyDescent="0.45">
      <c r="A536" s="27" t="s">
        <v>43</v>
      </c>
      <c r="B536" s="27">
        <v>51</v>
      </c>
      <c r="C536" s="27" t="s">
        <v>25</v>
      </c>
      <c r="D536" s="27" t="s">
        <v>5</v>
      </c>
      <c r="M536" s="27" t="s">
        <v>13</v>
      </c>
      <c r="N536" s="27" t="s">
        <v>14</v>
      </c>
      <c r="O536" s="27" t="s">
        <v>52</v>
      </c>
      <c r="P536" s="27">
        <v>-0.18134225300000001</v>
      </c>
      <c r="Q536" s="27">
        <v>1.3183547E-2</v>
      </c>
      <c r="R536" s="27">
        <v>4.0675264000000003E-2</v>
      </c>
    </row>
    <row r="537" spans="1:18" x14ac:dyDescent="0.45">
      <c r="A537" s="27" t="s">
        <v>43</v>
      </c>
      <c r="B537" s="27">
        <v>66</v>
      </c>
      <c r="C537" s="27" t="s">
        <v>30</v>
      </c>
      <c r="D537" s="27" t="s">
        <v>7</v>
      </c>
      <c r="M537" s="27" t="s">
        <v>13</v>
      </c>
      <c r="N537" s="27" t="s">
        <v>14</v>
      </c>
      <c r="O537" s="27" t="s">
        <v>52</v>
      </c>
      <c r="P537" s="27">
        <v>-0.40701709699999999</v>
      </c>
      <c r="Q537" s="27">
        <v>-9.9256433000000005E-2</v>
      </c>
      <c r="R537" s="27">
        <v>3.1774046E-2</v>
      </c>
    </row>
    <row r="538" spans="1:18" x14ac:dyDescent="0.45">
      <c r="A538" s="27" t="s">
        <v>43</v>
      </c>
      <c r="B538" s="27">
        <v>42</v>
      </c>
      <c r="C538" s="27" t="s">
        <v>17</v>
      </c>
      <c r="D538" s="27" t="s">
        <v>14</v>
      </c>
      <c r="M538" s="27" t="s">
        <v>13</v>
      </c>
      <c r="N538" s="27" t="s">
        <v>14</v>
      </c>
      <c r="O538" s="27" t="s">
        <v>52</v>
      </c>
      <c r="P538" s="27">
        <v>-8.0791162999999999E-2</v>
      </c>
      <c r="Q538" s="27">
        <v>2.092337E-2</v>
      </c>
      <c r="R538" s="27">
        <v>1.2021966E-2</v>
      </c>
    </row>
    <row r="539" spans="1:18" x14ac:dyDescent="0.45">
      <c r="A539" s="27" t="s">
        <v>43</v>
      </c>
      <c r="B539" s="27">
        <v>42</v>
      </c>
      <c r="C539" s="27" t="s">
        <v>30</v>
      </c>
      <c r="D539" s="27" t="s">
        <v>7</v>
      </c>
      <c r="M539" s="27" t="s">
        <v>13</v>
      </c>
      <c r="N539" s="27" t="s">
        <v>14</v>
      </c>
      <c r="O539" s="27" t="s">
        <v>52</v>
      </c>
      <c r="P539" s="27">
        <v>-0.19922488899999999</v>
      </c>
      <c r="Q539" s="27">
        <v>-2.8216974999999998E-2</v>
      </c>
      <c r="R539" s="27">
        <v>5.7920541999999998E-2</v>
      </c>
    </row>
    <row r="540" spans="1:18" x14ac:dyDescent="0.45">
      <c r="A540" s="27" t="s">
        <v>43</v>
      </c>
      <c r="B540" s="27">
        <v>39</v>
      </c>
      <c r="C540" s="27" t="s">
        <v>26</v>
      </c>
      <c r="D540" s="27" t="s">
        <v>5</v>
      </c>
      <c r="M540" s="27" t="s">
        <v>13</v>
      </c>
      <c r="N540" s="27" t="s">
        <v>14</v>
      </c>
      <c r="O540" s="27" t="s">
        <v>52</v>
      </c>
      <c r="P540" s="27">
        <v>-0.28474474700000002</v>
      </c>
      <c r="Q540" s="27">
        <v>-1.1801743999999999E-2</v>
      </c>
      <c r="R540" s="27">
        <v>3.6621285000000003E-2</v>
      </c>
    </row>
    <row r="541" spans="1:18" x14ac:dyDescent="0.45">
      <c r="A541" s="27" t="s">
        <v>43</v>
      </c>
      <c r="B541" s="27">
        <v>48</v>
      </c>
      <c r="C541" s="27" t="s">
        <v>23</v>
      </c>
      <c r="D541" s="27" t="s">
        <v>7</v>
      </c>
      <c r="M541" s="27" t="s">
        <v>13</v>
      </c>
      <c r="N541" s="27" t="s">
        <v>14</v>
      </c>
      <c r="O541" s="27" t="s">
        <v>52</v>
      </c>
      <c r="P541" s="27">
        <v>-0.17734471900000001</v>
      </c>
      <c r="Q541" s="27">
        <v>0.145650311</v>
      </c>
      <c r="R541" s="27">
        <v>7.4092624999999995E-2</v>
      </c>
    </row>
    <row r="542" spans="1:18" x14ac:dyDescent="0.45">
      <c r="A542" s="27" t="s">
        <v>43</v>
      </c>
      <c r="B542" s="27">
        <v>48</v>
      </c>
      <c r="C542" s="27" t="s">
        <v>26</v>
      </c>
      <c r="D542" s="27" t="s">
        <v>5</v>
      </c>
      <c r="M542" s="27" t="s">
        <v>13</v>
      </c>
      <c r="N542" s="27" t="s">
        <v>14</v>
      </c>
      <c r="O542" s="27" t="s">
        <v>52</v>
      </c>
      <c r="P542" s="27">
        <v>-0.235159966</v>
      </c>
      <c r="Q542" s="27">
        <v>0.32763197100000002</v>
      </c>
      <c r="R542" s="27">
        <v>0.100027093</v>
      </c>
    </row>
    <row r="543" spans="1:18" x14ac:dyDescent="0.45">
      <c r="A543" s="27" t="s">
        <v>43</v>
      </c>
      <c r="B543" s="27">
        <v>60</v>
      </c>
      <c r="C543" s="27" t="s">
        <v>24</v>
      </c>
      <c r="D543" s="27" t="s">
        <v>7</v>
      </c>
      <c r="M543" s="27" t="s">
        <v>13</v>
      </c>
      <c r="N543" s="27" t="s">
        <v>14</v>
      </c>
      <c r="O543" s="27" t="s">
        <v>52</v>
      </c>
      <c r="P543" s="27">
        <v>-0.188570933</v>
      </c>
      <c r="Q543" s="27">
        <v>0.11067273800000001</v>
      </c>
      <c r="R543" s="27">
        <v>3.5717756000000003E-2</v>
      </c>
    </row>
    <row r="544" spans="1:18" x14ac:dyDescent="0.45">
      <c r="A544" s="27" t="s">
        <v>43</v>
      </c>
      <c r="B544" s="27">
        <v>51</v>
      </c>
      <c r="C544" s="27" t="s">
        <v>19</v>
      </c>
      <c r="D544" s="27" t="s">
        <v>14</v>
      </c>
      <c r="M544" s="27" t="s">
        <v>13</v>
      </c>
      <c r="N544" s="27" t="s">
        <v>14</v>
      </c>
      <c r="O544" s="27" t="s">
        <v>52</v>
      </c>
      <c r="P544" s="27">
        <v>-0.37376602199999998</v>
      </c>
      <c r="Q544" s="27">
        <v>2.4332276999999999E-2</v>
      </c>
      <c r="R544" s="27">
        <v>1.4597977E-2</v>
      </c>
    </row>
    <row r="545" spans="1:18" x14ac:dyDescent="0.45">
      <c r="A545" s="27" t="s">
        <v>43</v>
      </c>
      <c r="B545" s="27">
        <v>84</v>
      </c>
      <c r="C545" s="27" t="s">
        <v>26</v>
      </c>
      <c r="D545" s="27" t="s">
        <v>5</v>
      </c>
      <c r="M545" s="27" t="s">
        <v>16</v>
      </c>
      <c r="N545" s="27" t="s">
        <v>14</v>
      </c>
      <c r="O545" s="27" t="s">
        <v>52</v>
      </c>
      <c r="P545" s="27">
        <v>-0.132361636</v>
      </c>
      <c r="Q545" s="27">
        <v>7.7201459999999998E-3</v>
      </c>
      <c r="R545" s="27">
        <v>8.6320761999999995E-2</v>
      </c>
    </row>
    <row r="546" spans="1:18" x14ac:dyDescent="0.45">
      <c r="A546" s="27" t="s">
        <v>43</v>
      </c>
      <c r="B546" s="27">
        <v>48</v>
      </c>
      <c r="C546" s="27" t="s">
        <v>16</v>
      </c>
      <c r="D546" s="27" t="s">
        <v>14</v>
      </c>
      <c r="M546" s="27" t="s">
        <v>16</v>
      </c>
      <c r="N546" s="27" t="s">
        <v>14</v>
      </c>
      <c r="O546" s="27" t="s">
        <v>52</v>
      </c>
      <c r="P546" s="27">
        <v>-0.16831112100000001</v>
      </c>
      <c r="Q546" s="27">
        <v>0.102991465</v>
      </c>
      <c r="R546" s="27">
        <v>5.2215829999999998E-2</v>
      </c>
    </row>
    <row r="547" spans="1:18" x14ac:dyDescent="0.45">
      <c r="A547" s="27" t="s">
        <v>43</v>
      </c>
      <c r="B547" s="27">
        <v>57</v>
      </c>
      <c r="C547" s="27" t="s">
        <v>30</v>
      </c>
      <c r="D547" s="27" t="s">
        <v>7</v>
      </c>
      <c r="M547" s="27" t="s">
        <v>16</v>
      </c>
      <c r="N547" s="27" t="s">
        <v>14</v>
      </c>
      <c r="O547" s="27" t="s">
        <v>52</v>
      </c>
      <c r="P547" s="27">
        <v>-0.22003746699999999</v>
      </c>
      <c r="Q547" s="27">
        <v>0.232733936</v>
      </c>
      <c r="R547" s="27">
        <v>7.6465812999999994E-2</v>
      </c>
    </row>
    <row r="548" spans="1:18" x14ac:dyDescent="0.45">
      <c r="A548" s="27" t="s">
        <v>43</v>
      </c>
      <c r="B548" s="27">
        <v>36</v>
      </c>
      <c r="C548" s="27" t="s">
        <v>17</v>
      </c>
      <c r="D548" s="27" t="s">
        <v>14</v>
      </c>
      <c r="M548" s="27" t="s">
        <v>16</v>
      </c>
      <c r="N548" s="27" t="s">
        <v>14</v>
      </c>
      <c r="O548" s="27" t="s">
        <v>52</v>
      </c>
      <c r="P548" s="27">
        <v>-0.35667808499999998</v>
      </c>
      <c r="Q548" s="27">
        <v>6.1180448999999998E-2</v>
      </c>
      <c r="R548" s="27">
        <v>2.2023280999999999E-2</v>
      </c>
    </row>
    <row r="549" spans="1:18" x14ac:dyDescent="0.45">
      <c r="A549" s="27" t="s">
        <v>43</v>
      </c>
      <c r="B549" s="27">
        <v>45</v>
      </c>
      <c r="C549" s="27" t="s">
        <v>17</v>
      </c>
      <c r="D549" s="27" t="s">
        <v>14</v>
      </c>
      <c r="M549" s="27" t="s">
        <v>16</v>
      </c>
      <c r="N549" s="27" t="s">
        <v>14</v>
      </c>
      <c r="O549" s="27" t="s">
        <v>52</v>
      </c>
      <c r="P549" s="27">
        <v>-0.16611670100000001</v>
      </c>
      <c r="Q549" s="27">
        <v>-2.2797540000000002E-2</v>
      </c>
      <c r="R549" s="27">
        <v>5.1362328999999998E-2</v>
      </c>
    </row>
    <row r="550" spans="1:18" x14ac:dyDescent="0.45">
      <c r="A550" s="27" t="s">
        <v>43</v>
      </c>
      <c r="B550" s="27">
        <v>42</v>
      </c>
      <c r="C550" s="27" t="s">
        <v>20</v>
      </c>
      <c r="D550" s="27" t="s">
        <v>14</v>
      </c>
      <c r="M550" s="27" t="s">
        <v>16</v>
      </c>
      <c r="N550" s="27" t="s">
        <v>14</v>
      </c>
      <c r="O550" s="27" t="s">
        <v>52</v>
      </c>
      <c r="P550" s="27">
        <v>-0.39984172800000001</v>
      </c>
      <c r="Q550" s="27">
        <v>-9.1372008000000005E-2</v>
      </c>
      <c r="R550" s="27">
        <v>2.0502098999999999E-2</v>
      </c>
    </row>
    <row r="551" spans="1:18" x14ac:dyDescent="0.45">
      <c r="A551" s="27" t="s">
        <v>43</v>
      </c>
      <c r="B551" s="27">
        <v>45</v>
      </c>
      <c r="C551" s="27" t="s">
        <v>32</v>
      </c>
      <c r="D551" s="27" t="s">
        <v>7</v>
      </c>
      <c r="M551" s="27" t="s">
        <v>16</v>
      </c>
      <c r="N551" s="27" t="s">
        <v>14</v>
      </c>
      <c r="O551" s="27" t="s">
        <v>52</v>
      </c>
      <c r="P551" s="27">
        <v>-0.290849476</v>
      </c>
      <c r="Q551" s="27">
        <v>-3.4512420000000002E-2</v>
      </c>
      <c r="R551" s="27">
        <v>2.9420267999999999E-2</v>
      </c>
    </row>
    <row r="552" spans="1:18" x14ac:dyDescent="0.45">
      <c r="A552" s="27" t="s">
        <v>43</v>
      </c>
      <c r="B552" s="27">
        <v>48</v>
      </c>
      <c r="C552" s="27" t="s">
        <v>32</v>
      </c>
      <c r="D552" s="27" t="s">
        <v>7</v>
      </c>
      <c r="M552" s="27" t="s">
        <v>16</v>
      </c>
      <c r="N552" s="27" t="s">
        <v>14</v>
      </c>
      <c r="O552" s="27" t="s">
        <v>52</v>
      </c>
      <c r="P552" s="27">
        <v>-0.416684952</v>
      </c>
      <c r="Q552" s="27">
        <v>0.27416966599999998</v>
      </c>
      <c r="R552" s="27">
        <v>1.4750579999999999E-2</v>
      </c>
    </row>
    <row r="553" spans="1:18" x14ac:dyDescent="0.45">
      <c r="A553" s="27" t="s">
        <v>43</v>
      </c>
      <c r="B553" s="27">
        <v>45</v>
      </c>
      <c r="C553" s="27" t="s">
        <v>31</v>
      </c>
      <c r="D553" s="27" t="s">
        <v>7</v>
      </c>
      <c r="M553" s="27" t="s">
        <v>16</v>
      </c>
      <c r="N553" s="27" t="s">
        <v>14</v>
      </c>
      <c r="O553" s="27" t="s">
        <v>52</v>
      </c>
      <c r="P553" s="27">
        <v>0.17996526099999999</v>
      </c>
      <c r="Q553" s="27">
        <v>0.151381291</v>
      </c>
      <c r="R553" s="27">
        <v>4.3485972999999997E-2</v>
      </c>
    </row>
    <row r="554" spans="1:18" x14ac:dyDescent="0.45">
      <c r="A554" s="27" t="s">
        <v>43</v>
      </c>
      <c r="B554" s="27">
        <v>45</v>
      </c>
      <c r="C554" s="27" t="s">
        <v>28</v>
      </c>
      <c r="D554" s="27" t="s">
        <v>5</v>
      </c>
      <c r="M554" s="27" t="s">
        <v>16</v>
      </c>
      <c r="N554" s="27" t="s">
        <v>14</v>
      </c>
      <c r="O554" s="27" t="s">
        <v>52</v>
      </c>
      <c r="P554" s="27">
        <v>0.38477034900000001</v>
      </c>
      <c r="Q554" s="27">
        <v>9.9120697999999993E-2</v>
      </c>
      <c r="R554" s="27">
        <v>9.6602880000000002E-2</v>
      </c>
    </row>
    <row r="555" spans="1:18" x14ac:dyDescent="0.45">
      <c r="A555" s="27" t="s">
        <v>43</v>
      </c>
      <c r="B555" s="27">
        <v>54</v>
      </c>
      <c r="C555" s="27" t="s">
        <v>23</v>
      </c>
      <c r="D555" s="27" t="s">
        <v>7</v>
      </c>
      <c r="M555" s="27" t="s">
        <v>16</v>
      </c>
      <c r="N555" s="27" t="s">
        <v>14</v>
      </c>
      <c r="O555" s="27" t="s">
        <v>52</v>
      </c>
      <c r="P555" s="27">
        <v>-0.41260627700000002</v>
      </c>
      <c r="Q555" s="27">
        <v>5.9015458E-2</v>
      </c>
      <c r="R555" s="27">
        <v>4.6988439E-2</v>
      </c>
    </row>
    <row r="556" spans="1:18" x14ac:dyDescent="0.45">
      <c r="A556" s="27" t="s">
        <v>43</v>
      </c>
      <c r="B556" s="27">
        <v>45</v>
      </c>
      <c r="C556" s="27" t="s">
        <v>26</v>
      </c>
      <c r="D556" s="27" t="s">
        <v>5</v>
      </c>
      <c r="M556" s="27" t="s">
        <v>16</v>
      </c>
      <c r="N556" s="27" t="s">
        <v>14</v>
      </c>
      <c r="O556" s="27" t="s">
        <v>52</v>
      </c>
      <c r="P556" s="27">
        <v>8.3253145000000001E-2</v>
      </c>
      <c r="Q556" s="27">
        <v>0.17474352700000001</v>
      </c>
      <c r="R556" s="27">
        <v>4.6876016E-2</v>
      </c>
    </row>
    <row r="557" spans="1:18" x14ac:dyDescent="0.45">
      <c r="A557" s="27" t="s">
        <v>43</v>
      </c>
      <c r="B557" s="27">
        <v>72</v>
      </c>
      <c r="C557" s="27" t="s">
        <v>20</v>
      </c>
      <c r="D557" s="27" t="s">
        <v>14</v>
      </c>
      <c r="M557" s="27" t="s">
        <v>16</v>
      </c>
      <c r="N557" s="27" t="s">
        <v>14</v>
      </c>
      <c r="O557" s="27" t="s">
        <v>52</v>
      </c>
      <c r="P557" s="27">
        <v>-5.0714990000000001E-3</v>
      </c>
      <c r="Q557" s="27">
        <v>-0.103119881</v>
      </c>
      <c r="R557" s="27">
        <v>4.0530350999999999E-2</v>
      </c>
    </row>
    <row r="558" spans="1:18" x14ac:dyDescent="0.45">
      <c r="A558" s="27" t="s">
        <v>43</v>
      </c>
      <c r="B558" s="27">
        <v>51</v>
      </c>
      <c r="C558" s="27" t="s">
        <v>26</v>
      </c>
      <c r="D558" s="27" t="s">
        <v>5</v>
      </c>
      <c r="M558" s="27" t="s">
        <v>16</v>
      </c>
      <c r="N558" s="27" t="s">
        <v>14</v>
      </c>
      <c r="O558" s="27" t="s">
        <v>52</v>
      </c>
      <c r="P558" s="27">
        <v>-0.36491909</v>
      </c>
      <c r="Q558" s="27">
        <v>-0.1026151</v>
      </c>
      <c r="R558" s="27">
        <v>-2.4574817999999998E-2</v>
      </c>
    </row>
    <row r="559" spans="1:18" x14ac:dyDescent="0.45">
      <c r="A559" s="27" t="s">
        <v>43</v>
      </c>
      <c r="B559" s="27">
        <v>66</v>
      </c>
      <c r="C559" s="27" t="s">
        <v>25</v>
      </c>
      <c r="D559" s="27" t="s">
        <v>5</v>
      </c>
      <c r="M559" s="27" t="s">
        <v>17</v>
      </c>
      <c r="N559" s="27" t="s">
        <v>14</v>
      </c>
      <c r="O559" s="27" t="s">
        <v>52</v>
      </c>
      <c r="P559" s="27">
        <v>-0.26870046600000003</v>
      </c>
      <c r="Q559" s="27">
        <v>-3.9105933000000002E-2</v>
      </c>
      <c r="R559" s="27">
        <v>1.5379449999999999E-2</v>
      </c>
    </row>
    <row r="560" spans="1:18" x14ac:dyDescent="0.45">
      <c r="A560" s="27" t="s">
        <v>43</v>
      </c>
      <c r="B560" s="27">
        <v>48</v>
      </c>
      <c r="C560" s="27" t="s">
        <v>26</v>
      </c>
      <c r="D560" s="27" t="s">
        <v>5</v>
      </c>
      <c r="M560" s="27" t="s">
        <v>17</v>
      </c>
      <c r="N560" s="27" t="s">
        <v>14</v>
      </c>
      <c r="O560" s="27" t="s">
        <v>52</v>
      </c>
      <c r="P560" s="27">
        <v>-0.24970436100000001</v>
      </c>
      <c r="Q560" s="27">
        <v>-0.20349906000000001</v>
      </c>
      <c r="R560" s="27">
        <v>-1.7675395E-2</v>
      </c>
    </row>
    <row r="561" spans="1:18" x14ac:dyDescent="0.45">
      <c r="A561" s="27" t="s">
        <v>43</v>
      </c>
      <c r="B561" s="27">
        <v>33</v>
      </c>
      <c r="C561" s="27" t="s">
        <v>26</v>
      </c>
      <c r="D561" s="27" t="s">
        <v>5</v>
      </c>
      <c r="M561" s="27" t="s">
        <v>17</v>
      </c>
      <c r="N561" s="27" t="s">
        <v>14</v>
      </c>
      <c r="O561" s="27" t="s">
        <v>52</v>
      </c>
      <c r="P561" s="27">
        <v>-0.364562302</v>
      </c>
      <c r="Q561" s="27">
        <v>-4.5620118000000001E-2</v>
      </c>
      <c r="R561" s="27">
        <v>2.5071410000000001E-3</v>
      </c>
    </row>
    <row r="562" spans="1:18" x14ac:dyDescent="0.45">
      <c r="A562" s="27" t="s">
        <v>43</v>
      </c>
      <c r="B562" s="27">
        <v>72</v>
      </c>
      <c r="C562" s="27" t="s">
        <v>32</v>
      </c>
      <c r="D562" s="27" t="s">
        <v>7</v>
      </c>
      <c r="M562" s="27" t="s">
        <v>17</v>
      </c>
      <c r="N562" s="27" t="s">
        <v>14</v>
      </c>
      <c r="O562" s="27" t="s">
        <v>52</v>
      </c>
      <c r="P562" s="27">
        <v>-0.173501772</v>
      </c>
      <c r="Q562" s="27">
        <v>0.131981453</v>
      </c>
      <c r="R562" s="27">
        <v>6.2780919000000004E-2</v>
      </c>
    </row>
    <row r="563" spans="1:18" x14ac:dyDescent="0.45">
      <c r="A563" s="27" t="s">
        <v>43</v>
      </c>
      <c r="B563" s="27">
        <v>45</v>
      </c>
      <c r="C563" s="27" t="s">
        <v>26</v>
      </c>
      <c r="D563" s="27" t="s">
        <v>5</v>
      </c>
      <c r="M563" s="27" t="s">
        <v>17</v>
      </c>
      <c r="N563" s="27" t="s">
        <v>14</v>
      </c>
      <c r="O563" s="27" t="s">
        <v>52</v>
      </c>
      <c r="P563" s="27">
        <v>3.2553815999999999E-2</v>
      </c>
      <c r="Q563" s="27">
        <v>8.7610025999999994E-2</v>
      </c>
      <c r="R563" s="27">
        <v>7.0275388999999994E-2</v>
      </c>
    </row>
    <row r="564" spans="1:18" x14ac:dyDescent="0.45">
      <c r="A564" s="27" t="s">
        <v>43</v>
      </c>
      <c r="B564" s="27">
        <v>57</v>
      </c>
      <c r="C564" s="27" t="s">
        <v>25</v>
      </c>
      <c r="D564" s="27" t="s">
        <v>5</v>
      </c>
      <c r="M564" s="27" t="s">
        <v>17</v>
      </c>
      <c r="N564" s="27" t="s">
        <v>14</v>
      </c>
      <c r="O564" s="27" t="s">
        <v>52</v>
      </c>
      <c r="P564" s="27">
        <v>-0.36197570800000001</v>
      </c>
      <c r="Q564" s="27">
        <v>9.9675516000000006E-2</v>
      </c>
      <c r="R564" s="27">
        <v>-1.5483682E-2</v>
      </c>
    </row>
    <row r="565" spans="1:18" x14ac:dyDescent="0.45">
      <c r="A565" s="27" t="s">
        <v>43</v>
      </c>
      <c r="B565" s="27">
        <v>48</v>
      </c>
      <c r="C565" s="27" t="s">
        <v>26</v>
      </c>
      <c r="D565" s="27" t="s">
        <v>5</v>
      </c>
      <c r="M565" s="27" t="s">
        <v>17</v>
      </c>
      <c r="N565" s="27" t="s">
        <v>14</v>
      </c>
      <c r="O565" s="27" t="s">
        <v>52</v>
      </c>
      <c r="P565" s="27">
        <v>-0.33158142099999999</v>
      </c>
      <c r="Q565" s="27">
        <v>-0.172168074</v>
      </c>
      <c r="R565" s="27">
        <v>1.2166325E-2</v>
      </c>
    </row>
    <row r="566" spans="1:18" x14ac:dyDescent="0.45">
      <c r="A566" s="27" t="s">
        <v>43</v>
      </c>
      <c r="B566" s="27">
        <v>42</v>
      </c>
      <c r="C566" s="27" t="s">
        <v>25</v>
      </c>
      <c r="D566" s="27" t="s">
        <v>5</v>
      </c>
      <c r="M566" s="27" t="s">
        <v>17</v>
      </c>
      <c r="N566" s="27" t="s">
        <v>14</v>
      </c>
      <c r="O566" s="27" t="s">
        <v>52</v>
      </c>
      <c r="P566" s="27">
        <v>-0.29991134600000002</v>
      </c>
      <c r="Q566" s="27">
        <v>-7.9765283000000006E-2</v>
      </c>
      <c r="R566" s="27">
        <v>4.5527759999999997E-3</v>
      </c>
    </row>
    <row r="567" spans="1:18" x14ac:dyDescent="0.45">
      <c r="A567" s="27" t="s">
        <v>43</v>
      </c>
      <c r="B567" s="27">
        <v>51</v>
      </c>
      <c r="C567" s="27" t="s">
        <v>26</v>
      </c>
      <c r="D567" s="27" t="s">
        <v>5</v>
      </c>
      <c r="M567" s="27" t="s">
        <v>17</v>
      </c>
      <c r="N567" s="27" t="s">
        <v>14</v>
      </c>
      <c r="O567" s="27" t="s">
        <v>52</v>
      </c>
      <c r="P567" s="27">
        <v>0.11402282699999999</v>
      </c>
      <c r="Q567" s="27">
        <v>-1.9116246E-2</v>
      </c>
      <c r="R567" s="27">
        <v>4.2570129999999998E-2</v>
      </c>
    </row>
    <row r="568" spans="1:18" x14ac:dyDescent="0.45">
      <c r="A568" s="27" t="s">
        <v>43</v>
      </c>
      <c r="B568" s="27">
        <v>66</v>
      </c>
      <c r="C568" s="27" t="s">
        <v>29</v>
      </c>
      <c r="D568" s="27" t="s">
        <v>5</v>
      </c>
      <c r="M568" s="27" t="s">
        <v>17</v>
      </c>
      <c r="N568" s="27" t="s">
        <v>14</v>
      </c>
      <c r="O568" s="27" t="s">
        <v>52</v>
      </c>
      <c r="P568" s="27">
        <v>-0.324330864</v>
      </c>
      <c r="Q568" s="27">
        <v>-0.179922257</v>
      </c>
      <c r="R568" s="27">
        <v>1.2238436E-2</v>
      </c>
    </row>
    <row r="569" spans="1:18" x14ac:dyDescent="0.45">
      <c r="A569" s="27" t="s">
        <v>43</v>
      </c>
      <c r="B569" s="27">
        <v>66</v>
      </c>
      <c r="C569" s="27" t="s">
        <v>19</v>
      </c>
      <c r="D569" s="27" t="s">
        <v>14</v>
      </c>
      <c r="M569" s="27" t="s">
        <v>17</v>
      </c>
      <c r="N569" s="27" t="s">
        <v>14</v>
      </c>
      <c r="O569" s="27" t="s">
        <v>52</v>
      </c>
      <c r="P569" s="27">
        <v>-0.39919872299999998</v>
      </c>
      <c r="Q569" s="27">
        <v>-2.9490176E-2</v>
      </c>
      <c r="R569" s="27">
        <v>3.2255761000000001E-2</v>
      </c>
    </row>
    <row r="570" spans="1:18" x14ac:dyDescent="0.45">
      <c r="A570" s="27" t="s">
        <v>43</v>
      </c>
      <c r="B570" s="27">
        <v>42</v>
      </c>
      <c r="C570" s="27" t="s">
        <v>26</v>
      </c>
      <c r="D570" s="27" t="s">
        <v>5</v>
      </c>
      <c r="M570" s="27" t="s">
        <v>17</v>
      </c>
      <c r="N570" s="27" t="s">
        <v>14</v>
      </c>
      <c r="O570" s="27" t="s">
        <v>52</v>
      </c>
      <c r="P570" s="27">
        <v>-0.26542112400000001</v>
      </c>
      <c r="Q570" s="27">
        <v>-9.6772848999999994E-2</v>
      </c>
      <c r="R570" s="27">
        <v>1.3430312E-2</v>
      </c>
    </row>
    <row r="571" spans="1:18" x14ac:dyDescent="0.45">
      <c r="A571" s="27" t="s">
        <v>43</v>
      </c>
      <c r="B571" s="27">
        <v>48</v>
      </c>
      <c r="C571" s="27" t="s">
        <v>24</v>
      </c>
      <c r="D571" s="27" t="s">
        <v>7</v>
      </c>
      <c r="M571" s="27" t="s">
        <v>17</v>
      </c>
      <c r="N571" s="27" t="s">
        <v>14</v>
      </c>
      <c r="O571" s="27" t="s">
        <v>52</v>
      </c>
      <c r="P571" s="27">
        <v>-0.19164994899999999</v>
      </c>
      <c r="Q571" s="27">
        <v>-2.4646708999999999E-2</v>
      </c>
      <c r="R571" s="27">
        <v>1.8812216E-2</v>
      </c>
    </row>
    <row r="572" spans="1:18" x14ac:dyDescent="0.45">
      <c r="A572" s="27" t="s">
        <v>43</v>
      </c>
      <c r="B572" s="27">
        <v>69</v>
      </c>
      <c r="C572" s="27" t="s">
        <v>29</v>
      </c>
      <c r="D572" s="27" t="s">
        <v>5</v>
      </c>
      <c r="M572" s="27" t="s">
        <v>17</v>
      </c>
      <c r="N572" s="27" t="s">
        <v>14</v>
      </c>
      <c r="O572" s="27" t="s">
        <v>52</v>
      </c>
      <c r="P572" s="27">
        <v>-3.3421371999999998E-2</v>
      </c>
      <c r="Q572" s="27">
        <v>1.76644E-2</v>
      </c>
      <c r="R572" s="27">
        <v>-9.2600000000000001E-5</v>
      </c>
    </row>
    <row r="573" spans="1:18" x14ac:dyDescent="0.45">
      <c r="A573" s="27" t="s">
        <v>43</v>
      </c>
      <c r="B573" s="27">
        <v>48</v>
      </c>
      <c r="C573" s="27" t="s">
        <v>28</v>
      </c>
      <c r="D573" s="27" t="s">
        <v>5</v>
      </c>
      <c r="M573" s="27" t="s">
        <v>17</v>
      </c>
      <c r="N573" s="27" t="s">
        <v>14</v>
      </c>
      <c r="O573" s="27" t="s">
        <v>52</v>
      </c>
      <c r="P573" s="27">
        <v>-5.9410159999999997E-2</v>
      </c>
      <c r="Q573" s="27">
        <v>4.4890028999999998E-2</v>
      </c>
      <c r="R573" s="27">
        <v>3.0989214000000001E-2</v>
      </c>
    </row>
    <row r="574" spans="1:18" x14ac:dyDescent="0.45">
      <c r="A574" s="27" t="s">
        <v>43</v>
      </c>
      <c r="B574" s="27">
        <v>54</v>
      </c>
      <c r="C574" s="27" t="s">
        <v>32</v>
      </c>
      <c r="D574" s="27" t="s">
        <v>7</v>
      </c>
      <c r="M574" s="27" t="s">
        <v>17</v>
      </c>
      <c r="N574" s="27" t="s">
        <v>14</v>
      </c>
      <c r="O574" s="27" t="s">
        <v>52</v>
      </c>
      <c r="P574" s="27">
        <v>-0.27708408400000001</v>
      </c>
      <c r="Q574" s="27">
        <v>6.2802646000000004E-2</v>
      </c>
      <c r="R574" s="27">
        <v>-3.9392622000000002E-2</v>
      </c>
    </row>
    <row r="575" spans="1:18" x14ac:dyDescent="0.45">
      <c r="A575" s="27" t="s">
        <v>43</v>
      </c>
      <c r="B575" s="27">
        <v>54</v>
      </c>
      <c r="C575" s="27" t="s">
        <v>16</v>
      </c>
      <c r="D575" s="27" t="s">
        <v>14</v>
      </c>
      <c r="M575" s="27" t="s">
        <v>17</v>
      </c>
      <c r="N575" s="27" t="s">
        <v>14</v>
      </c>
      <c r="O575" s="27" t="s">
        <v>52</v>
      </c>
      <c r="P575" s="27">
        <v>-8.8383759000000006E-2</v>
      </c>
      <c r="Q575" s="27">
        <v>-4.3497421000000001E-2</v>
      </c>
      <c r="R575" s="27">
        <v>6.5908737999999994E-2</v>
      </c>
    </row>
    <row r="576" spans="1:18" x14ac:dyDescent="0.45">
      <c r="A576" s="27" t="s">
        <v>43</v>
      </c>
      <c r="B576" s="27">
        <v>42</v>
      </c>
      <c r="C576" s="27" t="s">
        <v>23</v>
      </c>
      <c r="D576" s="27" t="s">
        <v>7</v>
      </c>
      <c r="M576" s="27" t="s">
        <v>17</v>
      </c>
      <c r="N576" s="27" t="s">
        <v>14</v>
      </c>
      <c r="O576" s="27" t="s">
        <v>52</v>
      </c>
      <c r="P576" s="27">
        <v>-0.11589553</v>
      </c>
      <c r="Q576" s="27">
        <v>-0.23156790899999999</v>
      </c>
      <c r="R576" s="27">
        <v>3.2623104999999999E-2</v>
      </c>
    </row>
    <row r="577" spans="1:18" x14ac:dyDescent="0.45">
      <c r="A577" s="27" t="s">
        <v>43</v>
      </c>
      <c r="B577" s="27">
        <v>54</v>
      </c>
      <c r="C577" s="27" t="s">
        <v>26</v>
      </c>
      <c r="D577" s="27" t="s">
        <v>5</v>
      </c>
      <c r="M577" s="27" t="s">
        <v>17</v>
      </c>
      <c r="N577" s="27" t="s">
        <v>14</v>
      </c>
      <c r="O577" s="27" t="s">
        <v>52</v>
      </c>
      <c r="P577" s="27">
        <v>-0.187782912</v>
      </c>
      <c r="Q577" s="27">
        <v>6.2318643999999999E-2</v>
      </c>
      <c r="R577" s="27">
        <v>4.1209370000000002E-2</v>
      </c>
    </row>
    <row r="578" spans="1:18" x14ac:dyDescent="0.45">
      <c r="A578" s="27" t="s">
        <v>43</v>
      </c>
      <c r="B578" s="27">
        <v>72</v>
      </c>
      <c r="C578" s="27" t="s">
        <v>32</v>
      </c>
      <c r="D578" s="27" t="s">
        <v>7</v>
      </c>
      <c r="M578" s="27" t="s">
        <v>17</v>
      </c>
      <c r="N578" s="27" t="s">
        <v>14</v>
      </c>
      <c r="O578" s="27" t="s">
        <v>52</v>
      </c>
      <c r="P578" s="27">
        <v>5.6594769000000003E-2</v>
      </c>
      <c r="Q578" s="27">
        <v>0.118968563</v>
      </c>
      <c r="R578" s="27">
        <v>4.8918514000000003E-2</v>
      </c>
    </row>
    <row r="579" spans="1:18" x14ac:dyDescent="0.45">
      <c r="A579" s="27" t="s">
        <v>43</v>
      </c>
      <c r="B579" s="27">
        <v>48</v>
      </c>
      <c r="C579" s="27" t="s">
        <v>32</v>
      </c>
      <c r="D579" s="27" t="s">
        <v>7</v>
      </c>
      <c r="M579" s="27" t="s">
        <v>17</v>
      </c>
      <c r="N579" s="27" t="s">
        <v>14</v>
      </c>
      <c r="O579" s="27" t="s">
        <v>52</v>
      </c>
      <c r="P579" s="27">
        <v>-0.40445125599999998</v>
      </c>
      <c r="Q579" s="27">
        <v>-0.25192846099999999</v>
      </c>
      <c r="R579" s="27">
        <v>2.9457871E-2</v>
      </c>
    </row>
    <row r="580" spans="1:18" x14ac:dyDescent="0.45">
      <c r="A580" s="27" t="s">
        <v>43</v>
      </c>
      <c r="B580" s="27">
        <v>57</v>
      </c>
      <c r="C580" s="27" t="s">
        <v>26</v>
      </c>
      <c r="D580" s="27" t="s">
        <v>5</v>
      </c>
      <c r="M580" s="27" t="s">
        <v>17</v>
      </c>
      <c r="N580" s="27" t="s">
        <v>14</v>
      </c>
      <c r="O580" s="27" t="s">
        <v>52</v>
      </c>
      <c r="P580" s="27">
        <v>-3.7340020000000002E-3</v>
      </c>
      <c r="Q580" s="27">
        <v>7.1152346000000005E-2</v>
      </c>
      <c r="R580" s="27">
        <v>4.843913E-3</v>
      </c>
    </row>
    <row r="581" spans="1:18" x14ac:dyDescent="0.45">
      <c r="A581" s="27" t="s">
        <v>43</v>
      </c>
      <c r="B581" s="27">
        <v>51</v>
      </c>
      <c r="C581" s="27" t="s">
        <v>26</v>
      </c>
      <c r="D581" s="27" t="s">
        <v>5</v>
      </c>
      <c r="M581" s="27" t="s">
        <v>17</v>
      </c>
      <c r="N581" s="27" t="s">
        <v>14</v>
      </c>
      <c r="O581" s="27" t="s">
        <v>52</v>
      </c>
      <c r="P581" s="27">
        <v>4.7769206000000002E-2</v>
      </c>
      <c r="Q581" s="27">
        <v>-3.9956009999999997E-3</v>
      </c>
      <c r="R581" s="27">
        <v>1.1896799E-2</v>
      </c>
    </row>
    <row r="582" spans="1:18" x14ac:dyDescent="0.45">
      <c r="A582" s="27" t="s">
        <v>43</v>
      </c>
      <c r="B582" s="27">
        <v>66</v>
      </c>
      <c r="C582" s="27" t="s">
        <v>32</v>
      </c>
      <c r="D582" s="27" t="s">
        <v>7</v>
      </c>
      <c r="M582" s="27" t="s">
        <v>17</v>
      </c>
      <c r="N582" s="27" t="s">
        <v>14</v>
      </c>
      <c r="O582" s="27" t="s">
        <v>52</v>
      </c>
      <c r="P582" s="27">
        <v>0.136791051</v>
      </c>
      <c r="Q582" s="27">
        <v>8.7188077000000003E-2</v>
      </c>
      <c r="R582" s="27">
        <v>5.2392745999999997E-2</v>
      </c>
    </row>
    <row r="583" spans="1:18" x14ac:dyDescent="0.45">
      <c r="A583" s="27" t="s">
        <v>43</v>
      </c>
      <c r="B583" s="27">
        <v>36</v>
      </c>
      <c r="C583" s="27" t="s">
        <v>30</v>
      </c>
      <c r="D583" s="27" t="s">
        <v>7</v>
      </c>
      <c r="M583" s="27" t="s">
        <v>17</v>
      </c>
      <c r="N583" s="27" t="s">
        <v>14</v>
      </c>
      <c r="O583" s="27" t="s">
        <v>52</v>
      </c>
      <c r="P583" s="27">
        <v>-0.16115388</v>
      </c>
      <c r="Q583" s="27">
        <v>-2.4982161999999999E-2</v>
      </c>
      <c r="R583" s="27">
        <v>2.4532583E-2</v>
      </c>
    </row>
    <row r="584" spans="1:18" x14ac:dyDescent="0.45">
      <c r="A584" s="27" t="s">
        <v>43</v>
      </c>
      <c r="B584" s="27">
        <v>45</v>
      </c>
      <c r="C584" s="27" t="s">
        <v>29</v>
      </c>
      <c r="D584" s="27" t="s">
        <v>5</v>
      </c>
      <c r="M584" s="27" t="s">
        <v>17</v>
      </c>
      <c r="N584" s="27" t="s">
        <v>14</v>
      </c>
      <c r="O584" s="27" t="s">
        <v>52</v>
      </c>
      <c r="P584" s="27">
        <v>4.9234981999999997E-2</v>
      </c>
      <c r="Q584" s="27">
        <v>0.11179275</v>
      </c>
      <c r="R584" s="27">
        <v>9.2009676999999998E-2</v>
      </c>
    </row>
    <row r="585" spans="1:18" x14ac:dyDescent="0.45">
      <c r="A585" s="27" t="s">
        <v>43</v>
      </c>
      <c r="B585" s="27">
        <v>48</v>
      </c>
      <c r="C585" s="27" t="s">
        <v>29</v>
      </c>
      <c r="D585" s="27" t="s">
        <v>5</v>
      </c>
      <c r="M585" s="27" t="s">
        <v>17</v>
      </c>
      <c r="N585" s="27" t="s">
        <v>14</v>
      </c>
      <c r="O585" s="27" t="s">
        <v>52</v>
      </c>
      <c r="P585" s="27">
        <v>-0.19151352999999999</v>
      </c>
      <c r="Q585" s="27">
        <v>-0.11400675</v>
      </c>
      <c r="R585" s="27">
        <v>6.8623709999999999E-3</v>
      </c>
    </row>
    <row r="586" spans="1:18" x14ac:dyDescent="0.45">
      <c r="A586" s="27" t="s">
        <v>43</v>
      </c>
      <c r="B586" s="27">
        <v>39</v>
      </c>
      <c r="C586" s="27" t="s">
        <v>30</v>
      </c>
      <c r="D586" s="27" t="s">
        <v>7</v>
      </c>
      <c r="M586" s="27" t="s">
        <v>17</v>
      </c>
      <c r="N586" s="27" t="s">
        <v>14</v>
      </c>
      <c r="O586" s="27" t="s">
        <v>52</v>
      </c>
      <c r="P586" s="27">
        <v>-0.32973171200000001</v>
      </c>
      <c r="Q586" s="27">
        <v>4.2891780999999997E-2</v>
      </c>
      <c r="R586" s="27">
        <v>4.0194039000000001E-2</v>
      </c>
    </row>
    <row r="587" spans="1:18" x14ac:dyDescent="0.45">
      <c r="A587" s="27" t="s">
        <v>43</v>
      </c>
      <c r="B587" s="27">
        <v>72</v>
      </c>
      <c r="C587" s="27" t="s">
        <v>17</v>
      </c>
      <c r="D587" s="27" t="s">
        <v>14</v>
      </c>
      <c r="M587" s="27" t="s">
        <v>17</v>
      </c>
      <c r="N587" s="27" t="s">
        <v>14</v>
      </c>
      <c r="O587" s="27" t="s">
        <v>52</v>
      </c>
      <c r="P587" s="27">
        <v>-9.488626E-3</v>
      </c>
      <c r="Q587" s="27">
        <v>1.8159635E-2</v>
      </c>
      <c r="R587" s="27">
        <v>-5.2572779999999998E-3</v>
      </c>
    </row>
    <row r="588" spans="1:18" x14ac:dyDescent="0.45">
      <c r="A588" s="27" t="s">
        <v>43</v>
      </c>
      <c r="B588" s="27">
        <v>66</v>
      </c>
      <c r="C588" s="27" t="s">
        <v>25</v>
      </c>
      <c r="D588" s="27" t="s">
        <v>5</v>
      </c>
      <c r="M588" s="27" t="s">
        <v>17</v>
      </c>
      <c r="N588" s="27" t="s">
        <v>14</v>
      </c>
      <c r="O588" s="27" t="s">
        <v>52</v>
      </c>
      <c r="P588" s="27">
        <v>-0.30122243900000001</v>
      </c>
      <c r="Q588" s="27">
        <v>-0.20258232600000001</v>
      </c>
      <c r="R588" s="27">
        <v>-3.1303139000000001E-2</v>
      </c>
    </row>
    <row r="589" spans="1:18" x14ac:dyDescent="0.45">
      <c r="A589" s="27" t="s">
        <v>43</v>
      </c>
      <c r="B589" s="27">
        <v>48</v>
      </c>
      <c r="C589" s="27" t="s">
        <v>25</v>
      </c>
      <c r="D589" s="27" t="s">
        <v>5</v>
      </c>
      <c r="M589" s="27" t="s">
        <v>17</v>
      </c>
      <c r="N589" s="27" t="s">
        <v>14</v>
      </c>
      <c r="O589" s="27" t="s">
        <v>52</v>
      </c>
      <c r="P589" s="27">
        <v>-0.41451686900000001</v>
      </c>
      <c r="Q589" s="27">
        <v>4.2150004999999997E-2</v>
      </c>
      <c r="R589" s="27">
        <v>2.0004833999999999E-2</v>
      </c>
    </row>
    <row r="590" spans="1:18" x14ac:dyDescent="0.45">
      <c r="A590" s="27" t="s">
        <v>43</v>
      </c>
      <c r="B590" s="27">
        <v>63</v>
      </c>
      <c r="C590" s="27" t="s">
        <v>25</v>
      </c>
      <c r="D590" s="27" t="s">
        <v>5</v>
      </c>
      <c r="M590" s="27" t="s">
        <v>17</v>
      </c>
      <c r="N590" s="27" t="s">
        <v>14</v>
      </c>
      <c r="O590" s="27" t="s">
        <v>52</v>
      </c>
      <c r="P590" s="27">
        <v>-0.24405420899999999</v>
      </c>
      <c r="Q590" s="27">
        <v>1.6147152000000001E-2</v>
      </c>
      <c r="R590" s="27">
        <v>2.2190345E-2</v>
      </c>
    </row>
    <row r="591" spans="1:18" x14ac:dyDescent="0.45">
      <c r="A591" s="27" t="s">
        <v>43</v>
      </c>
      <c r="B591" s="27">
        <v>54</v>
      </c>
      <c r="C591" s="27" t="s">
        <v>32</v>
      </c>
      <c r="D591" s="27" t="s">
        <v>7</v>
      </c>
      <c r="M591" s="27" t="s">
        <v>17</v>
      </c>
      <c r="N591" s="27" t="s">
        <v>14</v>
      </c>
      <c r="O591" s="27" t="s">
        <v>52</v>
      </c>
      <c r="P591" s="27">
        <v>-4.7962976999999997E-2</v>
      </c>
      <c r="Q591" s="27">
        <v>-6.515427E-2</v>
      </c>
      <c r="R591" s="27">
        <v>6.3095842999999999E-2</v>
      </c>
    </row>
    <row r="592" spans="1:18" x14ac:dyDescent="0.45">
      <c r="A592" s="27" t="s">
        <v>43</v>
      </c>
      <c r="B592" s="27">
        <v>63</v>
      </c>
      <c r="C592" s="27" t="s">
        <v>26</v>
      </c>
      <c r="D592" s="27" t="s">
        <v>5</v>
      </c>
      <c r="M592" s="27" t="s">
        <v>17</v>
      </c>
      <c r="N592" s="27" t="s">
        <v>14</v>
      </c>
      <c r="O592" s="27" t="s">
        <v>52</v>
      </c>
      <c r="P592" s="27">
        <v>-0.40336132000000002</v>
      </c>
      <c r="Q592" s="27">
        <v>-0.228277491</v>
      </c>
      <c r="R592" s="27">
        <v>2.3938597999999998E-2</v>
      </c>
    </row>
    <row r="593" spans="1:18" x14ac:dyDescent="0.45">
      <c r="A593" s="27" t="s">
        <v>43</v>
      </c>
      <c r="B593" s="27">
        <v>63</v>
      </c>
      <c r="C593" s="27" t="s">
        <v>24</v>
      </c>
      <c r="D593" s="27" t="s">
        <v>7</v>
      </c>
      <c r="M593" s="27" t="s">
        <v>17</v>
      </c>
      <c r="N593" s="27" t="s">
        <v>14</v>
      </c>
      <c r="O593" s="27" t="s">
        <v>52</v>
      </c>
      <c r="P593" s="27">
        <v>-0.15931072099999999</v>
      </c>
      <c r="Q593" s="27">
        <v>-0.119075441</v>
      </c>
      <c r="R593" s="27">
        <v>4.5489739999999999E-3</v>
      </c>
    </row>
    <row r="594" spans="1:18" x14ac:dyDescent="0.45">
      <c r="A594" s="27" t="s">
        <v>43</v>
      </c>
      <c r="B594" s="27">
        <v>69</v>
      </c>
      <c r="C594" s="27" t="s">
        <v>19</v>
      </c>
      <c r="D594" s="27" t="s">
        <v>14</v>
      </c>
      <c r="M594" s="27" t="s">
        <v>17</v>
      </c>
      <c r="N594" s="27" t="s">
        <v>14</v>
      </c>
      <c r="O594" s="27" t="s">
        <v>52</v>
      </c>
      <c r="P594" s="27">
        <v>-0.38783889799999999</v>
      </c>
      <c r="Q594" s="27">
        <v>-8.1892232999999995E-2</v>
      </c>
      <c r="R594" s="27">
        <v>5.9218202999999997E-2</v>
      </c>
    </row>
    <row r="595" spans="1:18" x14ac:dyDescent="0.45">
      <c r="A595" s="27" t="s">
        <v>43</v>
      </c>
      <c r="B595" s="27">
        <v>66</v>
      </c>
      <c r="C595" s="27" t="s">
        <v>17</v>
      </c>
      <c r="D595" s="27" t="s">
        <v>14</v>
      </c>
      <c r="M595" s="27" t="s">
        <v>17</v>
      </c>
      <c r="N595" s="27" t="s">
        <v>14</v>
      </c>
      <c r="O595" s="27" t="s">
        <v>52</v>
      </c>
      <c r="P595" s="27">
        <v>-3.3206912999999998E-2</v>
      </c>
      <c r="Q595" s="27">
        <v>-2.0049738000000001E-2</v>
      </c>
      <c r="R595" s="27">
        <v>2.9479557E-2</v>
      </c>
    </row>
    <row r="596" spans="1:18" x14ac:dyDescent="0.45">
      <c r="A596" s="27" t="s">
        <v>43</v>
      </c>
      <c r="B596" s="27">
        <v>42</v>
      </c>
      <c r="C596" s="27" t="s">
        <v>17</v>
      </c>
      <c r="D596" s="27" t="s">
        <v>14</v>
      </c>
      <c r="M596" s="27" t="s">
        <v>17</v>
      </c>
      <c r="N596" s="27" t="s">
        <v>14</v>
      </c>
      <c r="O596" s="27" t="s">
        <v>52</v>
      </c>
      <c r="P596" s="27">
        <v>-0.15861014800000001</v>
      </c>
      <c r="Q596" s="27">
        <v>-0.17125180700000001</v>
      </c>
      <c r="R596" s="27">
        <v>6.2744800000000003E-2</v>
      </c>
    </row>
    <row r="597" spans="1:18" x14ac:dyDescent="0.45">
      <c r="A597" s="27" t="s">
        <v>43</v>
      </c>
      <c r="B597" s="27">
        <v>51</v>
      </c>
      <c r="C597" s="27" t="s">
        <v>18</v>
      </c>
      <c r="D597" s="27" t="s">
        <v>14</v>
      </c>
      <c r="M597" s="27" t="s">
        <v>18</v>
      </c>
      <c r="N597" s="27" t="s">
        <v>14</v>
      </c>
      <c r="O597" s="27" t="s">
        <v>52</v>
      </c>
      <c r="P597" s="27">
        <v>-6.2546681000000007E-2</v>
      </c>
      <c r="Q597" s="27">
        <v>-8.8822323999999994E-2</v>
      </c>
      <c r="R597" s="27">
        <v>2.1577393E-2</v>
      </c>
    </row>
    <row r="598" spans="1:18" x14ac:dyDescent="0.45">
      <c r="A598" s="27" t="s">
        <v>43</v>
      </c>
      <c r="B598" s="27">
        <v>42</v>
      </c>
      <c r="C598" s="27" t="s">
        <v>32</v>
      </c>
      <c r="D598" s="27" t="s">
        <v>7</v>
      </c>
      <c r="M598" s="27" t="s">
        <v>18</v>
      </c>
      <c r="N598" s="27" t="s">
        <v>14</v>
      </c>
      <c r="O598" s="27" t="s">
        <v>52</v>
      </c>
      <c r="P598" s="27">
        <v>-0.38960159300000002</v>
      </c>
      <c r="Q598" s="27">
        <v>7.7961170999999996E-2</v>
      </c>
      <c r="R598" s="27">
        <v>-2.3781863E-2</v>
      </c>
    </row>
    <row r="599" spans="1:18" x14ac:dyDescent="0.45">
      <c r="A599" s="27" t="s">
        <v>43</v>
      </c>
      <c r="B599" s="27">
        <v>78</v>
      </c>
      <c r="C599" s="27" t="s">
        <v>23</v>
      </c>
      <c r="D599" s="27" t="s">
        <v>7</v>
      </c>
      <c r="M599" s="27" t="s">
        <v>18</v>
      </c>
      <c r="N599" s="27" t="s">
        <v>14</v>
      </c>
      <c r="O599" s="27" t="s">
        <v>52</v>
      </c>
      <c r="P599" s="27">
        <v>0.13899929699999999</v>
      </c>
      <c r="Q599" s="27">
        <v>-6.0965511999999999E-2</v>
      </c>
      <c r="R599" s="27">
        <v>6.3665122000000005E-2</v>
      </c>
    </row>
    <row r="600" spans="1:18" x14ac:dyDescent="0.45">
      <c r="A600" s="27" t="s">
        <v>43</v>
      </c>
      <c r="B600" s="27">
        <v>48</v>
      </c>
      <c r="C600" s="27" t="s">
        <v>29</v>
      </c>
      <c r="D600" s="27" t="s">
        <v>5</v>
      </c>
      <c r="M600" s="27" t="s">
        <v>18</v>
      </c>
      <c r="N600" s="27" t="s">
        <v>14</v>
      </c>
      <c r="O600" s="27" t="s">
        <v>52</v>
      </c>
      <c r="P600" s="27">
        <v>-0.19266739499999999</v>
      </c>
      <c r="Q600" s="27">
        <v>0.22334420999999999</v>
      </c>
      <c r="R600" s="27">
        <v>5.2859126999999999E-2</v>
      </c>
    </row>
    <row r="601" spans="1:18" x14ac:dyDescent="0.45">
      <c r="A601" s="27" t="s">
        <v>43</v>
      </c>
      <c r="B601" s="27">
        <v>45</v>
      </c>
      <c r="C601" s="27" t="s">
        <v>22</v>
      </c>
      <c r="D601" s="27" t="s">
        <v>7</v>
      </c>
      <c r="M601" s="27" t="s">
        <v>18</v>
      </c>
      <c r="N601" s="27" t="s">
        <v>14</v>
      </c>
      <c r="O601" s="27" t="s">
        <v>52</v>
      </c>
      <c r="P601" s="27">
        <v>-0.265135389</v>
      </c>
      <c r="Q601" s="27">
        <v>-4.7091793999999999E-2</v>
      </c>
      <c r="R601" s="27">
        <v>5.3998488999999997E-2</v>
      </c>
    </row>
    <row r="602" spans="1:18" x14ac:dyDescent="0.45">
      <c r="A602" s="27" t="s">
        <v>43</v>
      </c>
      <c r="B602" s="27">
        <v>36</v>
      </c>
      <c r="C602" s="27" t="s">
        <v>27</v>
      </c>
      <c r="D602" s="27" t="s">
        <v>5</v>
      </c>
      <c r="M602" s="27" t="s">
        <v>18</v>
      </c>
      <c r="N602" s="27" t="s">
        <v>14</v>
      </c>
      <c r="O602" s="27" t="s">
        <v>52</v>
      </c>
      <c r="P602" s="27">
        <v>-0.42767147100000003</v>
      </c>
      <c r="Q602" s="27">
        <v>-3.1816484999999999E-2</v>
      </c>
      <c r="R602" s="27">
        <v>-1.1531539E-2</v>
      </c>
    </row>
    <row r="603" spans="1:18" x14ac:dyDescent="0.45">
      <c r="A603" s="27" t="s">
        <v>43</v>
      </c>
      <c r="B603" s="27">
        <v>66</v>
      </c>
      <c r="C603" s="27" t="s">
        <v>17</v>
      </c>
      <c r="D603" s="27" t="s">
        <v>14</v>
      </c>
      <c r="M603" s="27" t="s">
        <v>18</v>
      </c>
      <c r="N603" s="27" t="s">
        <v>14</v>
      </c>
      <c r="O603" s="27" t="s">
        <v>52</v>
      </c>
      <c r="P603" s="27">
        <v>0.15134993899999999</v>
      </c>
      <c r="Q603" s="27">
        <v>-0.253853787</v>
      </c>
      <c r="R603" s="27">
        <v>-8.6166590000000005E-3</v>
      </c>
    </row>
    <row r="604" spans="1:18" x14ac:dyDescent="0.45">
      <c r="A604" s="27" t="s">
        <v>43</v>
      </c>
      <c r="B604" s="27">
        <v>57</v>
      </c>
      <c r="C604" s="27" t="s">
        <v>25</v>
      </c>
      <c r="D604" s="27" t="s">
        <v>5</v>
      </c>
      <c r="M604" s="27" t="s">
        <v>18</v>
      </c>
      <c r="N604" s="27" t="s">
        <v>14</v>
      </c>
      <c r="O604" s="27" t="s">
        <v>52</v>
      </c>
      <c r="P604" s="27">
        <v>-0.195300853</v>
      </c>
      <c r="Q604" s="27">
        <v>-6.2286083999999999E-2</v>
      </c>
      <c r="R604" s="27">
        <v>3.4030604999999998E-2</v>
      </c>
    </row>
    <row r="605" spans="1:18" x14ac:dyDescent="0.45">
      <c r="A605" s="27" t="s">
        <v>43</v>
      </c>
      <c r="B605" s="27">
        <v>48</v>
      </c>
      <c r="C605" s="27" t="s">
        <v>30</v>
      </c>
      <c r="D605" s="27" t="s">
        <v>7</v>
      </c>
      <c r="M605" s="27" t="s">
        <v>18</v>
      </c>
      <c r="N605" s="27" t="s">
        <v>14</v>
      </c>
      <c r="O605" s="27" t="s">
        <v>52</v>
      </c>
      <c r="P605" s="27">
        <v>-4.5331838999999999E-2</v>
      </c>
      <c r="Q605" s="27">
        <v>-5.4627909000000002E-2</v>
      </c>
      <c r="R605" s="27">
        <v>-1.4946157E-2</v>
      </c>
    </row>
    <row r="606" spans="1:18" x14ac:dyDescent="0.45">
      <c r="A606" s="27" t="s">
        <v>43</v>
      </c>
      <c r="B606" s="27">
        <v>69</v>
      </c>
      <c r="C606" s="27" t="s">
        <v>31</v>
      </c>
      <c r="D606" s="27" t="s">
        <v>7</v>
      </c>
      <c r="M606" s="27" t="s">
        <v>18</v>
      </c>
      <c r="N606" s="27" t="s">
        <v>14</v>
      </c>
      <c r="O606" s="27" t="s">
        <v>52</v>
      </c>
      <c r="P606" s="27">
        <v>4.3640246000000001E-2</v>
      </c>
      <c r="Q606" s="27">
        <v>-1.2351480999999999E-2</v>
      </c>
      <c r="R606" s="27">
        <v>5.7617860999999999E-2</v>
      </c>
    </row>
    <row r="607" spans="1:18" x14ac:dyDescent="0.45">
      <c r="A607" s="27" t="s">
        <v>43</v>
      </c>
      <c r="B607" s="27">
        <v>51</v>
      </c>
      <c r="C607" s="27" t="s">
        <v>19</v>
      </c>
      <c r="D607" s="27" t="s">
        <v>14</v>
      </c>
      <c r="M607" s="27" t="s">
        <v>18</v>
      </c>
      <c r="N607" s="27" t="s">
        <v>14</v>
      </c>
      <c r="O607" s="27" t="s">
        <v>52</v>
      </c>
      <c r="P607" s="27">
        <v>-4.8838631E-2</v>
      </c>
      <c r="Q607" s="27">
        <v>-1.0348589E-2</v>
      </c>
      <c r="R607" s="27">
        <v>2.7225323999999999E-2</v>
      </c>
    </row>
    <row r="608" spans="1:18" x14ac:dyDescent="0.45">
      <c r="A608" s="27" t="s">
        <v>43</v>
      </c>
      <c r="B608" s="27">
        <v>42</v>
      </c>
      <c r="C608" s="27" t="s">
        <v>26</v>
      </c>
      <c r="D608" s="27" t="s">
        <v>5</v>
      </c>
      <c r="M608" s="27" t="s">
        <v>18</v>
      </c>
      <c r="N608" s="27" t="s">
        <v>14</v>
      </c>
      <c r="O608" s="27" t="s">
        <v>52</v>
      </c>
      <c r="P608" s="27">
        <v>-0.25926268699999999</v>
      </c>
      <c r="Q608" s="27">
        <v>-0.114630117</v>
      </c>
      <c r="R608" s="27">
        <v>2.0281771000000001E-2</v>
      </c>
    </row>
    <row r="609" spans="1:18" x14ac:dyDescent="0.45">
      <c r="A609" s="27" t="s">
        <v>43</v>
      </c>
      <c r="B609" s="27">
        <v>54</v>
      </c>
      <c r="C609" s="27" t="s">
        <v>29</v>
      </c>
      <c r="D609" s="27" t="s">
        <v>5</v>
      </c>
      <c r="M609" s="27" t="s">
        <v>18</v>
      </c>
      <c r="N609" s="27" t="s">
        <v>14</v>
      </c>
      <c r="O609" s="27" t="s">
        <v>52</v>
      </c>
      <c r="P609" s="27">
        <v>-0.32731323200000001</v>
      </c>
      <c r="Q609" s="27">
        <v>-5.1916535999999999E-2</v>
      </c>
      <c r="R609" s="27">
        <v>3.1886986999999999E-2</v>
      </c>
    </row>
    <row r="610" spans="1:18" x14ac:dyDescent="0.45">
      <c r="A610" s="27" t="s">
        <v>43</v>
      </c>
      <c r="B610" s="27">
        <v>69</v>
      </c>
      <c r="C610" s="27" t="s">
        <v>30</v>
      </c>
      <c r="D610" s="27" t="s">
        <v>7</v>
      </c>
      <c r="M610" s="27" t="s">
        <v>18</v>
      </c>
      <c r="N610" s="27" t="s">
        <v>14</v>
      </c>
      <c r="O610" s="27" t="s">
        <v>52</v>
      </c>
      <c r="P610" s="27">
        <v>-0.14281548699999999</v>
      </c>
      <c r="Q610" s="27">
        <v>2.4788254999999999E-2</v>
      </c>
      <c r="R610" s="27">
        <v>2.8655959000000002E-2</v>
      </c>
    </row>
    <row r="611" spans="1:18" x14ac:dyDescent="0.45">
      <c r="A611" s="27" t="s">
        <v>43</v>
      </c>
      <c r="B611" s="27">
        <v>24</v>
      </c>
      <c r="C611" s="27" t="s">
        <v>22</v>
      </c>
      <c r="D611" s="27" t="s">
        <v>7</v>
      </c>
      <c r="M611" s="27" t="s">
        <v>18</v>
      </c>
      <c r="N611" s="27" t="s">
        <v>14</v>
      </c>
      <c r="O611" s="27" t="s">
        <v>52</v>
      </c>
      <c r="P611" s="27">
        <v>-0.25920026800000001</v>
      </c>
      <c r="Q611" s="27">
        <v>-4.7940996E-2</v>
      </c>
      <c r="R611" s="27">
        <v>2.2729462999999998E-2</v>
      </c>
    </row>
    <row r="612" spans="1:18" x14ac:dyDescent="0.45">
      <c r="A612" s="27" t="s">
        <v>43</v>
      </c>
      <c r="B612" s="27">
        <v>48</v>
      </c>
      <c r="C612" s="27" t="s">
        <v>26</v>
      </c>
      <c r="D612" s="27" t="s">
        <v>5</v>
      </c>
      <c r="M612" s="27" t="s">
        <v>18</v>
      </c>
      <c r="N612" s="27" t="s">
        <v>14</v>
      </c>
      <c r="O612" s="27" t="s">
        <v>52</v>
      </c>
      <c r="P612" s="27">
        <v>-0.156853574</v>
      </c>
      <c r="Q612" s="27">
        <v>0.19127126999999999</v>
      </c>
      <c r="R612" s="27">
        <v>2.4916638000000001E-2</v>
      </c>
    </row>
    <row r="613" spans="1:18" x14ac:dyDescent="0.45">
      <c r="A613" s="27" t="s">
        <v>43</v>
      </c>
      <c r="B613" s="27">
        <v>45</v>
      </c>
      <c r="C613" s="27" t="s">
        <v>26</v>
      </c>
      <c r="D613" s="27" t="s">
        <v>5</v>
      </c>
      <c r="M613" s="27" t="s">
        <v>18</v>
      </c>
      <c r="N613" s="27" t="s">
        <v>14</v>
      </c>
      <c r="O613" s="27" t="s">
        <v>52</v>
      </c>
      <c r="P613" s="27">
        <v>-8.8180013000000002E-2</v>
      </c>
      <c r="Q613" s="27">
        <v>-1.2522096999999999E-2</v>
      </c>
      <c r="R613" s="27">
        <v>-1.16855E-3</v>
      </c>
    </row>
    <row r="614" spans="1:18" x14ac:dyDescent="0.45">
      <c r="A614" s="27" t="s">
        <v>43</v>
      </c>
      <c r="B614" s="27">
        <v>75</v>
      </c>
      <c r="C614" s="27" t="s">
        <v>17</v>
      </c>
      <c r="D614" s="27" t="s">
        <v>14</v>
      </c>
      <c r="M614" s="27" t="s">
        <v>18</v>
      </c>
      <c r="N614" s="27" t="s">
        <v>14</v>
      </c>
      <c r="O614" s="27" t="s">
        <v>52</v>
      </c>
      <c r="P614" s="27">
        <v>-5.4439361999999998E-2</v>
      </c>
      <c r="Q614" s="27">
        <v>-9.0706604999999996E-2</v>
      </c>
      <c r="R614" s="27">
        <v>2.6182719E-2</v>
      </c>
    </row>
    <row r="615" spans="1:18" x14ac:dyDescent="0.45">
      <c r="A615" s="27" t="s">
        <v>43</v>
      </c>
      <c r="B615" s="27">
        <v>39</v>
      </c>
      <c r="C615" s="27" t="s">
        <v>27</v>
      </c>
      <c r="D615" s="27" t="s">
        <v>5</v>
      </c>
      <c r="M615" s="27" t="s">
        <v>18</v>
      </c>
      <c r="N615" s="27" t="s">
        <v>14</v>
      </c>
      <c r="O615" s="27" t="s">
        <v>52</v>
      </c>
      <c r="P615" s="27">
        <v>2.4934918E-2</v>
      </c>
      <c r="Q615" s="27">
        <v>7.8182891000000004E-2</v>
      </c>
      <c r="R615" s="27">
        <v>6.9499048999999993E-2</v>
      </c>
    </row>
    <row r="616" spans="1:18" x14ac:dyDescent="0.45">
      <c r="A616" s="27" t="s">
        <v>43</v>
      </c>
      <c r="B616" s="27">
        <v>63</v>
      </c>
      <c r="C616" s="27" t="s">
        <v>25</v>
      </c>
      <c r="D616" s="27" t="s">
        <v>5</v>
      </c>
      <c r="M616" s="27" t="s">
        <v>18</v>
      </c>
      <c r="N616" s="27" t="s">
        <v>14</v>
      </c>
      <c r="O616" s="27" t="s">
        <v>52</v>
      </c>
      <c r="P616" s="27">
        <v>-0.23523683200000001</v>
      </c>
      <c r="Q616" s="27">
        <v>6.8592001E-2</v>
      </c>
      <c r="R616" s="27">
        <v>3.5834399999999998E-3</v>
      </c>
    </row>
    <row r="617" spans="1:18" x14ac:dyDescent="0.45">
      <c r="A617" s="27" t="s">
        <v>43</v>
      </c>
      <c r="B617" s="27">
        <v>72</v>
      </c>
      <c r="C617" s="27" t="s">
        <v>32</v>
      </c>
      <c r="D617" s="27" t="s">
        <v>7</v>
      </c>
      <c r="M617" s="27" t="s">
        <v>18</v>
      </c>
      <c r="N617" s="27" t="s">
        <v>14</v>
      </c>
      <c r="O617" s="27" t="s">
        <v>52</v>
      </c>
      <c r="P617" s="27">
        <v>4.6336837999999998E-2</v>
      </c>
      <c r="Q617" s="27">
        <v>4.4420689999999999E-3</v>
      </c>
      <c r="R617" s="27">
        <v>-1.7982639999999999E-3</v>
      </c>
    </row>
    <row r="618" spans="1:18" x14ac:dyDescent="0.45">
      <c r="A618" s="27" t="s">
        <v>43</v>
      </c>
      <c r="B618" s="27">
        <v>54</v>
      </c>
      <c r="C618" s="27" t="s">
        <v>27</v>
      </c>
      <c r="D618" s="27" t="s">
        <v>5</v>
      </c>
      <c r="M618" s="27" t="s">
        <v>18</v>
      </c>
      <c r="N618" s="27" t="s">
        <v>14</v>
      </c>
      <c r="O618" s="27" t="s">
        <v>52</v>
      </c>
      <c r="P618" s="27">
        <v>-0.43640953100000002</v>
      </c>
      <c r="Q618" s="27">
        <v>-6.5285077999999996E-2</v>
      </c>
      <c r="R618" s="27">
        <v>3.9821170000000003E-3</v>
      </c>
    </row>
    <row r="619" spans="1:18" x14ac:dyDescent="0.45">
      <c r="A619" s="27" t="s">
        <v>43</v>
      </c>
      <c r="B619" s="27">
        <v>45</v>
      </c>
      <c r="C619" s="27" t="s">
        <v>32</v>
      </c>
      <c r="D619" s="27" t="s">
        <v>7</v>
      </c>
      <c r="M619" s="27" t="s">
        <v>18</v>
      </c>
      <c r="N619" s="27" t="s">
        <v>14</v>
      </c>
      <c r="O619" s="27" t="s">
        <v>52</v>
      </c>
      <c r="P619" s="27">
        <v>-5.1815185999999999E-2</v>
      </c>
      <c r="Q619" s="27">
        <v>2.105481E-2</v>
      </c>
      <c r="R619" s="27">
        <v>5.3840635999999997E-2</v>
      </c>
    </row>
    <row r="620" spans="1:18" x14ac:dyDescent="0.45">
      <c r="A620" s="27" t="s">
        <v>43</v>
      </c>
      <c r="B620" s="27">
        <v>60</v>
      </c>
      <c r="C620" s="27" t="s">
        <v>23</v>
      </c>
      <c r="D620" s="27" t="s">
        <v>7</v>
      </c>
      <c r="M620" s="27" t="s">
        <v>18</v>
      </c>
      <c r="N620" s="27" t="s">
        <v>14</v>
      </c>
      <c r="O620" s="27" t="s">
        <v>52</v>
      </c>
      <c r="P620" s="27">
        <v>-0.385565453</v>
      </c>
      <c r="Q620" s="27">
        <v>0.31334008699999999</v>
      </c>
      <c r="R620" s="27">
        <v>7.5581606999999995E-2</v>
      </c>
    </row>
    <row r="621" spans="1:18" x14ac:dyDescent="0.45">
      <c r="A621" s="27" t="s">
        <v>43</v>
      </c>
      <c r="B621" s="27">
        <v>45</v>
      </c>
      <c r="C621" s="27" t="s">
        <v>23</v>
      </c>
      <c r="D621" s="27" t="s">
        <v>7</v>
      </c>
      <c r="M621" s="27" t="s">
        <v>18</v>
      </c>
      <c r="N621" s="27" t="s">
        <v>14</v>
      </c>
      <c r="O621" s="27" t="s">
        <v>52</v>
      </c>
      <c r="P621" s="27">
        <v>-0.45712638900000002</v>
      </c>
      <c r="Q621" s="27">
        <v>2.5315943E-2</v>
      </c>
      <c r="R621" s="27">
        <v>3.5481275E-2</v>
      </c>
    </row>
    <row r="622" spans="1:18" x14ac:dyDescent="0.45">
      <c r="A622" s="27" t="s">
        <v>43</v>
      </c>
      <c r="B622" s="27">
        <v>36</v>
      </c>
      <c r="C622" s="27" t="s">
        <v>26</v>
      </c>
      <c r="D622" s="27" t="s">
        <v>5</v>
      </c>
      <c r="M622" s="27" t="s">
        <v>18</v>
      </c>
      <c r="N622" s="27" t="s">
        <v>14</v>
      </c>
      <c r="O622" s="27" t="s">
        <v>52</v>
      </c>
      <c r="P622" s="27">
        <v>-0.26313861799999999</v>
      </c>
      <c r="Q622" s="27">
        <v>6.7557150999999996E-2</v>
      </c>
      <c r="R622" s="27">
        <v>4.2310089000000002E-2</v>
      </c>
    </row>
    <row r="623" spans="1:18" x14ac:dyDescent="0.45">
      <c r="A623" s="27" t="s">
        <v>43</v>
      </c>
      <c r="B623" s="27">
        <v>60</v>
      </c>
      <c r="C623" s="27" t="s">
        <v>23</v>
      </c>
      <c r="D623" s="27" t="s">
        <v>7</v>
      </c>
      <c r="M623" s="27" t="s">
        <v>18</v>
      </c>
      <c r="N623" s="27" t="s">
        <v>14</v>
      </c>
      <c r="O623" s="27" t="s">
        <v>52</v>
      </c>
      <c r="P623" s="27">
        <v>-0.15610442999999999</v>
      </c>
      <c r="Q623" s="27">
        <v>9.1719735999999996E-2</v>
      </c>
      <c r="R623" s="27">
        <v>1.6116786000000001E-2</v>
      </c>
    </row>
    <row r="624" spans="1:18" x14ac:dyDescent="0.45">
      <c r="A624" s="27" t="s">
        <v>43</v>
      </c>
      <c r="B624" s="27">
        <v>36</v>
      </c>
      <c r="C624" s="27" t="s">
        <v>27</v>
      </c>
      <c r="D624" s="27" t="s">
        <v>5</v>
      </c>
      <c r="M624" s="27" t="s">
        <v>18</v>
      </c>
      <c r="N624" s="27" t="s">
        <v>14</v>
      </c>
      <c r="O624" s="27" t="s">
        <v>52</v>
      </c>
      <c r="P624" s="27">
        <v>0.16738135800000001</v>
      </c>
      <c r="Q624" s="27">
        <v>-9.5310881E-2</v>
      </c>
      <c r="R624" s="27">
        <v>4.0285942999999998E-2</v>
      </c>
    </row>
    <row r="625" spans="1:18" x14ac:dyDescent="0.45">
      <c r="A625" s="27" t="s">
        <v>43</v>
      </c>
      <c r="B625" s="27">
        <v>66</v>
      </c>
      <c r="C625" s="27" t="s">
        <v>26</v>
      </c>
      <c r="D625" s="27" t="s">
        <v>5</v>
      </c>
      <c r="M625" s="27" t="s">
        <v>18</v>
      </c>
      <c r="N625" s="27" t="s">
        <v>14</v>
      </c>
      <c r="O625" s="27" t="s">
        <v>52</v>
      </c>
      <c r="P625" s="27">
        <v>-7.0039641E-2</v>
      </c>
      <c r="Q625" s="27">
        <v>-0.101372565</v>
      </c>
      <c r="R625" s="27">
        <v>3.7846525999999998E-2</v>
      </c>
    </row>
    <row r="626" spans="1:18" x14ac:dyDescent="0.45">
      <c r="A626" s="27" t="s">
        <v>43</v>
      </c>
      <c r="B626" s="27">
        <v>45</v>
      </c>
      <c r="C626" s="27" t="s">
        <v>31</v>
      </c>
      <c r="D626" s="27" t="s">
        <v>7</v>
      </c>
      <c r="M626" s="27" t="s">
        <v>18</v>
      </c>
      <c r="N626" s="27" t="s">
        <v>14</v>
      </c>
      <c r="O626" s="27" t="s">
        <v>52</v>
      </c>
      <c r="P626" s="27">
        <v>-6.1019170000000001E-3</v>
      </c>
      <c r="Q626" s="27">
        <v>0.146984482</v>
      </c>
      <c r="R626" s="27">
        <v>6.5875683000000004E-2</v>
      </c>
    </row>
    <row r="627" spans="1:18" x14ac:dyDescent="0.45">
      <c r="A627" s="27" t="s">
        <v>43</v>
      </c>
      <c r="B627" s="27">
        <v>51</v>
      </c>
      <c r="C627" s="27" t="s">
        <v>26</v>
      </c>
      <c r="D627" s="27" t="s">
        <v>5</v>
      </c>
      <c r="M627" s="27" t="s">
        <v>18</v>
      </c>
      <c r="N627" s="27" t="s">
        <v>14</v>
      </c>
      <c r="O627" s="27" t="s">
        <v>52</v>
      </c>
      <c r="P627" s="27">
        <v>-0.35495517700000001</v>
      </c>
      <c r="Q627" s="27">
        <v>6.3963148999999997E-2</v>
      </c>
      <c r="R627" s="27">
        <v>3.4122029999999999E-3</v>
      </c>
    </row>
    <row r="628" spans="1:18" x14ac:dyDescent="0.45">
      <c r="A628" s="27" t="s">
        <v>43</v>
      </c>
      <c r="B628" s="27">
        <v>57</v>
      </c>
      <c r="C628" s="27" t="s">
        <v>25</v>
      </c>
      <c r="D628" s="27" t="s">
        <v>5</v>
      </c>
      <c r="M628" s="27" t="s">
        <v>18</v>
      </c>
      <c r="N628" s="27" t="s">
        <v>14</v>
      </c>
      <c r="O628" s="27" t="s">
        <v>52</v>
      </c>
      <c r="P628" s="27">
        <v>-0.100102866</v>
      </c>
      <c r="Q628" s="27">
        <v>-1.2558221E-2</v>
      </c>
      <c r="R628" s="27">
        <v>3.9582594999999998E-2</v>
      </c>
    </row>
    <row r="629" spans="1:18" x14ac:dyDescent="0.45">
      <c r="A629" s="27" t="s">
        <v>43</v>
      </c>
      <c r="B629" s="27">
        <v>45</v>
      </c>
      <c r="C629" s="27" t="s">
        <v>30</v>
      </c>
      <c r="D629" s="27" t="s">
        <v>7</v>
      </c>
      <c r="M629" s="27" t="s">
        <v>18</v>
      </c>
      <c r="N629" s="27" t="s">
        <v>14</v>
      </c>
      <c r="O629" s="27" t="s">
        <v>52</v>
      </c>
      <c r="P629" s="27">
        <v>-0.37780651100000001</v>
      </c>
      <c r="Q629" s="27">
        <v>-8.7727310000000006E-3</v>
      </c>
      <c r="R629" s="27">
        <v>4.9299729E-2</v>
      </c>
    </row>
    <row r="630" spans="1:18" x14ac:dyDescent="0.45">
      <c r="A630" s="27" t="s">
        <v>43</v>
      </c>
      <c r="B630" s="27">
        <v>48</v>
      </c>
      <c r="C630" s="27" t="s">
        <v>25</v>
      </c>
      <c r="D630" s="27" t="s">
        <v>5</v>
      </c>
      <c r="M630" s="27" t="s">
        <v>18</v>
      </c>
      <c r="N630" s="27" t="s">
        <v>14</v>
      </c>
      <c r="O630" s="27" t="s">
        <v>52</v>
      </c>
      <c r="P630" s="27">
        <v>-0.33998409299999999</v>
      </c>
      <c r="Q630" s="27">
        <v>0.13221635800000001</v>
      </c>
      <c r="R630" s="27">
        <v>-5.377901E-3</v>
      </c>
    </row>
    <row r="631" spans="1:18" x14ac:dyDescent="0.45">
      <c r="A631" s="27" t="s">
        <v>43</v>
      </c>
      <c r="B631" s="27">
        <v>48</v>
      </c>
      <c r="C631" s="27" t="s">
        <v>23</v>
      </c>
      <c r="D631" s="27" t="s">
        <v>7</v>
      </c>
      <c r="M631" s="27" t="s">
        <v>18</v>
      </c>
      <c r="N631" s="27" t="s">
        <v>14</v>
      </c>
      <c r="O631" s="27" t="s">
        <v>52</v>
      </c>
      <c r="P631" s="27">
        <v>-8.0878100000000008E-3</v>
      </c>
      <c r="Q631" s="27">
        <v>0.241923519</v>
      </c>
      <c r="R631" s="27">
        <v>9.8892063000000002E-2</v>
      </c>
    </row>
    <row r="632" spans="1:18" x14ac:dyDescent="0.45">
      <c r="A632" s="27" t="s">
        <v>43</v>
      </c>
      <c r="B632" s="27">
        <v>48</v>
      </c>
      <c r="C632" s="27" t="s">
        <v>17</v>
      </c>
      <c r="D632" s="27" t="s">
        <v>14</v>
      </c>
      <c r="M632" s="27" t="s">
        <v>18</v>
      </c>
      <c r="N632" s="27" t="s">
        <v>14</v>
      </c>
      <c r="O632" s="27" t="s">
        <v>52</v>
      </c>
      <c r="P632" s="27">
        <v>-0.19807977099999999</v>
      </c>
      <c r="Q632" s="27">
        <v>-7.3653325000000006E-2</v>
      </c>
      <c r="R632" s="27">
        <v>9.5952393999999996E-2</v>
      </c>
    </row>
    <row r="633" spans="1:18" x14ac:dyDescent="0.45">
      <c r="A633" s="27" t="s">
        <v>43</v>
      </c>
      <c r="B633" s="27">
        <v>60</v>
      </c>
      <c r="C633" s="27" t="s">
        <v>32</v>
      </c>
      <c r="D633" s="27" t="s">
        <v>7</v>
      </c>
      <c r="M633" s="27" t="s">
        <v>18</v>
      </c>
      <c r="N633" s="27" t="s">
        <v>14</v>
      </c>
      <c r="O633" s="27" t="s">
        <v>52</v>
      </c>
      <c r="P633" s="27">
        <v>-0.13772811500000001</v>
      </c>
      <c r="Q633" s="27">
        <v>0.25759954200000001</v>
      </c>
      <c r="R633" s="27">
        <v>8.1744250000000008E-3</v>
      </c>
    </row>
    <row r="634" spans="1:18" x14ac:dyDescent="0.45">
      <c r="A634" s="27" t="s">
        <v>43</v>
      </c>
      <c r="B634" s="27">
        <v>39</v>
      </c>
      <c r="C634" s="27" t="s">
        <v>28</v>
      </c>
      <c r="D634" s="27" t="s">
        <v>5</v>
      </c>
      <c r="M634" s="27" t="s">
        <v>18</v>
      </c>
      <c r="N634" s="27" t="s">
        <v>14</v>
      </c>
      <c r="O634" s="27" t="s">
        <v>52</v>
      </c>
      <c r="P634" s="27">
        <v>7.5892768999999999E-2</v>
      </c>
      <c r="Q634" s="27">
        <v>4.2291810999999999E-2</v>
      </c>
      <c r="R634" s="27">
        <v>3.4701319000000001E-2</v>
      </c>
    </row>
    <row r="635" spans="1:18" x14ac:dyDescent="0.45">
      <c r="A635" s="27" t="s">
        <v>43</v>
      </c>
      <c r="B635" s="27">
        <v>42</v>
      </c>
      <c r="C635" s="27" t="s">
        <v>25</v>
      </c>
      <c r="D635" s="27" t="s">
        <v>5</v>
      </c>
      <c r="M635" s="27" t="s">
        <v>18</v>
      </c>
      <c r="N635" s="27" t="s">
        <v>14</v>
      </c>
      <c r="O635" s="27" t="s">
        <v>52</v>
      </c>
      <c r="P635" s="27">
        <v>-0.30427646600000002</v>
      </c>
      <c r="Q635" s="27">
        <v>0.100660206</v>
      </c>
      <c r="R635" s="27">
        <v>6.5680399999999998E-4</v>
      </c>
    </row>
    <row r="636" spans="1:18" x14ac:dyDescent="0.45">
      <c r="A636" s="27" t="s">
        <v>43</v>
      </c>
      <c r="B636" s="27">
        <v>48</v>
      </c>
      <c r="C636" s="27" t="s">
        <v>26</v>
      </c>
      <c r="D636" s="27" t="s">
        <v>5</v>
      </c>
      <c r="M636" s="27" t="s">
        <v>18</v>
      </c>
      <c r="N636" s="27" t="s">
        <v>14</v>
      </c>
      <c r="O636" s="27" t="s">
        <v>52</v>
      </c>
      <c r="P636" s="27">
        <v>-0.20985366</v>
      </c>
      <c r="Q636" s="27">
        <v>2.4627777999999999E-2</v>
      </c>
      <c r="R636" s="27">
        <v>3.2997799000000001E-2</v>
      </c>
    </row>
    <row r="637" spans="1:18" x14ac:dyDescent="0.45">
      <c r="A637" s="27" t="s">
        <v>43</v>
      </c>
      <c r="B637" s="27">
        <v>57</v>
      </c>
      <c r="C637" s="27" t="s">
        <v>31</v>
      </c>
      <c r="D637" s="27" t="s">
        <v>7</v>
      </c>
      <c r="M637" s="27" t="s">
        <v>18</v>
      </c>
      <c r="N637" s="27" t="s">
        <v>14</v>
      </c>
      <c r="O637" s="27" t="s">
        <v>52</v>
      </c>
      <c r="P637" s="27">
        <v>-0.31730777700000001</v>
      </c>
      <c r="Q637" s="27">
        <v>4.9247919000000001E-2</v>
      </c>
      <c r="R637" s="27">
        <v>2.3524379000000002E-2</v>
      </c>
    </row>
    <row r="638" spans="1:18" x14ac:dyDescent="0.45">
      <c r="A638" s="27" t="s">
        <v>43</v>
      </c>
      <c r="B638" s="27">
        <v>54</v>
      </c>
      <c r="C638" s="27" t="s">
        <v>27</v>
      </c>
      <c r="D638" s="27" t="s">
        <v>5</v>
      </c>
      <c r="M638" s="27" t="s">
        <v>18</v>
      </c>
      <c r="N638" s="27" t="s">
        <v>14</v>
      </c>
      <c r="O638" s="27" t="s">
        <v>52</v>
      </c>
      <c r="P638" s="27">
        <v>-0.17947933699999999</v>
      </c>
      <c r="Q638" s="27">
        <v>4.3998215E-2</v>
      </c>
      <c r="R638" s="27">
        <v>4.1616788000000002E-2</v>
      </c>
    </row>
    <row r="639" spans="1:18" x14ac:dyDescent="0.45">
      <c r="A639" s="27" t="s">
        <v>43</v>
      </c>
      <c r="B639" s="27">
        <v>51</v>
      </c>
      <c r="C639" s="27" t="s">
        <v>25</v>
      </c>
      <c r="D639" s="27" t="s">
        <v>5</v>
      </c>
      <c r="M639" s="27" t="s">
        <v>18</v>
      </c>
      <c r="N639" s="27" t="s">
        <v>14</v>
      </c>
      <c r="O639" s="27" t="s">
        <v>52</v>
      </c>
      <c r="P639" s="27">
        <v>-0.10928118100000001</v>
      </c>
      <c r="Q639" s="27">
        <v>3.2759740000000001E-3</v>
      </c>
      <c r="R639" s="27">
        <v>9.1739282000000005E-2</v>
      </c>
    </row>
    <row r="640" spans="1:18" x14ac:dyDescent="0.45">
      <c r="A640" s="27" t="s">
        <v>43</v>
      </c>
      <c r="B640" s="27">
        <v>66</v>
      </c>
      <c r="C640" s="27" t="s">
        <v>31</v>
      </c>
      <c r="D640" s="27" t="s">
        <v>7</v>
      </c>
      <c r="M640" s="27" t="s">
        <v>18</v>
      </c>
      <c r="N640" s="27" t="s">
        <v>14</v>
      </c>
      <c r="O640" s="27" t="s">
        <v>52</v>
      </c>
      <c r="P640" s="27">
        <v>-0.27447437299999999</v>
      </c>
      <c r="Q640" s="27">
        <v>4.5349117000000001E-2</v>
      </c>
      <c r="R640" s="27">
        <v>7.6533799999999999E-2</v>
      </c>
    </row>
    <row r="641" spans="1:18" x14ac:dyDescent="0.45">
      <c r="A641" s="27" t="s">
        <v>43</v>
      </c>
      <c r="B641" s="27">
        <v>48</v>
      </c>
      <c r="C641" s="27" t="s">
        <v>23</v>
      </c>
      <c r="D641" s="27" t="s">
        <v>7</v>
      </c>
      <c r="M641" s="27" t="s">
        <v>18</v>
      </c>
      <c r="N641" s="27" t="s">
        <v>14</v>
      </c>
      <c r="O641" s="27" t="s">
        <v>52</v>
      </c>
      <c r="P641" s="27">
        <v>-8.3948130999999995E-2</v>
      </c>
      <c r="Q641" s="27">
        <v>0.10701289</v>
      </c>
      <c r="R641" s="27">
        <v>6.3469358000000003E-2</v>
      </c>
    </row>
    <row r="642" spans="1:18" x14ac:dyDescent="0.45">
      <c r="A642" s="27" t="s">
        <v>43</v>
      </c>
      <c r="B642" s="27">
        <v>57</v>
      </c>
      <c r="C642" s="27" t="s">
        <v>30</v>
      </c>
      <c r="D642" s="27" t="s">
        <v>7</v>
      </c>
      <c r="M642" s="27" t="s">
        <v>18</v>
      </c>
      <c r="N642" s="27" t="s">
        <v>14</v>
      </c>
      <c r="O642" s="27" t="s">
        <v>52</v>
      </c>
      <c r="P642" s="27">
        <v>-0.369492188</v>
      </c>
      <c r="Q642" s="27">
        <v>-7.6292662999999997E-2</v>
      </c>
      <c r="R642" s="27">
        <v>5.2868197999999998E-2</v>
      </c>
    </row>
    <row r="643" spans="1:18" x14ac:dyDescent="0.45">
      <c r="A643" s="27" t="s">
        <v>43</v>
      </c>
      <c r="B643" s="27">
        <v>39</v>
      </c>
      <c r="C643" s="27" t="s">
        <v>23</v>
      </c>
      <c r="D643" s="27" t="s">
        <v>7</v>
      </c>
      <c r="M643" s="27" t="s">
        <v>18</v>
      </c>
      <c r="N643" s="27" t="s">
        <v>14</v>
      </c>
      <c r="O643" s="27" t="s">
        <v>52</v>
      </c>
      <c r="P643" s="27">
        <v>-0.289179668</v>
      </c>
      <c r="Q643" s="27">
        <v>-7.6522449000000006E-2</v>
      </c>
      <c r="R643" s="27">
        <v>1.4971488E-2</v>
      </c>
    </row>
    <row r="644" spans="1:18" x14ac:dyDescent="0.45">
      <c r="A644" s="27" t="s">
        <v>43</v>
      </c>
      <c r="B644" s="27">
        <v>33</v>
      </c>
      <c r="C644" s="27" t="s">
        <v>16</v>
      </c>
      <c r="D644" s="27" t="s">
        <v>14</v>
      </c>
      <c r="M644" s="27" t="s">
        <v>18</v>
      </c>
      <c r="N644" s="27" t="s">
        <v>14</v>
      </c>
      <c r="O644" s="27" t="s">
        <v>52</v>
      </c>
      <c r="P644" s="27">
        <v>-0.245180273</v>
      </c>
      <c r="Q644" s="27">
        <v>-3.7404633E-2</v>
      </c>
      <c r="R644" s="27">
        <v>1.0303964000000001E-2</v>
      </c>
    </row>
    <row r="645" spans="1:18" x14ac:dyDescent="0.45">
      <c r="A645" s="27" t="s">
        <v>43</v>
      </c>
      <c r="B645" s="27">
        <v>51</v>
      </c>
      <c r="C645" s="27" t="s">
        <v>30</v>
      </c>
      <c r="D645" s="27" t="s">
        <v>7</v>
      </c>
      <c r="M645" s="27" t="s">
        <v>19</v>
      </c>
      <c r="N645" s="27" t="s">
        <v>14</v>
      </c>
      <c r="O645" s="27" t="s">
        <v>52</v>
      </c>
      <c r="P645" s="27">
        <v>-0.35220775599999998</v>
      </c>
      <c r="Q645" s="27">
        <v>-2.8878245E-2</v>
      </c>
      <c r="R645" s="27">
        <v>4.4930590999999999E-2</v>
      </c>
    </row>
    <row r="646" spans="1:18" x14ac:dyDescent="0.45">
      <c r="A646" s="27" t="s">
        <v>43</v>
      </c>
      <c r="B646" s="27">
        <v>60</v>
      </c>
      <c r="C646" s="27" t="s">
        <v>19</v>
      </c>
      <c r="D646" s="27" t="s">
        <v>14</v>
      </c>
      <c r="M646" s="27" t="s">
        <v>19</v>
      </c>
      <c r="N646" s="27" t="s">
        <v>14</v>
      </c>
      <c r="O646" s="27" t="s">
        <v>52</v>
      </c>
      <c r="P646" s="27">
        <v>-0.31282051100000002</v>
      </c>
      <c r="Q646" s="27">
        <v>1.3906264E-2</v>
      </c>
      <c r="R646" s="27">
        <v>-7.5510839999999996E-3</v>
      </c>
    </row>
    <row r="647" spans="1:18" x14ac:dyDescent="0.45">
      <c r="A647" s="27" t="s">
        <v>43</v>
      </c>
      <c r="B647" s="27">
        <v>54</v>
      </c>
      <c r="C647" s="27" t="s">
        <v>26</v>
      </c>
      <c r="D647" s="27" t="s">
        <v>5</v>
      </c>
      <c r="M647" s="27" t="s">
        <v>19</v>
      </c>
      <c r="N647" s="27" t="s">
        <v>14</v>
      </c>
      <c r="O647" s="27" t="s">
        <v>52</v>
      </c>
      <c r="P647" s="27">
        <v>-0.381757126</v>
      </c>
      <c r="Q647" s="27">
        <v>-1.2049219999999999E-2</v>
      </c>
      <c r="R647" s="27">
        <v>6.4470267999999997E-2</v>
      </c>
    </row>
    <row r="648" spans="1:18" x14ac:dyDescent="0.45">
      <c r="A648" s="27" t="s">
        <v>43</v>
      </c>
      <c r="B648" s="27">
        <v>39</v>
      </c>
      <c r="C648" s="27" t="s">
        <v>27</v>
      </c>
      <c r="D648" s="27" t="s">
        <v>5</v>
      </c>
      <c r="M648" s="27" t="s">
        <v>19</v>
      </c>
      <c r="N648" s="27" t="s">
        <v>14</v>
      </c>
      <c r="O648" s="27" t="s">
        <v>52</v>
      </c>
      <c r="P648" s="27">
        <v>-0.318060913</v>
      </c>
      <c r="Q648" s="27">
        <v>-6.5882904000000006E-2</v>
      </c>
      <c r="R648" s="27">
        <v>2.7497201999999998E-2</v>
      </c>
    </row>
    <row r="649" spans="1:18" x14ac:dyDescent="0.45">
      <c r="A649" s="27" t="s">
        <v>43</v>
      </c>
      <c r="B649" s="27">
        <v>39</v>
      </c>
      <c r="C649" s="27" t="s">
        <v>27</v>
      </c>
      <c r="D649" s="27" t="s">
        <v>5</v>
      </c>
      <c r="M649" s="27" t="s">
        <v>19</v>
      </c>
      <c r="N649" s="27" t="s">
        <v>14</v>
      </c>
      <c r="O649" s="27" t="s">
        <v>52</v>
      </c>
      <c r="P649" s="27">
        <v>-8.1247871999999999E-2</v>
      </c>
      <c r="Q649" s="27">
        <v>-0.211309038</v>
      </c>
      <c r="R649" s="27">
        <v>8.6580900000000004E-4</v>
      </c>
    </row>
    <row r="650" spans="1:18" x14ac:dyDescent="0.45">
      <c r="A650" s="27" t="s">
        <v>43</v>
      </c>
      <c r="B650" s="27">
        <v>45</v>
      </c>
      <c r="C650" s="27" t="s">
        <v>17</v>
      </c>
      <c r="D650" s="27" t="s">
        <v>14</v>
      </c>
      <c r="M650" s="27" t="s">
        <v>19</v>
      </c>
      <c r="N650" s="27" t="s">
        <v>14</v>
      </c>
      <c r="O650" s="27" t="s">
        <v>52</v>
      </c>
      <c r="P650" s="27">
        <v>-0.36042083699999999</v>
      </c>
      <c r="Q650" s="27">
        <v>-0.13339789699999999</v>
      </c>
      <c r="R650" s="27">
        <v>5.6217599999999995E-4</v>
      </c>
    </row>
    <row r="651" spans="1:18" x14ac:dyDescent="0.45">
      <c r="A651" s="27" t="s">
        <v>43</v>
      </c>
      <c r="B651" s="27">
        <v>69</v>
      </c>
      <c r="C651" s="27" t="s">
        <v>26</v>
      </c>
      <c r="D651" s="27" t="s">
        <v>5</v>
      </c>
      <c r="M651" s="27" t="s">
        <v>19</v>
      </c>
      <c r="N651" s="27" t="s">
        <v>14</v>
      </c>
      <c r="O651" s="27" t="s">
        <v>52</v>
      </c>
      <c r="P651" s="27">
        <v>-0.15492436000000001</v>
      </c>
      <c r="Q651" s="27">
        <v>-9.4921415999999995E-2</v>
      </c>
      <c r="R651" s="27">
        <v>-2.0327840000000002E-3</v>
      </c>
    </row>
    <row r="652" spans="1:18" x14ac:dyDescent="0.45">
      <c r="A652" s="27" t="s">
        <v>43</v>
      </c>
      <c r="B652" s="27">
        <v>54</v>
      </c>
      <c r="C652" s="27" t="s">
        <v>26</v>
      </c>
      <c r="D652" s="27" t="s">
        <v>5</v>
      </c>
      <c r="M652" s="27" t="s">
        <v>19</v>
      </c>
      <c r="N652" s="27" t="s">
        <v>14</v>
      </c>
      <c r="O652" s="27" t="s">
        <v>52</v>
      </c>
      <c r="P652" s="27">
        <v>-0.28266181899999998</v>
      </c>
      <c r="Q652" s="27">
        <v>-0.19512571100000001</v>
      </c>
      <c r="R652" s="27">
        <v>-3.3761469999999999E-3</v>
      </c>
    </row>
    <row r="653" spans="1:18" x14ac:dyDescent="0.45">
      <c r="A653" s="27" t="s">
        <v>43</v>
      </c>
      <c r="B653" s="27">
        <v>66</v>
      </c>
      <c r="C653" s="27" t="s">
        <v>26</v>
      </c>
      <c r="D653" s="27" t="s">
        <v>5</v>
      </c>
      <c r="M653" s="27" t="s">
        <v>19</v>
      </c>
      <c r="N653" s="27" t="s">
        <v>14</v>
      </c>
      <c r="O653" s="27" t="s">
        <v>52</v>
      </c>
      <c r="P653" s="27">
        <v>-0.247022882</v>
      </c>
      <c r="Q653" s="27">
        <v>-3.0784412000000001E-2</v>
      </c>
      <c r="R653" s="27">
        <v>3.1333200000000002E-3</v>
      </c>
    </row>
    <row r="654" spans="1:18" x14ac:dyDescent="0.45">
      <c r="A654" s="27" t="s">
        <v>43</v>
      </c>
      <c r="B654" s="27">
        <v>45</v>
      </c>
      <c r="C654" s="27" t="s">
        <v>25</v>
      </c>
      <c r="D654" s="27" t="s">
        <v>5</v>
      </c>
      <c r="M654" s="27" t="s">
        <v>19</v>
      </c>
      <c r="N654" s="27" t="s">
        <v>14</v>
      </c>
      <c r="O654" s="27" t="s">
        <v>52</v>
      </c>
      <c r="P654" s="27">
        <v>-0.334616776</v>
      </c>
      <c r="Q654" s="27">
        <v>-0.198293423</v>
      </c>
      <c r="R654" s="27">
        <v>-5.454024E-3</v>
      </c>
    </row>
    <row r="655" spans="1:18" x14ac:dyDescent="0.45">
      <c r="A655" s="27" t="s">
        <v>43</v>
      </c>
      <c r="B655" s="27">
        <v>36</v>
      </c>
      <c r="C655" s="27" t="s">
        <v>31</v>
      </c>
      <c r="D655" s="27" t="s">
        <v>7</v>
      </c>
      <c r="M655" s="27" t="s">
        <v>19</v>
      </c>
      <c r="N655" s="27" t="s">
        <v>14</v>
      </c>
      <c r="O655" s="27" t="s">
        <v>52</v>
      </c>
      <c r="P655" s="27">
        <v>-0.31861106900000002</v>
      </c>
      <c r="Q655" s="27">
        <v>-6.6026089999999996E-2</v>
      </c>
      <c r="R655" s="27">
        <v>-6.3766409999999997E-3</v>
      </c>
    </row>
    <row r="656" spans="1:18" x14ac:dyDescent="0.45">
      <c r="A656" s="27" t="s">
        <v>43</v>
      </c>
      <c r="B656" s="27">
        <v>51</v>
      </c>
      <c r="C656" s="27" t="s">
        <v>26</v>
      </c>
      <c r="D656" s="27" t="s">
        <v>5</v>
      </c>
      <c r="M656" s="27" t="s">
        <v>19</v>
      </c>
      <c r="N656" s="27" t="s">
        <v>14</v>
      </c>
      <c r="O656" s="27" t="s">
        <v>52</v>
      </c>
      <c r="P656" s="27">
        <v>-0.33014686599999998</v>
      </c>
      <c r="Q656" s="27">
        <v>-0.20303086000000001</v>
      </c>
      <c r="R656" s="27">
        <v>4.9660190000000003E-3</v>
      </c>
    </row>
    <row r="657" spans="1:18" x14ac:dyDescent="0.45">
      <c r="A657" s="27" t="s">
        <v>43</v>
      </c>
      <c r="B657" s="27">
        <v>36</v>
      </c>
      <c r="C657" s="27" t="s">
        <v>26</v>
      </c>
      <c r="D657" s="27" t="s">
        <v>5</v>
      </c>
      <c r="M657" s="27" t="s">
        <v>19</v>
      </c>
      <c r="N657" s="27" t="s">
        <v>14</v>
      </c>
      <c r="O657" s="27" t="s">
        <v>52</v>
      </c>
      <c r="P657" s="27">
        <v>-0.16796922</v>
      </c>
      <c r="Q657" s="27">
        <v>0.100636297</v>
      </c>
      <c r="R657" s="27">
        <v>8.7346147999999998E-2</v>
      </c>
    </row>
    <row r="658" spans="1:18" x14ac:dyDescent="0.45">
      <c r="A658" s="27" t="s">
        <v>43</v>
      </c>
      <c r="B658" s="27">
        <v>57</v>
      </c>
      <c r="C658" s="27" t="s">
        <v>26</v>
      </c>
      <c r="D658" s="27" t="s">
        <v>5</v>
      </c>
      <c r="M658" s="27" t="s">
        <v>19</v>
      </c>
      <c r="N658" s="27" t="s">
        <v>14</v>
      </c>
      <c r="O658" s="27" t="s">
        <v>52</v>
      </c>
      <c r="P658" s="27">
        <v>-0.34798679399999999</v>
      </c>
      <c r="Q658" s="27">
        <v>7.3052200000000003E-3</v>
      </c>
      <c r="R658" s="27">
        <v>3.1366294000000003E-2</v>
      </c>
    </row>
    <row r="659" spans="1:18" x14ac:dyDescent="0.45">
      <c r="A659" s="27" t="s">
        <v>43</v>
      </c>
      <c r="B659" s="27">
        <v>57</v>
      </c>
      <c r="C659" s="27" t="s">
        <v>23</v>
      </c>
      <c r="D659" s="27" t="s">
        <v>7</v>
      </c>
      <c r="M659" s="27" t="s">
        <v>19</v>
      </c>
      <c r="N659" s="27" t="s">
        <v>14</v>
      </c>
      <c r="O659" s="27" t="s">
        <v>52</v>
      </c>
      <c r="P659" s="27">
        <v>-0.171535671</v>
      </c>
      <c r="Q659" s="27">
        <v>6.9698261999999997E-2</v>
      </c>
      <c r="R659" s="27">
        <v>5.1063407999999998E-2</v>
      </c>
    </row>
    <row r="660" spans="1:18" x14ac:dyDescent="0.45">
      <c r="A660" s="27" t="s">
        <v>43</v>
      </c>
      <c r="B660" s="27">
        <v>54</v>
      </c>
      <c r="C660" s="27" t="s">
        <v>32</v>
      </c>
      <c r="D660" s="27" t="s">
        <v>7</v>
      </c>
      <c r="M660" s="27" t="s">
        <v>19</v>
      </c>
      <c r="N660" s="27" t="s">
        <v>14</v>
      </c>
      <c r="O660" s="27" t="s">
        <v>52</v>
      </c>
      <c r="P660" s="27">
        <v>-0.37973415399999999</v>
      </c>
      <c r="Q660" s="27">
        <v>-4.3648332999999997E-2</v>
      </c>
      <c r="R660" s="27">
        <v>1.6926319999999999E-3</v>
      </c>
    </row>
    <row r="661" spans="1:18" x14ac:dyDescent="0.45">
      <c r="A661" s="27" t="s">
        <v>43</v>
      </c>
      <c r="B661" s="27">
        <v>60</v>
      </c>
      <c r="C661" s="27" t="s">
        <v>28</v>
      </c>
      <c r="D661" s="27" t="s">
        <v>5</v>
      </c>
      <c r="M661" s="27" t="s">
        <v>19</v>
      </c>
      <c r="N661" s="27" t="s">
        <v>14</v>
      </c>
      <c r="O661" s="27" t="s">
        <v>52</v>
      </c>
      <c r="P661" s="27">
        <v>-9.4962820000000003E-2</v>
      </c>
      <c r="Q661" s="27">
        <v>-7.3508931E-2</v>
      </c>
      <c r="R661" s="27">
        <v>3.3679967999999998E-2</v>
      </c>
    </row>
    <row r="662" spans="1:18" x14ac:dyDescent="0.45">
      <c r="A662" s="27" t="s">
        <v>43</v>
      </c>
      <c r="B662" s="27">
        <v>33</v>
      </c>
      <c r="C662" s="27" t="s">
        <v>28</v>
      </c>
      <c r="D662" s="27" t="s">
        <v>5</v>
      </c>
      <c r="M662" s="27" t="s">
        <v>19</v>
      </c>
      <c r="N662" s="27" t="s">
        <v>14</v>
      </c>
      <c r="O662" s="27" t="s">
        <v>52</v>
      </c>
      <c r="P662" s="27">
        <v>-0.365710335</v>
      </c>
      <c r="Q662" s="27">
        <v>5.9499203000000001E-2</v>
      </c>
      <c r="R662" s="27">
        <v>-1.3202650999999999E-2</v>
      </c>
    </row>
    <row r="663" spans="1:18" x14ac:dyDescent="0.45">
      <c r="A663" s="27" t="s">
        <v>43</v>
      </c>
      <c r="B663" s="27">
        <v>63</v>
      </c>
      <c r="C663" s="27" t="s">
        <v>25</v>
      </c>
      <c r="D663" s="27" t="s">
        <v>5</v>
      </c>
      <c r="M663" s="27" t="s">
        <v>19</v>
      </c>
      <c r="N663" s="27" t="s">
        <v>14</v>
      </c>
      <c r="O663" s="27" t="s">
        <v>52</v>
      </c>
      <c r="P663" s="27">
        <v>-0.14200578799999999</v>
      </c>
      <c r="Q663" s="27">
        <v>-2.4239444999999998E-2</v>
      </c>
      <c r="R663" s="27">
        <v>2.3190208E-2</v>
      </c>
    </row>
    <row r="664" spans="1:18" x14ac:dyDescent="0.45">
      <c r="A664" s="27" t="s">
        <v>43</v>
      </c>
      <c r="B664" s="27">
        <v>57</v>
      </c>
      <c r="C664" s="27" t="s">
        <v>25</v>
      </c>
      <c r="D664" s="27" t="s">
        <v>5</v>
      </c>
      <c r="M664" s="27" t="s">
        <v>19</v>
      </c>
      <c r="N664" s="27" t="s">
        <v>14</v>
      </c>
      <c r="O664" s="27" t="s">
        <v>52</v>
      </c>
      <c r="P664" s="27">
        <v>-0.125483119</v>
      </c>
      <c r="Q664" s="27">
        <v>0.12242067</v>
      </c>
      <c r="R664" s="27">
        <v>1.9037591E-2</v>
      </c>
    </row>
    <row r="665" spans="1:18" x14ac:dyDescent="0.45">
      <c r="A665" s="27" t="s">
        <v>43</v>
      </c>
      <c r="B665" s="27">
        <v>51</v>
      </c>
      <c r="C665" s="27" t="s">
        <v>30</v>
      </c>
      <c r="D665" s="27" t="s">
        <v>7</v>
      </c>
      <c r="M665" s="27" t="s">
        <v>19</v>
      </c>
      <c r="N665" s="27" t="s">
        <v>14</v>
      </c>
      <c r="O665" s="27" t="s">
        <v>52</v>
      </c>
      <c r="P665" s="27">
        <v>-0.35636146499999999</v>
      </c>
      <c r="Q665" s="27">
        <v>-9.7713673000000001E-2</v>
      </c>
      <c r="R665" s="27">
        <v>3.2098603000000003E-2</v>
      </c>
    </row>
    <row r="666" spans="1:18" x14ac:dyDescent="0.45">
      <c r="A666" s="27" t="s">
        <v>43</v>
      </c>
      <c r="B666" s="27">
        <v>63</v>
      </c>
      <c r="C666" s="27" t="s">
        <v>26</v>
      </c>
      <c r="D666" s="27" t="s">
        <v>5</v>
      </c>
      <c r="M666" s="27" t="s">
        <v>19</v>
      </c>
      <c r="N666" s="27" t="s">
        <v>14</v>
      </c>
      <c r="O666" s="27" t="s">
        <v>52</v>
      </c>
      <c r="P666" s="27">
        <v>5.4693305999999997E-2</v>
      </c>
      <c r="Q666" s="27">
        <v>2.4951463E-2</v>
      </c>
      <c r="R666" s="27">
        <v>3.8832865000000001E-2</v>
      </c>
    </row>
    <row r="667" spans="1:18" x14ac:dyDescent="0.45">
      <c r="A667" s="27" t="s">
        <v>43</v>
      </c>
      <c r="B667" s="27">
        <v>42</v>
      </c>
      <c r="C667" s="27" t="s">
        <v>31</v>
      </c>
      <c r="D667" s="27" t="s">
        <v>7</v>
      </c>
      <c r="M667" s="27" t="s">
        <v>19</v>
      </c>
      <c r="N667" s="27" t="s">
        <v>14</v>
      </c>
      <c r="O667" s="27" t="s">
        <v>52</v>
      </c>
      <c r="P667" s="27">
        <v>-0.39935810100000002</v>
      </c>
      <c r="Q667" s="27">
        <v>-3.8010802000000003E-2</v>
      </c>
      <c r="R667" s="27">
        <v>2.8451657000000002E-2</v>
      </c>
    </row>
    <row r="668" spans="1:18" x14ac:dyDescent="0.45">
      <c r="A668" s="27" t="s">
        <v>43</v>
      </c>
      <c r="B668" s="27">
        <v>54</v>
      </c>
      <c r="C668" s="27" t="s">
        <v>26</v>
      </c>
      <c r="D668" s="27" t="s">
        <v>5</v>
      </c>
      <c r="M668" s="27" t="s">
        <v>19</v>
      </c>
      <c r="N668" s="27" t="s">
        <v>14</v>
      </c>
      <c r="O668" s="27" t="s">
        <v>52</v>
      </c>
      <c r="P668" s="27">
        <v>-0.395244865</v>
      </c>
      <c r="Q668" s="27">
        <v>-9.0911690000000003E-2</v>
      </c>
      <c r="R668" s="27">
        <v>1.983505E-3</v>
      </c>
    </row>
    <row r="669" spans="1:18" x14ac:dyDescent="0.45">
      <c r="A669" s="27" t="s">
        <v>43</v>
      </c>
      <c r="B669" s="27">
        <v>57</v>
      </c>
      <c r="C669" s="27" t="s">
        <v>13</v>
      </c>
      <c r="D669" s="27" t="s">
        <v>14</v>
      </c>
      <c r="M669" s="27" t="s">
        <v>19</v>
      </c>
      <c r="N669" s="27" t="s">
        <v>14</v>
      </c>
      <c r="O669" s="27" t="s">
        <v>52</v>
      </c>
      <c r="P669" s="27">
        <v>-0.44551025399999999</v>
      </c>
      <c r="Q669" s="27">
        <v>5.388861E-3</v>
      </c>
      <c r="R669" s="27">
        <v>-2.9659100000000002E-4</v>
      </c>
    </row>
    <row r="670" spans="1:18" x14ac:dyDescent="0.45">
      <c r="A670" s="27" t="s">
        <v>43</v>
      </c>
      <c r="B670" s="27">
        <v>48</v>
      </c>
      <c r="C670" s="27" t="s">
        <v>25</v>
      </c>
      <c r="D670" s="27" t="s">
        <v>5</v>
      </c>
      <c r="M670" s="27" t="s">
        <v>19</v>
      </c>
      <c r="N670" s="27" t="s">
        <v>14</v>
      </c>
      <c r="O670" s="27" t="s">
        <v>52</v>
      </c>
      <c r="P670" s="27">
        <v>-0.384853363</v>
      </c>
      <c r="Q670" s="27">
        <v>-4.8242065000000001E-2</v>
      </c>
      <c r="R670" s="27">
        <v>4.3841336000000002E-2</v>
      </c>
    </row>
    <row r="671" spans="1:18" x14ac:dyDescent="0.45">
      <c r="A671" s="27" t="s">
        <v>43</v>
      </c>
      <c r="B671" s="27">
        <v>30</v>
      </c>
      <c r="C671" s="27" t="s">
        <v>31</v>
      </c>
      <c r="D671" s="27" t="s">
        <v>7</v>
      </c>
      <c r="M671" s="27" t="s">
        <v>19</v>
      </c>
      <c r="N671" s="27" t="s">
        <v>14</v>
      </c>
      <c r="O671" s="27" t="s">
        <v>52</v>
      </c>
      <c r="P671" s="27">
        <v>-0.130533333</v>
      </c>
      <c r="Q671" s="27">
        <v>0.24867347100000001</v>
      </c>
      <c r="R671" s="27">
        <v>8.8512304E-2</v>
      </c>
    </row>
    <row r="672" spans="1:18" x14ac:dyDescent="0.45">
      <c r="A672" s="27" t="s">
        <v>43</v>
      </c>
      <c r="B672" s="27">
        <v>54</v>
      </c>
      <c r="C672" s="27" t="s">
        <v>26</v>
      </c>
      <c r="D672" s="27" t="s">
        <v>5</v>
      </c>
      <c r="M672" s="27" t="s">
        <v>19</v>
      </c>
      <c r="N672" s="27" t="s">
        <v>14</v>
      </c>
      <c r="O672" s="27" t="s">
        <v>52</v>
      </c>
      <c r="P672" s="27">
        <v>-0.274672527</v>
      </c>
      <c r="Q672" s="27">
        <v>5.8432035E-2</v>
      </c>
      <c r="R672" s="27">
        <v>5.5026419999999999E-2</v>
      </c>
    </row>
    <row r="673" spans="1:18" x14ac:dyDescent="0.45">
      <c r="A673" s="27" t="s">
        <v>43</v>
      </c>
      <c r="B673" s="27">
        <v>39</v>
      </c>
      <c r="C673" s="27" t="s">
        <v>26</v>
      </c>
      <c r="D673" s="27" t="s">
        <v>5</v>
      </c>
      <c r="M673" s="27" t="s">
        <v>19</v>
      </c>
      <c r="N673" s="27" t="s">
        <v>14</v>
      </c>
      <c r="O673" s="27" t="s">
        <v>52</v>
      </c>
      <c r="P673" s="27">
        <v>-0.38332248699999999</v>
      </c>
      <c r="Q673" s="27">
        <v>3.3697954000000002E-2</v>
      </c>
      <c r="R673" s="27">
        <v>1.6779648000000001E-2</v>
      </c>
    </row>
    <row r="674" spans="1:18" x14ac:dyDescent="0.45">
      <c r="A674" s="27" t="s">
        <v>43</v>
      </c>
      <c r="B674" s="27">
        <v>63</v>
      </c>
      <c r="C674" s="27" t="s">
        <v>18</v>
      </c>
      <c r="D674" s="27" t="s">
        <v>14</v>
      </c>
      <c r="M674" s="27" t="s">
        <v>19</v>
      </c>
      <c r="N674" s="27" t="s">
        <v>14</v>
      </c>
      <c r="O674" s="27" t="s">
        <v>52</v>
      </c>
      <c r="P674" s="27">
        <v>-0.33481426199999997</v>
      </c>
      <c r="Q674" s="27">
        <v>-7.5779170000000007E-2</v>
      </c>
      <c r="R674" s="27">
        <v>1.4999637999999999E-2</v>
      </c>
    </row>
    <row r="675" spans="1:18" x14ac:dyDescent="0.45">
      <c r="A675" s="27" t="s">
        <v>43</v>
      </c>
      <c r="B675" s="27">
        <v>63</v>
      </c>
      <c r="C675" s="27" t="s">
        <v>26</v>
      </c>
      <c r="D675" s="27" t="s">
        <v>5</v>
      </c>
      <c r="M675" s="27" t="s">
        <v>19</v>
      </c>
      <c r="N675" s="27" t="s">
        <v>14</v>
      </c>
      <c r="O675" s="27" t="s">
        <v>52</v>
      </c>
      <c r="P675" s="27">
        <v>-0.24790216000000001</v>
      </c>
      <c r="Q675" s="27">
        <v>3.2083085999999997E-2</v>
      </c>
      <c r="R675" s="27">
        <v>3.5589200000000001E-2</v>
      </c>
    </row>
    <row r="676" spans="1:18" x14ac:dyDescent="0.45">
      <c r="A676" s="27" t="s">
        <v>43</v>
      </c>
      <c r="B676" s="27">
        <v>60</v>
      </c>
      <c r="C676" s="27" t="s">
        <v>26</v>
      </c>
      <c r="D676" s="27" t="s">
        <v>5</v>
      </c>
      <c r="M676" s="27" t="s">
        <v>19</v>
      </c>
      <c r="N676" s="27" t="s">
        <v>14</v>
      </c>
      <c r="O676" s="27" t="s">
        <v>52</v>
      </c>
      <c r="P676" s="27">
        <v>-0.38008647899999998</v>
      </c>
      <c r="Q676" s="27">
        <v>-0.1045507</v>
      </c>
      <c r="R676" s="27">
        <v>-2.3880947E-2</v>
      </c>
    </row>
    <row r="677" spans="1:18" x14ac:dyDescent="0.45">
      <c r="A677" s="27" t="s">
        <v>43</v>
      </c>
      <c r="B677" s="27">
        <v>45</v>
      </c>
      <c r="C677" s="27" t="s">
        <v>31</v>
      </c>
      <c r="D677" s="27" t="s">
        <v>7</v>
      </c>
      <c r="M677" s="27" t="s">
        <v>19</v>
      </c>
      <c r="N677" s="27" t="s">
        <v>14</v>
      </c>
      <c r="O677" s="27" t="s">
        <v>52</v>
      </c>
      <c r="P677" s="27">
        <v>-0.194836008</v>
      </c>
      <c r="Q677" s="27">
        <v>0.192348413</v>
      </c>
      <c r="R677" s="27">
        <v>2.4414043999999999E-2</v>
      </c>
    </row>
    <row r="678" spans="1:18" x14ac:dyDescent="0.45">
      <c r="A678" s="27" t="s">
        <v>43</v>
      </c>
      <c r="B678" s="27">
        <v>48</v>
      </c>
      <c r="C678" s="27" t="s">
        <v>23</v>
      </c>
      <c r="D678" s="27" t="s">
        <v>7</v>
      </c>
      <c r="M678" s="27" t="s">
        <v>20</v>
      </c>
      <c r="N678" s="27" t="s">
        <v>14</v>
      </c>
      <c r="O678" s="27" t="s">
        <v>52</v>
      </c>
      <c r="P678" s="27">
        <v>-0.18685621399999999</v>
      </c>
      <c r="Q678" s="27">
        <v>8.5318017999999995E-2</v>
      </c>
      <c r="R678" s="27">
        <v>3.8484233999999999E-2</v>
      </c>
    </row>
    <row r="679" spans="1:18" x14ac:dyDescent="0.45">
      <c r="A679" s="27" t="s">
        <v>43</v>
      </c>
      <c r="B679" s="27">
        <v>54</v>
      </c>
      <c r="C679" s="27" t="s">
        <v>24</v>
      </c>
      <c r="D679" s="27" t="s">
        <v>7</v>
      </c>
      <c r="M679" s="27" t="s">
        <v>20</v>
      </c>
      <c r="N679" s="27" t="s">
        <v>14</v>
      </c>
      <c r="O679" s="27" t="s">
        <v>52</v>
      </c>
      <c r="P679" s="27">
        <v>-0.280872116</v>
      </c>
      <c r="Q679" s="27">
        <v>-0.236522806</v>
      </c>
      <c r="R679" s="27">
        <v>-5.05654E-3</v>
      </c>
    </row>
    <row r="680" spans="1:18" x14ac:dyDescent="0.45">
      <c r="A680" s="27" t="s">
        <v>43</v>
      </c>
      <c r="B680" s="27">
        <v>42</v>
      </c>
      <c r="C680" s="27" t="s">
        <v>30</v>
      </c>
      <c r="D680" s="27" t="s">
        <v>7</v>
      </c>
      <c r="M680" s="27" t="s">
        <v>20</v>
      </c>
      <c r="N680" s="27" t="s">
        <v>14</v>
      </c>
      <c r="O680" s="27" t="s">
        <v>52</v>
      </c>
      <c r="P680" s="27">
        <v>-0.40122467000000001</v>
      </c>
      <c r="Q680" s="27">
        <v>0.16209664500000001</v>
      </c>
      <c r="R680" s="27">
        <v>6.4560762999999993E-2</v>
      </c>
    </row>
    <row r="681" spans="1:18" x14ac:dyDescent="0.45">
      <c r="A681" s="27" t="s">
        <v>43</v>
      </c>
      <c r="B681" s="27">
        <v>42</v>
      </c>
      <c r="C681" s="27" t="s">
        <v>27</v>
      </c>
      <c r="D681" s="27" t="s">
        <v>5</v>
      </c>
      <c r="M681" s="27" t="s">
        <v>20</v>
      </c>
      <c r="N681" s="27" t="s">
        <v>14</v>
      </c>
      <c r="O681" s="27" t="s">
        <v>52</v>
      </c>
      <c r="P681" s="27">
        <v>-0.157867335</v>
      </c>
      <c r="Q681" s="27">
        <v>0.172988643</v>
      </c>
      <c r="R681" s="27">
        <v>4.7270694000000002E-2</v>
      </c>
    </row>
    <row r="682" spans="1:18" x14ac:dyDescent="0.45">
      <c r="A682" s="27" t="s">
        <v>43</v>
      </c>
      <c r="B682" s="27">
        <v>66</v>
      </c>
      <c r="C682" s="27" t="s">
        <v>30</v>
      </c>
      <c r="D682" s="27" t="s">
        <v>7</v>
      </c>
      <c r="M682" s="27" t="s">
        <v>20</v>
      </c>
      <c r="N682" s="27" t="s">
        <v>14</v>
      </c>
      <c r="O682" s="27" t="s">
        <v>52</v>
      </c>
      <c r="P682" s="27">
        <v>-0.23216761399999999</v>
      </c>
      <c r="Q682" s="27">
        <v>0.218942936</v>
      </c>
      <c r="R682" s="27">
        <v>5.2638107000000003E-2</v>
      </c>
    </row>
    <row r="683" spans="1:18" x14ac:dyDescent="0.45">
      <c r="A683" s="27" t="s">
        <v>43</v>
      </c>
      <c r="B683" s="27">
        <v>45</v>
      </c>
      <c r="C683" s="27" t="s">
        <v>26</v>
      </c>
      <c r="D683" s="27" t="s">
        <v>5</v>
      </c>
      <c r="M683" s="27" t="s">
        <v>20</v>
      </c>
      <c r="N683" s="27" t="s">
        <v>14</v>
      </c>
      <c r="O683" s="27" t="s">
        <v>52</v>
      </c>
      <c r="P683" s="27">
        <v>-0.28560903500000001</v>
      </c>
      <c r="Q683" s="27">
        <v>-1.8318283000000001E-2</v>
      </c>
      <c r="R683" s="27">
        <v>5.5958527000000001E-2</v>
      </c>
    </row>
    <row r="684" spans="1:18" x14ac:dyDescent="0.45">
      <c r="A684" s="27" t="s">
        <v>43</v>
      </c>
      <c r="B684" s="27">
        <v>66</v>
      </c>
      <c r="C684" s="27" t="s">
        <v>30</v>
      </c>
      <c r="D684" s="27" t="s">
        <v>7</v>
      </c>
      <c r="M684" s="27" t="s">
        <v>20</v>
      </c>
      <c r="N684" s="27" t="s">
        <v>14</v>
      </c>
      <c r="O684" s="27" t="s">
        <v>52</v>
      </c>
      <c r="P684" s="27">
        <v>-0.243964871</v>
      </c>
      <c r="Q684" s="27">
        <v>-5.9881403E-2</v>
      </c>
      <c r="R684" s="27">
        <v>4.2214957999999997E-2</v>
      </c>
    </row>
    <row r="685" spans="1:18" x14ac:dyDescent="0.45">
      <c r="A685" s="27" t="s">
        <v>43</v>
      </c>
      <c r="B685" s="27">
        <v>63</v>
      </c>
      <c r="C685" s="27" t="s">
        <v>26</v>
      </c>
      <c r="D685" s="27" t="s">
        <v>5</v>
      </c>
      <c r="M685" s="27" t="s">
        <v>20</v>
      </c>
      <c r="N685" s="27" t="s">
        <v>14</v>
      </c>
      <c r="O685" s="27" t="s">
        <v>52</v>
      </c>
      <c r="P685" s="27">
        <v>-0.37665657000000002</v>
      </c>
      <c r="Q685" s="27">
        <v>0.114580157</v>
      </c>
      <c r="R685" s="27">
        <v>5.5108242000000002E-2</v>
      </c>
    </row>
    <row r="686" spans="1:18" x14ac:dyDescent="0.45">
      <c r="A686" s="27" t="s">
        <v>43</v>
      </c>
      <c r="B686" s="27">
        <v>78</v>
      </c>
      <c r="C686" s="27" t="s">
        <v>20</v>
      </c>
      <c r="D686" s="27" t="s">
        <v>14</v>
      </c>
      <c r="M686" s="27" t="s">
        <v>20</v>
      </c>
      <c r="N686" s="27" t="s">
        <v>14</v>
      </c>
      <c r="O686" s="27" t="s">
        <v>52</v>
      </c>
      <c r="P686" s="27">
        <v>-0.37338916799999999</v>
      </c>
      <c r="Q686" s="27">
        <v>0.104309073</v>
      </c>
      <c r="R686" s="27">
        <v>7.048365E-3</v>
      </c>
    </row>
    <row r="687" spans="1:18" x14ac:dyDescent="0.45">
      <c r="A687" s="27" t="s">
        <v>43</v>
      </c>
      <c r="B687" s="27">
        <v>66</v>
      </c>
      <c r="C687" s="27" t="s">
        <v>28</v>
      </c>
      <c r="D687" s="27" t="s">
        <v>5</v>
      </c>
      <c r="M687" s="27" t="s">
        <v>20</v>
      </c>
      <c r="N687" s="27" t="s">
        <v>14</v>
      </c>
      <c r="O687" s="27" t="s">
        <v>52</v>
      </c>
      <c r="P687" s="27">
        <v>-0.36993495900000001</v>
      </c>
      <c r="Q687" s="27">
        <v>4.8746132999999997E-2</v>
      </c>
      <c r="R687" s="27">
        <v>5.8201240000000001E-2</v>
      </c>
    </row>
    <row r="688" spans="1:18" x14ac:dyDescent="0.45">
      <c r="A688" s="27" t="s">
        <v>43</v>
      </c>
      <c r="B688" s="27">
        <v>69</v>
      </c>
      <c r="C688" s="27" t="s">
        <v>28</v>
      </c>
      <c r="D688" s="27" t="s">
        <v>5</v>
      </c>
    </row>
    <row r="689" spans="1:4" x14ac:dyDescent="0.45">
      <c r="A689" s="27" t="s">
        <v>43</v>
      </c>
      <c r="B689" s="27">
        <v>45</v>
      </c>
      <c r="C689" s="27" t="s">
        <v>20</v>
      </c>
      <c r="D689" s="27" t="s">
        <v>14</v>
      </c>
    </row>
    <row r="690" spans="1:4" x14ac:dyDescent="0.45">
      <c r="A690" s="27" t="s">
        <v>43</v>
      </c>
      <c r="B690" s="27">
        <v>57</v>
      </c>
      <c r="C690" s="27" t="s">
        <v>19</v>
      </c>
      <c r="D690" s="27" t="s">
        <v>14</v>
      </c>
    </row>
    <row r="691" spans="1:4" x14ac:dyDescent="0.45">
      <c r="A691" s="27" t="s">
        <v>43</v>
      </c>
      <c r="B691" s="27">
        <v>39</v>
      </c>
      <c r="C691" s="27" t="s">
        <v>31</v>
      </c>
      <c r="D691" s="27" t="s">
        <v>7</v>
      </c>
    </row>
    <row r="692" spans="1:4" x14ac:dyDescent="0.45">
      <c r="A692" s="27" t="s">
        <v>43</v>
      </c>
      <c r="B692" s="27">
        <v>54</v>
      </c>
      <c r="C692" s="27" t="s">
        <v>26</v>
      </c>
      <c r="D692" s="27" t="s">
        <v>5</v>
      </c>
    </row>
    <row r="693" spans="1:4" x14ac:dyDescent="0.45">
      <c r="A693" s="27" t="s">
        <v>43</v>
      </c>
      <c r="B693" s="27">
        <v>69</v>
      </c>
      <c r="C693" s="27" t="s">
        <v>27</v>
      </c>
      <c r="D693" s="27" t="s">
        <v>5</v>
      </c>
    </row>
    <row r="694" spans="1:4" x14ac:dyDescent="0.45">
      <c r="A694" s="27" t="s">
        <v>43</v>
      </c>
      <c r="B694" s="27">
        <v>45</v>
      </c>
      <c r="C694" s="27" t="s">
        <v>31</v>
      </c>
      <c r="D694" s="27" t="s">
        <v>7</v>
      </c>
    </row>
    <row r="695" spans="1:4" x14ac:dyDescent="0.45">
      <c r="A695" s="27" t="s">
        <v>43</v>
      </c>
      <c r="B695" s="27">
        <v>39</v>
      </c>
      <c r="C695" s="27" t="s">
        <v>25</v>
      </c>
      <c r="D695" s="27" t="s">
        <v>5</v>
      </c>
    </row>
    <row r="696" spans="1:4" x14ac:dyDescent="0.45">
      <c r="A696" s="27" t="s">
        <v>43</v>
      </c>
      <c r="B696" s="27">
        <v>45</v>
      </c>
      <c r="C696" s="27" t="s">
        <v>27</v>
      </c>
      <c r="D696" s="27" t="s">
        <v>5</v>
      </c>
    </row>
    <row r="697" spans="1:4" x14ac:dyDescent="0.45">
      <c r="A697" s="27" t="s">
        <v>43</v>
      </c>
      <c r="B697" s="27">
        <v>57</v>
      </c>
      <c r="C697" s="27" t="s">
        <v>23</v>
      </c>
      <c r="D697" s="27" t="s">
        <v>7</v>
      </c>
    </row>
    <row r="698" spans="1:4" x14ac:dyDescent="0.45">
      <c r="A698" s="27" t="s">
        <v>43</v>
      </c>
      <c r="B698" s="27">
        <v>54</v>
      </c>
      <c r="C698" s="27" t="s">
        <v>29</v>
      </c>
      <c r="D698" s="27" t="s">
        <v>5</v>
      </c>
    </row>
    <row r="699" spans="1:4" x14ac:dyDescent="0.45">
      <c r="A699" s="27" t="s">
        <v>43</v>
      </c>
      <c r="B699" s="27">
        <v>48</v>
      </c>
      <c r="C699" s="27" t="s">
        <v>26</v>
      </c>
      <c r="D699" s="27" t="s">
        <v>5</v>
      </c>
    </row>
    <row r="700" spans="1:4" x14ac:dyDescent="0.45">
      <c r="A700" s="27" t="s">
        <v>43</v>
      </c>
      <c r="B700" s="27">
        <v>60</v>
      </c>
      <c r="C700" s="27" t="s">
        <v>17</v>
      </c>
      <c r="D700" s="27" t="s">
        <v>14</v>
      </c>
    </row>
    <row r="701" spans="1:4" x14ac:dyDescent="0.45">
      <c r="A701" s="27" t="s">
        <v>43</v>
      </c>
      <c r="B701" s="27">
        <v>57</v>
      </c>
      <c r="C701" s="27" t="s">
        <v>18</v>
      </c>
      <c r="D701" s="27" t="s">
        <v>14</v>
      </c>
    </row>
    <row r="702" spans="1:4" x14ac:dyDescent="0.45">
      <c r="A702" s="27" t="s">
        <v>43</v>
      </c>
      <c r="B702" s="27">
        <v>66</v>
      </c>
      <c r="C702" s="27" t="s">
        <v>19</v>
      </c>
      <c r="D702" s="27" t="s">
        <v>14</v>
      </c>
    </row>
    <row r="703" spans="1:4" x14ac:dyDescent="0.45">
      <c r="A703" s="27" t="s">
        <v>43</v>
      </c>
      <c r="B703" s="27">
        <v>66</v>
      </c>
      <c r="C703" s="27" t="s">
        <v>26</v>
      </c>
      <c r="D703" s="27" t="s">
        <v>5</v>
      </c>
    </row>
    <row r="704" spans="1:4" x14ac:dyDescent="0.45">
      <c r="A704" s="27" t="s">
        <v>43</v>
      </c>
      <c r="B704" s="27">
        <v>48</v>
      </c>
      <c r="C704" s="27" t="s">
        <v>24</v>
      </c>
      <c r="D704" s="27" t="s">
        <v>7</v>
      </c>
    </row>
    <row r="705" spans="1:4" x14ac:dyDescent="0.45">
      <c r="A705" s="27" t="s">
        <v>43</v>
      </c>
      <c r="B705" s="27">
        <v>54</v>
      </c>
      <c r="C705" s="27" t="s">
        <v>32</v>
      </c>
      <c r="D705" s="27" t="s">
        <v>7</v>
      </c>
    </row>
    <row r="706" spans="1:4" x14ac:dyDescent="0.45">
      <c r="A706" s="27" t="s">
        <v>43</v>
      </c>
      <c r="B706" s="27">
        <v>39</v>
      </c>
      <c r="C706" s="27" t="s">
        <v>24</v>
      </c>
      <c r="D706" s="27" t="s">
        <v>7</v>
      </c>
    </row>
    <row r="707" spans="1:4" x14ac:dyDescent="0.45">
      <c r="A707" s="27" t="s">
        <v>43</v>
      </c>
      <c r="B707" s="27">
        <v>39</v>
      </c>
      <c r="C707" s="27" t="s">
        <v>26</v>
      </c>
      <c r="D707" s="27" t="s">
        <v>5</v>
      </c>
    </row>
    <row r="708" spans="1:4" x14ac:dyDescent="0.45">
      <c r="A708" s="27" t="s">
        <v>43</v>
      </c>
      <c r="B708" s="27">
        <v>63</v>
      </c>
      <c r="C708" s="27" t="s">
        <v>30</v>
      </c>
      <c r="D708" s="27" t="s">
        <v>7</v>
      </c>
    </row>
    <row r="709" spans="1:4" x14ac:dyDescent="0.45">
      <c r="A709" s="27" t="s">
        <v>43</v>
      </c>
      <c r="B709" s="27">
        <v>57</v>
      </c>
      <c r="C709" s="27" t="s">
        <v>29</v>
      </c>
      <c r="D709" s="27" t="s">
        <v>5</v>
      </c>
    </row>
    <row r="710" spans="1:4" x14ac:dyDescent="0.45">
      <c r="A710" s="27" t="s">
        <v>43</v>
      </c>
      <c r="B710" s="27">
        <v>45</v>
      </c>
      <c r="C710" s="27" t="s">
        <v>30</v>
      </c>
      <c r="D710" s="27" t="s">
        <v>7</v>
      </c>
    </row>
    <row r="711" spans="1:4" x14ac:dyDescent="0.45">
      <c r="A711" s="27" t="s">
        <v>43</v>
      </c>
      <c r="B711" s="27">
        <v>63</v>
      </c>
      <c r="C711" s="27" t="s">
        <v>25</v>
      </c>
      <c r="D711" s="27" t="s">
        <v>5</v>
      </c>
    </row>
    <row r="712" spans="1:4" x14ac:dyDescent="0.45">
      <c r="A712" s="27" t="s">
        <v>43</v>
      </c>
      <c r="B712" s="27">
        <v>45</v>
      </c>
      <c r="C712" s="27" t="s">
        <v>26</v>
      </c>
      <c r="D712" s="27" t="s">
        <v>5</v>
      </c>
    </row>
    <row r="713" spans="1:4" x14ac:dyDescent="0.45">
      <c r="A713" s="27" t="s">
        <v>43</v>
      </c>
      <c r="B713" s="27">
        <v>48</v>
      </c>
      <c r="C713" s="27" t="s">
        <v>16</v>
      </c>
      <c r="D713" s="27" t="s">
        <v>14</v>
      </c>
    </row>
    <row r="714" spans="1:4" x14ac:dyDescent="0.45">
      <c r="A714" s="27" t="s">
        <v>43</v>
      </c>
      <c r="B714" s="27">
        <v>63</v>
      </c>
      <c r="C714" s="27" t="s">
        <v>17</v>
      </c>
      <c r="D714" s="27" t="s">
        <v>14</v>
      </c>
    </row>
    <row r="715" spans="1:4" x14ac:dyDescent="0.45">
      <c r="A715" s="27" t="s">
        <v>43</v>
      </c>
      <c r="B715" s="27">
        <v>39</v>
      </c>
      <c r="C715" s="27" t="s">
        <v>28</v>
      </c>
      <c r="D715" s="27" t="s">
        <v>5</v>
      </c>
    </row>
    <row r="716" spans="1:4" x14ac:dyDescent="0.45">
      <c r="A716" s="27" t="s">
        <v>43</v>
      </c>
      <c r="B716" s="27">
        <v>66</v>
      </c>
      <c r="C716" s="27" t="s">
        <v>32</v>
      </c>
      <c r="D716" s="27" t="s">
        <v>7</v>
      </c>
    </row>
    <row r="717" spans="1:4" x14ac:dyDescent="0.45">
      <c r="A717" s="27" t="s">
        <v>43</v>
      </c>
      <c r="B717" s="27">
        <v>45</v>
      </c>
      <c r="C717" s="27" t="s">
        <v>25</v>
      </c>
      <c r="D717" s="27" t="s">
        <v>5</v>
      </c>
    </row>
    <row r="718" spans="1:4" x14ac:dyDescent="0.45">
      <c r="A718" s="27" t="s">
        <v>43</v>
      </c>
      <c r="B718" s="27">
        <v>69</v>
      </c>
      <c r="C718" s="27" t="s">
        <v>25</v>
      </c>
      <c r="D718" s="27" t="s">
        <v>5</v>
      </c>
    </row>
    <row r="719" spans="1:4" x14ac:dyDescent="0.45">
      <c r="A719" s="27" t="s">
        <v>43</v>
      </c>
      <c r="B719" s="27">
        <v>39</v>
      </c>
      <c r="C719" s="27" t="s">
        <v>29</v>
      </c>
      <c r="D719" s="27" t="s">
        <v>5</v>
      </c>
    </row>
    <row r="720" spans="1:4" x14ac:dyDescent="0.45">
      <c r="A720" s="27" t="s">
        <v>43</v>
      </c>
      <c r="B720" s="27">
        <v>60</v>
      </c>
      <c r="C720" s="27" t="s">
        <v>26</v>
      </c>
      <c r="D720" s="27" t="s">
        <v>5</v>
      </c>
    </row>
    <row r="721" spans="1:4" x14ac:dyDescent="0.45">
      <c r="A721" s="27" t="s">
        <v>43</v>
      </c>
      <c r="B721" s="27">
        <v>54</v>
      </c>
      <c r="C721" s="27" t="s">
        <v>19</v>
      </c>
      <c r="D721" s="27" t="s">
        <v>14</v>
      </c>
    </row>
    <row r="722" spans="1:4" x14ac:dyDescent="0.45">
      <c r="A722" s="27" t="s">
        <v>43</v>
      </c>
      <c r="B722" s="27">
        <v>42</v>
      </c>
      <c r="C722" s="27" t="s">
        <v>32</v>
      </c>
      <c r="D722" s="27" t="s">
        <v>7</v>
      </c>
    </row>
    <row r="723" spans="1:4" x14ac:dyDescent="0.45">
      <c r="A723" s="27" t="s">
        <v>43</v>
      </c>
      <c r="B723" s="27">
        <v>66</v>
      </c>
      <c r="C723" s="27" t="s">
        <v>25</v>
      </c>
      <c r="D723" s="27" t="s">
        <v>5</v>
      </c>
    </row>
    <row r="724" spans="1:4" x14ac:dyDescent="0.45">
      <c r="A724" s="27" t="s">
        <v>43</v>
      </c>
      <c r="B724" s="27">
        <v>54</v>
      </c>
      <c r="C724" s="27" t="s">
        <v>25</v>
      </c>
      <c r="D724" s="27" t="s">
        <v>5</v>
      </c>
    </row>
    <row r="725" spans="1:4" x14ac:dyDescent="0.45">
      <c r="A725" s="27" t="s">
        <v>43</v>
      </c>
      <c r="B725" s="27">
        <v>48</v>
      </c>
      <c r="C725" s="27" t="s">
        <v>29</v>
      </c>
      <c r="D725" s="27" t="s">
        <v>5</v>
      </c>
    </row>
    <row r="726" spans="1:4" x14ac:dyDescent="0.45">
      <c r="A726" s="27" t="s">
        <v>43</v>
      </c>
      <c r="B726" s="27">
        <v>45</v>
      </c>
      <c r="C726" s="27" t="s">
        <v>23</v>
      </c>
      <c r="D726" s="27" t="s">
        <v>7</v>
      </c>
    </row>
    <row r="727" spans="1:4" x14ac:dyDescent="0.45">
      <c r="A727" s="27" t="s">
        <v>43</v>
      </c>
      <c r="B727" s="27">
        <v>42</v>
      </c>
      <c r="C727" s="27" t="s">
        <v>25</v>
      </c>
      <c r="D727" s="27" t="s">
        <v>5</v>
      </c>
    </row>
    <row r="728" spans="1:4" x14ac:dyDescent="0.45">
      <c r="A728" s="27" t="s">
        <v>43</v>
      </c>
      <c r="B728" s="27">
        <v>66</v>
      </c>
      <c r="C728" s="27" t="s">
        <v>17</v>
      </c>
      <c r="D728" s="27" t="s">
        <v>14</v>
      </c>
    </row>
    <row r="729" spans="1:4" x14ac:dyDescent="0.45">
      <c r="A729" s="27" t="s">
        <v>43</v>
      </c>
      <c r="B729" s="27">
        <v>42</v>
      </c>
      <c r="C729" s="27" t="s">
        <v>28</v>
      </c>
      <c r="D729" s="27" t="s">
        <v>5</v>
      </c>
    </row>
    <row r="730" spans="1:4" x14ac:dyDescent="0.45">
      <c r="A730" s="27" t="s">
        <v>43</v>
      </c>
      <c r="B730" s="27">
        <v>72</v>
      </c>
      <c r="C730" s="27" t="s">
        <v>27</v>
      </c>
      <c r="D730" s="27" t="s">
        <v>5</v>
      </c>
    </row>
    <row r="731" spans="1:4" x14ac:dyDescent="0.45">
      <c r="A731" s="27" t="s">
        <v>43</v>
      </c>
      <c r="B731" s="27">
        <v>54</v>
      </c>
      <c r="C731" s="27" t="s">
        <v>17</v>
      </c>
      <c r="D731" s="27" t="s">
        <v>14</v>
      </c>
    </row>
    <row r="732" spans="1:4" x14ac:dyDescent="0.45">
      <c r="A732" s="27" t="s">
        <v>43</v>
      </c>
      <c r="B732" s="27">
        <v>54</v>
      </c>
      <c r="C732" s="27" t="s">
        <v>17</v>
      </c>
      <c r="D732" s="27" t="s">
        <v>14</v>
      </c>
    </row>
    <row r="733" spans="1:4" x14ac:dyDescent="0.45">
      <c r="A733" s="27" t="s">
        <v>43</v>
      </c>
      <c r="B733" s="27">
        <v>42</v>
      </c>
      <c r="C733" s="27" t="s">
        <v>25</v>
      </c>
      <c r="D733" s="27" t="s">
        <v>5</v>
      </c>
    </row>
    <row r="734" spans="1:4" x14ac:dyDescent="0.45">
      <c r="A734" s="27" t="s">
        <v>43</v>
      </c>
      <c r="B734" s="27">
        <v>72</v>
      </c>
      <c r="C734" s="27" t="s">
        <v>17</v>
      </c>
      <c r="D734" s="27" t="s">
        <v>14</v>
      </c>
    </row>
    <row r="735" spans="1:4" x14ac:dyDescent="0.45">
      <c r="A735" s="27" t="s">
        <v>43</v>
      </c>
      <c r="B735" s="27">
        <v>45</v>
      </c>
      <c r="C735" s="27" t="s">
        <v>23</v>
      </c>
      <c r="D735" s="27" t="s">
        <v>7</v>
      </c>
    </row>
    <row r="736" spans="1:4" x14ac:dyDescent="0.45">
      <c r="A736" s="27" t="s">
        <v>43</v>
      </c>
      <c r="B736" s="27">
        <v>39</v>
      </c>
      <c r="C736" s="27" t="s">
        <v>24</v>
      </c>
      <c r="D736" s="27" t="s">
        <v>7</v>
      </c>
    </row>
    <row r="737" spans="1:4" x14ac:dyDescent="0.45">
      <c r="A737" s="27" t="s">
        <v>43</v>
      </c>
      <c r="B737" s="27">
        <v>51</v>
      </c>
      <c r="C737" s="27" t="s">
        <v>27</v>
      </c>
      <c r="D737" s="27" t="s">
        <v>5</v>
      </c>
    </row>
    <row r="738" spans="1:4" x14ac:dyDescent="0.45">
      <c r="A738" s="27" t="s">
        <v>43</v>
      </c>
      <c r="B738" s="27">
        <v>48</v>
      </c>
      <c r="C738" s="27" t="s">
        <v>29</v>
      </c>
      <c r="D738" s="27" t="s">
        <v>5</v>
      </c>
    </row>
    <row r="739" spans="1:4" x14ac:dyDescent="0.45">
      <c r="A739" s="27" t="s">
        <v>43</v>
      </c>
      <c r="B739" s="27">
        <v>39</v>
      </c>
      <c r="C739" s="27" t="s">
        <v>32</v>
      </c>
      <c r="D739" s="27" t="s">
        <v>7</v>
      </c>
    </row>
    <row r="740" spans="1:4" x14ac:dyDescent="0.45">
      <c r="A740" s="27" t="s">
        <v>43</v>
      </c>
      <c r="B740" s="27">
        <v>57</v>
      </c>
      <c r="C740" s="27" t="s">
        <v>26</v>
      </c>
      <c r="D740" s="27" t="s">
        <v>5</v>
      </c>
    </row>
    <row r="741" spans="1:4" x14ac:dyDescent="0.45">
      <c r="A741" s="27" t="s">
        <v>43</v>
      </c>
      <c r="B741" s="27">
        <v>51</v>
      </c>
      <c r="C741" s="27" t="s">
        <v>23</v>
      </c>
      <c r="D741" s="27" t="s">
        <v>7</v>
      </c>
    </row>
    <row r="742" spans="1:4" x14ac:dyDescent="0.45">
      <c r="A742" s="27" t="s">
        <v>43</v>
      </c>
      <c r="B742" s="27">
        <v>60</v>
      </c>
      <c r="C742" s="27" t="s">
        <v>17</v>
      </c>
      <c r="D742" s="27" t="s">
        <v>14</v>
      </c>
    </row>
    <row r="743" spans="1:4" x14ac:dyDescent="0.45">
      <c r="A743" s="27" t="s">
        <v>43</v>
      </c>
      <c r="B743" s="27">
        <v>57</v>
      </c>
      <c r="C743" s="27" t="s">
        <v>23</v>
      </c>
      <c r="D743" s="27" t="s">
        <v>7</v>
      </c>
    </row>
    <row r="744" spans="1:4" x14ac:dyDescent="0.45">
      <c r="A744" s="27" t="s">
        <v>43</v>
      </c>
      <c r="B744" s="27">
        <v>51</v>
      </c>
      <c r="C744" s="27" t="s">
        <v>19</v>
      </c>
      <c r="D744" s="27" t="s">
        <v>14</v>
      </c>
    </row>
    <row r="745" spans="1:4" x14ac:dyDescent="0.45">
      <c r="A745" s="27" t="s">
        <v>43</v>
      </c>
      <c r="B745" s="27">
        <v>33</v>
      </c>
      <c r="C745" s="27" t="s">
        <v>26</v>
      </c>
      <c r="D745" s="27" t="s">
        <v>5</v>
      </c>
    </row>
    <row r="746" spans="1:4" x14ac:dyDescent="0.45">
      <c r="A746" s="27" t="s">
        <v>43</v>
      </c>
      <c r="B746" s="27">
        <v>45</v>
      </c>
      <c r="C746" s="27" t="s">
        <v>28</v>
      </c>
      <c r="D746" s="27" t="s">
        <v>5</v>
      </c>
    </row>
    <row r="747" spans="1:4" x14ac:dyDescent="0.45">
      <c r="A747" s="27" t="s">
        <v>43</v>
      </c>
      <c r="B747" s="27">
        <v>54</v>
      </c>
      <c r="C747" s="27" t="s">
        <v>32</v>
      </c>
      <c r="D747" s="27" t="s">
        <v>7</v>
      </c>
    </row>
    <row r="748" spans="1:4" x14ac:dyDescent="0.45">
      <c r="A748" s="27" t="s">
        <v>43</v>
      </c>
      <c r="B748" s="27">
        <v>54</v>
      </c>
      <c r="C748" s="27" t="s">
        <v>32</v>
      </c>
      <c r="D748" s="27" t="s">
        <v>7</v>
      </c>
    </row>
    <row r="749" spans="1:4" x14ac:dyDescent="0.45">
      <c r="A749" s="27" t="s">
        <v>43</v>
      </c>
      <c r="B749" s="27">
        <v>60</v>
      </c>
      <c r="C749" s="27" t="s">
        <v>26</v>
      </c>
      <c r="D749" s="27" t="s">
        <v>5</v>
      </c>
    </row>
    <row r="750" spans="1:4" x14ac:dyDescent="0.45">
      <c r="A750" s="27" t="s">
        <v>43</v>
      </c>
      <c r="B750" s="27">
        <v>60</v>
      </c>
      <c r="C750" s="27" t="s">
        <v>22</v>
      </c>
      <c r="D750" s="27" t="s">
        <v>7</v>
      </c>
    </row>
    <row r="751" spans="1:4" x14ac:dyDescent="0.45">
      <c r="A751" s="27" t="s">
        <v>43</v>
      </c>
      <c r="B751" s="27">
        <v>48</v>
      </c>
      <c r="C751" s="27" t="s">
        <v>29</v>
      </c>
      <c r="D751" s="27" t="s">
        <v>5</v>
      </c>
    </row>
    <row r="752" spans="1:4" x14ac:dyDescent="0.45">
      <c r="A752" s="27" t="s">
        <v>43</v>
      </c>
      <c r="B752" s="27">
        <v>42</v>
      </c>
      <c r="C752" s="27" t="s">
        <v>27</v>
      </c>
      <c r="D752" s="27" t="s">
        <v>5</v>
      </c>
    </row>
    <row r="753" spans="1:4" x14ac:dyDescent="0.45">
      <c r="A753" s="27" t="s">
        <v>43</v>
      </c>
      <c r="B753" s="27">
        <v>48</v>
      </c>
      <c r="C753" s="27" t="s">
        <v>25</v>
      </c>
      <c r="D753" s="27" t="s">
        <v>5</v>
      </c>
    </row>
    <row r="754" spans="1:4" x14ac:dyDescent="0.45">
      <c r="A754" s="27" t="s">
        <v>43</v>
      </c>
      <c r="B754" s="27">
        <v>39</v>
      </c>
      <c r="C754" s="27" t="s">
        <v>23</v>
      </c>
      <c r="D754" s="27" t="s">
        <v>7</v>
      </c>
    </row>
    <row r="755" spans="1:4" x14ac:dyDescent="0.45">
      <c r="A755" s="27" t="s">
        <v>43</v>
      </c>
      <c r="B755" s="27">
        <v>60</v>
      </c>
      <c r="C755" s="27" t="s">
        <v>27</v>
      </c>
      <c r="D755" s="27" t="s">
        <v>5</v>
      </c>
    </row>
    <row r="756" spans="1:4" x14ac:dyDescent="0.45">
      <c r="A756" s="27" t="s">
        <v>43</v>
      </c>
      <c r="B756" s="27">
        <v>48</v>
      </c>
      <c r="C756" s="27" t="s">
        <v>31</v>
      </c>
      <c r="D756" s="27" t="s">
        <v>7</v>
      </c>
    </row>
    <row r="757" spans="1:4" x14ac:dyDescent="0.45">
      <c r="A757" s="27" t="s">
        <v>43</v>
      </c>
      <c r="B757" s="27">
        <v>60</v>
      </c>
      <c r="C757" s="27" t="s">
        <v>25</v>
      </c>
      <c r="D757" s="27" t="s">
        <v>5</v>
      </c>
    </row>
    <row r="758" spans="1:4" x14ac:dyDescent="0.45">
      <c r="A758" s="27" t="s">
        <v>43</v>
      </c>
      <c r="B758" s="27">
        <v>48</v>
      </c>
      <c r="C758" s="27" t="s">
        <v>31</v>
      </c>
      <c r="D758" s="27" t="s">
        <v>7</v>
      </c>
    </row>
    <row r="759" spans="1:4" x14ac:dyDescent="0.45">
      <c r="A759" s="27" t="s">
        <v>43</v>
      </c>
      <c r="B759" s="27">
        <v>51</v>
      </c>
      <c r="C759" s="27" t="s">
        <v>25</v>
      </c>
      <c r="D759" s="27" t="s">
        <v>5</v>
      </c>
    </row>
    <row r="760" spans="1:4" x14ac:dyDescent="0.45">
      <c r="A760" s="27" t="s">
        <v>43</v>
      </c>
      <c r="B760" s="27">
        <v>51</v>
      </c>
      <c r="C760" s="27" t="s">
        <v>31</v>
      </c>
      <c r="D760" s="27" t="s">
        <v>7</v>
      </c>
    </row>
    <row r="761" spans="1:4" x14ac:dyDescent="0.45">
      <c r="A761" s="27" t="s">
        <v>43</v>
      </c>
      <c r="B761" s="27">
        <v>42</v>
      </c>
      <c r="C761" s="27" t="s">
        <v>20</v>
      </c>
      <c r="D761" s="27" t="s">
        <v>14</v>
      </c>
    </row>
    <row r="762" spans="1:4" x14ac:dyDescent="0.45">
      <c r="A762" s="27" t="s">
        <v>43</v>
      </c>
      <c r="B762" s="27">
        <v>48</v>
      </c>
      <c r="C762" s="27" t="s">
        <v>26</v>
      </c>
      <c r="D762" s="27" t="s">
        <v>5</v>
      </c>
    </row>
    <row r="763" spans="1:4" x14ac:dyDescent="0.45">
      <c r="A763" s="27" t="s">
        <v>43</v>
      </c>
      <c r="B763" s="27">
        <v>45</v>
      </c>
      <c r="C763" s="27" t="s">
        <v>23</v>
      </c>
      <c r="D763" s="27" t="s">
        <v>7</v>
      </c>
    </row>
    <row r="764" spans="1:4" x14ac:dyDescent="0.45">
      <c r="A764" s="27" t="s">
        <v>43</v>
      </c>
      <c r="B764" s="27">
        <v>63</v>
      </c>
      <c r="C764" s="27" t="s">
        <v>20</v>
      </c>
      <c r="D764" s="27" t="s">
        <v>14</v>
      </c>
    </row>
    <row r="765" spans="1:4" x14ac:dyDescent="0.45">
      <c r="A765" s="27" t="s">
        <v>43</v>
      </c>
      <c r="B765" s="27">
        <v>42</v>
      </c>
      <c r="C765" s="27" t="s">
        <v>31</v>
      </c>
      <c r="D765" s="27" t="s">
        <v>7</v>
      </c>
    </row>
    <row r="766" spans="1:4" x14ac:dyDescent="0.45">
      <c r="A766" s="27" t="s">
        <v>43</v>
      </c>
      <c r="B766" s="27">
        <v>51</v>
      </c>
      <c r="C766" s="27" t="s">
        <v>25</v>
      </c>
      <c r="D766" s="27" t="s">
        <v>5</v>
      </c>
    </row>
    <row r="767" spans="1:4" x14ac:dyDescent="0.45">
      <c r="A767" s="27" t="s">
        <v>43</v>
      </c>
      <c r="B767" s="27">
        <v>72</v>
      </c>
      <c r="C767" s="27" t="s">
        <v>26</v>
      </c>
      <c r="D767" s="27" t="s">
        <v>5</v>
      </c>
    </row>
    <row r="768" spans="1:4" x14ac:dyDescent="0.45">
      <c r="A768" s="27" t="s">
        <v>43</v>
      </c>
      <c r="B768" s="27">
        <v>48</v>
      </c>
      <c r="C768" s="27" t="s">
        <v>18</v>
      </c>
      <c r="D768" s="27" t="s">
        <v>14</v>
      </c>
    </row>
    <row r="769" spans="1:4" x14ac:dyDescent="0.45">
      <c r="A769" s="27" t="s">
        <v>43</v>
      </c>
      <c r="B769" s="27">
        <v>54</v>
      </c>
      <c r="C769" s="27" t="s">
        <v>19</v>
      </c>
      <c r="D769" s="27" t="s">
        <v>14</v>
      </c>
    </row>
    <row r="770" spans="1:4" x14ac:dyDescent="0.45">
      <c r="A770" s="27" t="s">
        <v>43</v>
      </c>
      <c r="B770" s="27">
        <v>57</v>
      </c>
      <c r="C770" s="27" t="s">
        <v>30</v>
      </c>
      <c r="D770" s="27" t="s">
        <v>7</v>
      </c>
    </row>
    <row r="771" spans="1:4" x14ac:dyDescent="0.45">
      <c r="A771" s="27" t="s">
        <v>43</v>
      </c>
      <c r="B771" s="27">
        <v>75</v>
      </c>
      <c r="C771" s="27" t="s">
        <v>29</v>
      </c>
      <c r="D771" s="27" t="s">
        <v>5</v>
      </c>
    </row>
    <row r="772" spans="1:4" x14ac:dyDescent="0.45">
      <c r="A772" s="27" t="s">
        <v>43</v>
      </c>
      <c r="B772" s="27">
        <v>42</v>
      </c>
      <c r="C772" s="27" t="s">
        <v>28</v>
      </c>
      <c r="D772" s="27" t="s">
        <v>5</v>
      </c>
    </row>
    <row r="773" spans="1:4" x14ac:dyDescent="0.45">
      <c r="A773" s="27" t="s">
        <v>43</v>
      </c>
      <c r="B773" s="27">
        <v>60</v>
      </c>
      <c r="C773" s="27" t="s">
        <v>30</v>
      </c>
      <c r="D773" s="27" t="s">
        <v>7</v>
      </c>
    </row>
    <row r="774" spans="1:4" x14ac:dyDescent="0.45">
      <c r="A774" s="27" t="s">
        <v>43</v>
      </c>
      <c r="B774" s="27">
        <v>51</v>
      </c>
      <c r="C774" s="27" t="s">
        <v>29</v>
      </c>
      <c r="D774" s="27" t="s">
        <v>5</v>
      </c>
    </row>
    <row r="775" spans="1:4" x14ac:dyDescent="0.45">
      <c r="A775" s="27" t="s">
        <v>43</v>
      </c>
      <c r="B775" s="27">
        <v>36</v>
      </c>
      <c r="C775" s="27" t="s">
        <v>25</v>
      </c>
      <c r="D775" s="27" t="s">
        <v>5</v>
      </c>
    </row>
    <row r="776" spans="1:4" x14ac:dyDescent="0.45">
      <c r="A776" s="27" t="s">
        <v>43</v>
      </c>
      <c r="B776" s="27">
        <v>48</v>
      </c>
      <c r="C776" s="27" t="s">
        <v>26</v>
      </c>
      <c r="D776" s="27" t="s">
        <v>5</v>
      </c>
    </row>
    <row r="777" spans="1:4" x14ac:dyDescent="0.45">
      <c r="A777" s="27" t="s">
        <v>43</v>
      </c>
      <c r="B777" s="27">
        <v>54</v>
      </c>
      <c r="C777" s="27" t="s">
        <v>26</v>
      </c>
      <c r="D777" s="27" t="s">
        <v>5</v>
      </c>
    </row>
    <row r="778" spans="1:4" x14ac:dyDescent="0.45">
      <c r="A778" s="27" t="s">
        <v>43</v>
      </c>
      <c r="B778" s="27">
        <v>60</v>
      </c>
      <c r="C778" s="27" t="s">
        <v>25</v>
      </c>
      <c r="D778" s="27" t="s">
        <v>5</v>
      </c>
    </row>
    <row r="779" spans="1:4" x14ac:dyDescent="0.45">
      <c r="A779" s="27" t="s">
        <v>43</v>
      </c>
      <c r="B779" s="27">
        <v>60</v>
      </c>
      <c r="C779" s="27" t="s">
        <v>25</v>
      </c>
      <c r="D779" s="27" t="s">
        <v>5</v>
      </c>
    </row>
    <row r="780" spans="1:4" x14ac:dyDescent="0.45">
      <c r="A780" s="27" t="s">
        <v>43</v>
      </c>
      <c r="B780" s="27">
        <v>48</v>
      </c>
      <c r="C780" s="27" t="s">
        <v>25</v>
      </c>
      <c r="D780" s="27" t="s">
        <v>5</v>
      </c>
    </row>
    <row r="781" spans="1:4" x14ac:dyDescent="0.45">
      <c r="A781" s="27" t="s">
        <v>43</v>
      </c>
      <c r="B781" s="27">
        <v>60</v>
      </c>
      <c r="C781" s="27" t="s">
        <v>19</v>
      </c>
      <c r="D781" s="27" t="s">
        <v>14</v>
      </c>
    </row>
    <row r="782" spans="1:4" x14ac:dyDescent="0.45">
      <c r="A782" s="27" t="s">
        <v>43</v>
      </c>
      <c r="B782" s="27">
        <v>42</v>
      </c>
      <c r="C782" s="27" t="s">
        <v>31</v>
      </c>
      <c r="D782" s="27" t="s">
        <v>7</v>
      </c>
    </row>
    <row r="783" spans="1:4" x14ac:dyDescent="0.45">
      <c r="A783" s="27" t="s">
        <v>43</v>
      </c>
      <c r="B783" s="27">
        <v>48</v>
      </c>
      <c r="C783" s="27" t="s">
        <v>28</v>
      </c>
      <c r="D783" s="27" t="s">
        <v>5</v>
      </c>
    </row>
    <row r="784" spans="1:4" x14ac:dyDescent="0.45">
      <c r="A784" s="27" t="s">
        <v>43</v>
      </c>
      <c r="B784" s="27">
        <v>63</v>
      </c>
      <c r="C784" s="27" t="s">
        <v>19</v>
      </c>
      <c r="D784" s="27" t="s">
        <v>14</v>
      </c>
    </row>
    <row r="785" spans="1:4" x14ac:dyDescent="0.45">
      <c r="A785" s="27" t="s">
        <v>43</v>
      </c>
      <c r="B785" s="27">
        <v>42</v>
      </c>
      <c r="C785" s="27" t="s">
        <v>16</v>
      </c>
      <c r="D785" s="27" t="s">
        <v>14</v>
      </c>
    </row>
    <row r="786" spans="1:4" x14ac:dyDescent="0.45">
      <c r="A786" s="27" t="s">
        <v>43</v>
      </c>
      <c r="B786" s="27">
        <v>57</v>
      </c>
      <c r="C786" s="27" t="s">
        <v>25</v>
      </c>
      <c r="D786" s="27" t="s">
        <v>5</v>
      </c>
    </row>
    <row r="787" spans="1:4" x14ac:dyDescent="0.45">
      <c r="A787" s="27" t="s">
        <v>43</v>
      </c>
      <c r="B787" s="27">
        <v>54</v>
      </c>
      <c r="C787" s="27" t="s">
        <v>23</v>
      </c>
      <c r="D787" s="27" t="s">
        <v>7</v>
      </c>
    </row>
    <row r="788" spans="1:4" x14ac:dyDescent="0.45">
      <c r="A788" s="27" t="s">
        <v>43</v>
      </c>
      <c r="B788" s="27">
        <v>54</v>
      </c>
      <c r="C788" s="27" t="s">
        <v>26</v>
      </c>
      <c r="D788" s="27" t="s">
        <v>5</v>
      </c>
    </row>
    <row r="789" spans="1:4" x14ac:dyDescent="0.45">
      <c r="A789" s="27" t="s">
        <v>43</v>
      </c>
      <c r="B789" s="27">
        <v>39</v>
      </c>
      <c r="C789" s="27" t="s">
        <v>23</v>
      </c>
      <c r="D789" s="27" t="s">
        <v>7</v>
      </c>
    </row>
    <row r="790" spans="1:4" x14ac:dyDescent="0.45">
      <c r="A790" s="27" t="s">
        <v>43</v>
      </c>
      <c r="B790" s="27">
        <v>39</v>
      </c>
      <c r="C790" s="27" t="s">
        <v>25</v>
      </c>
      <c r="D790" s="27" t="s">
        <v>5</v>
      </c>
    </row>
    <row r="791" spans="1:4" x14ac:dyDescent="0.45">
      <c r="A791" s="27" t="s">
        <v>43</v>
      </c>
      <c r="B791" s="27">
        <v>48</v>
      </c>
      <c r="C791" s="27" t="s">
        <v>20</v>
      </c>
      <c r="D791" s="27" t="s">
        <v>14</v>
      </c>
    </row>
    <row r="792" spans="1:4" x14ac:dyDescent="0.45">
      <c r="A792" s="27" t="s">
        <v>43</v>
      </c>
      <c r="B792" s="27">
        <v>45</v>
      </c>
      <c r="C792" s="27" t="s">
        <v>32</v>
      </c>
      <c r="D792" s="27" t="s">
        <v>7</v>
      </c>
    </row>
    <row r="793" spans="1:4" x14ac:dyDescent="0.45">
      <c r="A793" s="27" t="s">
        <v>43</v>
      </c>
      <c r="B793" s="27">
        <v>57</v>
      </c>
      <c r="C793" s="27" t="s">
        <v>16</v>
      </c>
      <c r="D793" s="27" t="s">
        <v>14</v>
      </c>
    </row>
    <row r="794" spans="1:4" x14ac:dyDescent="0.45">
      <c r="A794" s="27" t="s">
        <v>43</v>
      </c>
      <c r="B794" s="27">
        <v>66</v>
      </c>
      <c r="C794" s="27" t="s">
        <v>32</v>
      </c>
      <c r="D794" s="27" t="s">
        <v>7</v>
      </c>
    </row>
    <row r="795" spans="1:4" x14ac:dyDescent="0.45">
      <c r="A795" s="27" t="s">
        <v>43</v>
      </c>
      <c r="B795" s="27">
        <v>57</v>
      </c>
      <c r="C795" s="27" t="s">
        <v>28</v>
      </c>
      <c r="D795" s="27" t="s">
        <v>5</v>
      </c>
    </row>
    <row r="796" spans="1:4" x14ac:dyDescent="0.45">
      <c r="A796" s="27" t="s">
        <v>43</v>
      </c>
      <c r="B796" s="27">
        <v>78</v>
      </c>
      <c r="C796" s="27" t="s">
        <v>17</v>
      </c>
      <c r="D796" s="27" t="s">
        <v>14</v>
      </c>
    </row>
    <row r="797" spans="1:4" x14ac:dyDescent="0.45">
      <c r="A797" s="27" t="s">
        <v>43</v>
      </c>
      <c r="B797" s="27">
        <v>51</v>
      </c>
      <c r="C797" s="27" t="s">
        <v>31</v>
      </c>
      <c r="D797" s="27" t="s">
        <v>7</v>
      </c>
    </row>
    <row r="798" spans="1:4" x14ac:dyDescent="0.45">
      <c r="A798" s="27" t="s">
        <v>43</v>
      </c>
      <c r="B798" s="27">
        <v>33</v>
      </c>
      <c r="C798" s="27" t="s">
        <v>28</v>
      </c>
      <c r="D798" s="27" t="s">
        <v>5</v>
      </c>
    </row>
    <row r="799" spans="1:4" x14ac:dyDescent="0.45">
      <c r="A799" s="27" t="s">
        <v>43</v>
      </c>
      <c r="B799" s="27">
        <v>42</v>
      </c>
      <c r="C799" s="27" t="s">
        <v>25</v>
      </c>
      <c r="D799" s="27" t="s">
        <v>5</v>
      </c>
    </row>
    <row r="800" spans="1:4" x14ac:dyDescent="0.45">
      <c r="A800" s="27" t="s">
        <v>43</v>
      </c>
      <c r="B800" s="27">
        <v>57</v>
      </c>
      <c r="C800" s="27" t="s">
        <v>17</v>
      </c>
      <c r="D800" s="27" t="s">
        <v>14</v>
      </c>
    </row>
    <row r="801" spans="1:4" x14ac:dyDescent="0.45">
      <c r="A801" s="27" t="s">
        <v>43</v>
      </c>
      <c r="B801" s="27">
        <v>60</v>
      </c>
      <c r="C801" s="27" t="s">
        <v>25</v>
      </c>
      <c r="D801" s="27" t="s">
        <v>5</v>
      </c>
    </row>
    <row r="802" spans="1:4" x14ac:dyDescent="0.45">
      <c r="A802" s="27" t="s">
        <v>43</v>
      </c>
      <c r="B802" s="27">
        <v>42</v>
      </c>
      <c r="C802" s="27" t="s">
        <v>31</v>
      </c>
      <c r="D802" s="27" t="s">
        <v>7</v>
      </c>
    </row>
    <row r="803" spans="1:4" x14ac:dyDescent="0.45">
      <c r="A803" s="27" t="s">
        <v>43</v>
      </c>
      <c r="B803" s="27">
        <v>45</v>
      </c>
      <c r="C803" s="27" t="s">
        <v>25</v>
      </c>
      <c r="D803" s="27" t="s">
        <v>5</v>
      </c>
    </row>
    <row r="804" spans="1:4" x14ac:dyDescent="0.45">
      <c r="A804" s="27" t="s">
        <v>43</v>
      </c>
      <c r="B804" s="27">
        <v>39</v>
      </c>
      <c r="C804" s="27" t="s">
        <v>26</v>
      </c>
      <c r="D804" s="27" t="s">
        <v>5</v>
      </c>
    </row>
    <row r="805" spans="1:4" x14ac:dyDescent="0.45">
      <c r="A805" s="27" t="s">
        <v>43</v>
      </c>
      <c r="B805" s="27">
        <v>39</v>
      </c>
      <c r="C805" s="27" t="s">
        <v>17</v>
      </c>
      <c r="D805" s="27" t="s">
        <v>14</v>
      </c>
    </row>
    <row r="806" spans="1:4" x14ac:dyDescent="0.45">
      <c r="A806" s="27" t="s">
        <v>43</v>
      </c>
      <c r="B806" s="27">
        <v>36</v>
      </c>
      <c r="C806" s="27" t="s">
        <v>25</v>
      </c>
      <c r="D806" s="27" t="s">
        <v>5</v>
      </c>
    </row>
    <row r="807" spans="1:4" x14ac:dyDescent="0.45">
      <c r="A807" s="27" t="s">
        <v>43</v>
      </c>
      <c r="B807" s="27">
        <v>48</v>
      </c>
      <c r="C807" s="27" t="s">
        <v>19</v>
      </c>
      <c r="D807" s="27" t="s">
        <v>14</v>
      </c>
    </row>
    <row r="808" spans="1:4" x14ac:dyDescent="0.45">
      <c r="A808" s="27" t="s">
        <v>43</v>
      </c>
      <c r="B808" s="27">
        <v>60</v>
      </c>
      <c r="C808" s="27" t="s">
        <v>31</v>
      </c>
      <c r="D808" s="27" t="s">
        <v>7</v>
      </c>
    </row>
    <row r="809" spans="1:4" x14ac:dyDescent="0.45">
      <c r="A809" s="27" t="s">
        <v>43</v>
      </c>
      <c r="B809" s="27">
        <v>51</v>
      </c>
      <c r="C809" s="27" t="s">
        <v>18</v>
      </c>
      <c r="D809" s="27" t="s">
        <v>14</v>
      </c>
    </row>
    <row r="810" spans="1:4" x14ac:dyDescent="0.45">
      <c r="A810" s="27" t="s">
        <v>43</v>
      </c>
      <c r="B810" s="27">
        <v>60</v>
      </c>
      <c r="C810" s="27" t="s">
        <v>31</v>
      </c>
      <c r="D810" s="27" t="s">
        <v>7</v>
      </c>
    </row>
    <row r="811" spans="1:4" x14ac:dyDescent="0.45">
      <c r="A811" s="27" t="s">
        <v>43</v>
      </c>
      <c r="B811" s="27">
        <v>42</v>
      </c>
      <c r="C811" s="27" t="s">
        <v>30</v>
      </c>
      <c r="D811" s="27" t="s">
        <v>7</v>
      </c>
    </row>
    <row r="812" spans="1:4" x14ac:dyDescent="0.45">
      <c r="A812" s="27" t="s">
        <v>43</v>
      </c>
      <c r="B812" s="27">
        <v>72</v>
      </c>
      <c r="C812" s="27" t="s">
        <v>25</v>
      </c>
      <c r="D812" s="27" t="s">
        <v>5</v>
      </c>
    </row>
    <row r="813" spans="1:4" x14ac:dyDescent="0.45">
      <c r="A813" s="27" t="s">
        <v>43</v>
      </c>
      <c r="B813" s="27">
        <v>54</v>
      </c>
      <c r="C813" s="27" t="s">
        <v>25</v>
      </c>
      <c r="D813" s="27" t="s">
        <v>5</v>
      </c>
    </row>
    <row r="814" spans="1:4" x14ac:dyDescent="0.45">
      <c r="A814" s="27" t="s">
        <v>43</v>
      </c>
      <c r="B814" s="27">
        <v>48</v>
      </c>
      <c r="C814" s="27" t="s">
        <v>27</v>
      </c>
      <c r="D814" s="27" t="s">
        <v>5</v>
      </c>
    </row>
    <row r="815" spans="1:4" x14ac:dyDescent="0.45">
      <c r="A815" s="27" t="s">
        <v>43</v>
      </c>
      <c r="B815" s="27">
        <v>63</v>
      </c>
      <c r="C815" s="27" t="s">
        <v>21</v>
      </c>
      <c r="D815" s="27" t="s">
        <v>5</v>
      </c>
    </row>
    <row r="816" spans="1:4" x14ac:dyDescent="0.45">
      <c r="A816" s="27" t="s">
        <v>43</v>
      </c>
      <c r="B816" s="27">
        <v>69</v>
      </c>
      <c r="C816" s="27" t="s">
        <v>25</v>
      </c>
      <c r="D816" s="27" t="s">
        <v>5</v>
      </c>
    </row>
    <row r="817" spans="1:4" x14ac:dyDescent="0.45">
      <c r="A817" s="27" t="s">
        <v>43</v>
      </c>
      <c r="B817" s="27">
        <v>57</v>
      </c>
      <c r="C817" s="27" t="s">
        <v>29</v>
      </c>
      <c r="D817" s="27" t="s">
        <v>5</v>
      </c>
    </row>
    <row r="818" spans="1:4" x14ac:dyDescent="0.45">
      <c r="A818" s="27" t="s">
        <v>43</v>
      </c>
      <c r="B818" s="27">
        <v>51</v>
      </c>
      <c r="C818" s="27" t="s">
        <v>29</v>
      </c>
      <c r="D818" s="27" t="s">
        <v>5</v>
      </c>
    </row>
    <row r="819" spans="1:4" x14ac:dyDescent="0.45">
      <c r="A819" s="27" t="s">
        <v>43</v>
      </c>
      <c r="B819" s="27">
        <v>72</v>
      </c>
      <c r="C819" s="27" t="s">
        <v>17</v>
      </c>
      <c r="D819" s="27" t="s">
        <v>14</v>
      </c>
    </row>
    <row r="820" spans="1:4" x14ac:dyDescent="0.45">
      <c r="A820" s="27" t="s">
        <v>43</v>
      </c>
      <c r="B820" s="27">
        <v>45</v>
      </c>
      <c r="C820" s="27" t="s">
        <v>25</v>
      </c>
      <c r="D820" s="27" t="s">
        <v>5</v>
      </c>
    </row>
    <row r="821" spans="1:4" x14ac:dyDescent="0.45">
      <c r="A821" s="27" t="s">
        <v>43</v>
      </c>
      <c r="B821" s="27">
        <v>24</v>
      </c>
      <c r="C821" s="27" t="s">
        <v>17</v>
      </c>
      <c r="D821" s="27" t="s">
        <v>14</v>
      </c>
    </row>
    <row r="822" spans="1:4" x14ac:dyDescent="0.45">
      <c r="A822" s="27" t="s">
        <v>43</v>
      </c>
      <c r="B822" s="27">
        <v>60</v>
      </c>
      <c r="C822" s="27" t="s">
        <v>25</v>
      </c>
      <c r="D822" s="27" t="s">
        <v>5</v>
      </c>
    </row>
    <row r="823" spans="1:4" x14ac:dyDescent="0.45">
      <c r="A823" s="27" t="s">
        <v>43</v>
      </c>
      <c r="B823" s="27">
        <v>69</v>
      </c>
      <c r="C823" s="27" t="s">
        <v>30</v>
      </c>
      <c r="D823" s="27" t="s">
        <v>7</v>
      </c>
    </row>
    <row r="824" spans="1:4" x14ac:dyDescent="0.45">
      <c r="A824" s="27" t="s">
        <v>43</v>
      </c>
      <c r="B824" s="27">
        <v>57</v>
      </c>
      <c r="C824" s="27" t="s">
        <v>28</v>
      </c>
      <c r="D824" s="27" t="s">
        <v>5</v>
      </c>
    </row>
    <row r="825" spans="1:4" x14ac:dyDescent="0.45">
      <c r="A825" s="27" t="s">
        <v>43</v>
      </c>
      <c r="B825" s="27">
        <v>45</v>
      </c>
      <c r="C825" s="27" t="s">
        <v>26</v>
      </c>
      <c r="D825" s="27" t="s">
        <v>5</v>
      </c>
    </row>
    <row r="826" spans="1:4" x14ac:dyDescent="0.45">
      <c r="A826" s="27" t="s">
        <v>43</v>
      </c>
      <c r="B826" s="27">
        <v>48</v>
      </c>
      <c r="C826" s="27" t="s">
        <v>29</v>
      </c>
      <c r="D826" s="27" t="s">
        <v>5</v>
      </c>
    </row>
    <row r="827" spans="1:4" x14ac:dyDescent="0.45">
      <c r="A827" s="27" t="s">
        <v>43</v>
      </c>
      <c r="B827" s="27">
        <v>51</v>
      </c>
      <c r="C827" s="27" t="s">
        <v>26</v>
      </c>
      <c r="D827" s="27" t="s">
        <v>5</v>
      </c>
    </row>
    <row r="828" spans="1:4" x14ac:dyDescent="0.45">
      <c r="A828" s="27" t="s">
        <v>43</v>
      </c>
      <c r="B828" s="27">
        <v>51</v>
      </c>
      <c r="C828" s="27" t="s">
        <v>26</v>
      </c>
      <c r="D828" s="27" t="s">
        <v>5</v>
      </c>
    </row>
    <row r="829" spans="1:4" x14ac:dyDescent="0.45">
      <c r="A829" s="27" t="s">
        <v>43</v>
      </c>
      <c r="B829" s="27">
        <v>45</v>
      </c>
      <c r="C829" s="27" t="s">
        <v>30</v>
      </c>
      <c r="D829" s="27" t="s">
        <v>7</v>
      </c>
    </row>
    <row r="830" spans="1:4" x14ac:dyDescent="0.45">
      <c r="A830" s="27" t="s">
        <v>43</v>
      </c>
      <c r="B830" s="27">
        <v>60</v>
      </c>
      <c r="C830" s="27" t="s">
        <v>26</v>
      </c>
      <c r="D830" s="27" t="s">
        <v>5</v>
      </c>
    </row>
    <row r="831" spans="1:4" x14ac:dyDescent="0.45">
      <c r="A831" s="27" t="s">
        <v>43</v>
      </c>
      <c r="B831" s="27">
        <v>51</v>
      </c>
      <c r="C831" s="27" t="s">
        <v>20</v>
      </c>
      <c r="D831" s="27" t="s">
        <v>14</v>
      </c>
    </row>
    <row r="832" spans="1:4" x14ac:dyDescent="0.45">
      <c r="A832" s="27" t="s">
        <v>43</v>
      </c>
      <c r="B832" s="27">
        <v>57</v>
      </c>
      <c r="C832" s="27" t="s">
        <v>29</v>
      </c>
      <c r="D832" s="27" t="s">
        <v>5</v>
      </c>
    </row>
    <row r="833" spans="1:4" x14ac:dyDescent="0.45">
      <c r="A833" s="27" t="s">
        <v>43</v>
      </c>
      <c r="B833" s="27">
        <v>42</v>
      </c>
      <c r="C833" s="27" t="s">
        <v>28</v>
      </c>
      <c r="D833" s="27" t="s">
        <v>5</v>
      </c>
    </row>
    <row r="834" spans="1:4" x14ac:dyDescent="0.45">
      <c r="A834" s="27" t="s">
        <v>43</v>
      </c>
      <c r="B834" s="27">
        <v>54</v>
      </c>
      <c r="C834" s="27" t="s">
        <v>25</v>
      </c>
      <c r="D834" s="27" t="s">
        <v>5</v>
      </c>
    </row>
    <row r="835" spans="1:4" x14ac:dyDescent="0.45">
      <c r="A835" s="27" t="s">
        <v>43</v>
      </c>
      <c r="B835" s="27">
        <v>57</v>
      </c>
      <c r="C835" s="27" t="s">
        <v>20</v>
      </c>
      <c r="D835" s="27" t="s">
        <v>14</v>
      </c>
    </row>
    <row r="836" spans="1:4" x14ac:dyDescent="0.45">
      <c r="A836" s="27" t="s">
        <v>43</v>
      </c>
      <c r="B836" s="27">
        <v>48</v>
      </c>
      <c r="C836" s="27" t="s">
        <v>27</v>
      </c>
      <c r="D836" s="27" t="s">
        <v>5</v>
      </c>
    </row>
    <row r="837" spans="1:4" x14ac:dyDescent="0.45">
      <c r="A837" s="27" t="s">
        <v>43</v>
      </c>
      <c r="B837" s="27">
        <v>54</v>
      </c>
      <c r="C837" s="27" t="s">
        <v>23</v>
      </c>
      <c r="D837" s="27" t="s">
        <v>7</v>
      </c>
    </row>
    <row r="838" spans="1:4" x14ac:dyDescent="0.45">
      <c r="A838" s="27" t="s">
        <v>43</v>
      </c>
      <c r="B838" s="27">
        <v>42</v>
      </c>
      <c r="C838" s="27" t="s">
        <v>25</v>
      </c>
      <c r="D838" s="27" t="s">
        <v>5</v>
      </c>
    </row>
    <row r="839" spans="1:4" x14ac:dyDescent="0.45">
      <c r="A839" s="27" t="s">
        <v>43</v>
      </c>
      <c r="B839" s="27">
        <v>57</v>
      </c>
      <c r="C839" s="27" t="s">
        <v>25</v>
      </c>
      <c r="D839" s="27" t="s">
        <v>5</v>
      </c>
    </row>
    <row r="840" spans="1:4" x14ac:dyDescent="0.45">
      <c r="A840" s="27" t="s">
        <v>43</v>
      </c>
      <c r="B840" s="27">
        <v>66</v>
      </c>
      <c r="C840" s="27" t="s">
        <v>24</v>
      </c>
      <c r="D840" s="27" t="s">
        <v>7</v>
      </c>
    </row>
    <row r="841" spans="1:4" x14ac:dyDescent="0.45">
      <c r="A841" s="27" t="s">
        <v>43</v>
      </c>
      <c r="B841" s="27">
        <v>48</v>
      </c>
      <c r="C841" s="27" t="s">
        <v>28</v>
      </c>
      <c r="D841" s="27" t="s">
        <v>5</v>
      </c>
    </row>
    <row r="842" spans="1:4" x14ac:dyDescent="0.45">
      <c r="A842" s="27" t="s">
        <v>43</v>
      </c>
      <c r="B842" s="27">
        <v>42</v>
      </c>
      <c r="C842" s="27" t="s">
        <v>30</v>
      </c>
      <c r="D842" s="27" t="s">
        <v>7</v>
      </c>
    </row>
    <row r="843" spans="1:4" x14ac:dyDescent="0.45">
      <c r="A843" s="27" t="s">
        <v>43</v>
      </c>
      <c r="B843" s="27">
        <v>66</v>
      </c>
      <c r="C843" s="27" t="s">
        <v>26</v>
      </c>
      <c r="D843" s="27" t="s">
        <v>5</v>
      </c>
    </row>
    <row r="844" spans="1:4" x14ac:dyDescent="0.45">
      <c r="A844" s="27" t="s">
        <v>43</v>
      </c>
      <c r="B844" s="27">
        <v>63</v>
      </c>
      <c r="C844" s="27" t="s">
        <v>26</v>
      </c>
      <c r="D844" s="27" t="s">
        <v>5</v>
      </c>
    </row>
    <row r="845" spans="1:4" x14ac:dyDescent="0.45">
      <c r="A845" s="27" t="s">
        <v>43</v>
      </c>
      <c r="B845" s="27">
        <v>57</v>
      </c>
      <c r="C845" s="27" t="s">
        <v>27</v>
      </c>
      <c r="D845" s="27" t="s">
        <v>5</v>
      </c>
    </row>
    <row r="846" spans="1:4" x14ac:dyDescent="0.45">
      <c r="A846" s="27" t="s">
        <v>43</v>
      </c>
      <c r="B846" s="27">
        <v>54</v>
      </c>
      <c r="C846" s="27" t="s">
        <v>26</v>
      </c>
      <c r="D846" s="27" t="s">
        <v>5</v>
      </c>
    </row>
    <row r="847" spans="1:4" x14ac:dyDescent="0.45">
      <c r="A847" s="27" t="s">
        <v>43</v>
      </c>
      <c r="B847" s="27">
        <v>48</v>
      </c>
      <c r="C847" s="27" t="s">
        <v>26</v>
      </c>
      <c r="D847" s="27" t="s">
        <v>5</v>
      </c>
    </row>
    <row r="848" spans="1:4" x14ac:dyDescent="0.45">
      <c r="A848" s="27" t="s">
        <v>43</v>
      </c>
      <c r="B848" s="27">
        <v>54</v>
      </c>
      <c r="C848" s="27" t="s">
        <v>24</v>
      </c>
      <c r="D848" s="27" t="s">
        <v>7</v>
      </c>
    </row>
    <row r="849" spans="1:4" x14ac:dyDescent="0.45">
      <c r="A849" s="27" t="s">
        <v>43</v>
      </c>
      <c r="B849" s="27">
        <v>48</v>
      </c>
      <c r="C849" s="27" t="s">
        <v>20</v>
      </c>
      <c r="D849" s="27" t="s">
        <v>14</v>
      </c>
    </row>
    <row r="850" spans="1:4" x14ac:dyDescent="0.45">
      <c r="A850" s="27" t="s">
        <v>43</v>
      </c>
      <c r="B850" s="27">
        <v>51</v>
      </c>
      <c r="C850" s="27" t="s">
        <v>25</v>
      </c>
      <c r="D850" s="27" t="s">
        <v>5</v>
      </c>
    </row>
    <row r="851" spans="1:4" x14ac:dyDescent="0.45">
      <c r="A851" s="27" t="s">
        <v>43</v>
      </c>
      <c r="B851" s="27">
        <v>27</v>
      </c>
      <c r="C851" s="27" t="s">
        <v>25</v>
      </c>
      <c r="D851" s="27" t="s">
        <v>5</v>
      </c>
    </row>
    <row r="852" spans="1:4" x14ac:dyDescent="0.45">
      <c r="A852" s="27" t="s">
        <v>43</v>
      </c>
      <c r="B852" s="27">
        <v>54</v>
      </c>
      <c r="C852" s="27" t="s">
        <v>25</v>
      </c>
      <c r="D852" s="27" t="s">
        <v>5</v>
      </c>
    </row>
    <row r="853" spans="1:4" x14ac:dyDescent="0.45">
      <c r="A853" s="27" t="s">
        <v>43</v>
      </c>
      <c r="B853" s="27">
        <v>54</v>
      </c>
      <c r="C853" s="27" t="s">
        <v>24</v>
      </c>
      <c r="D853" s="27" t="s">
        <v>7</v>
      </c>
    </row>
    <row r="854" spans="1:4" x14ac:dyDescent="0.45">
      <c r="A854" s="27" t="s">
        <v>43</v>
      </c>
      <c r="B854" s="27">
        <v>66</v>
      </c>
      <c r="C854" s="27" t="s">
        <v>29</v>
      </c>
      <c r="D854" s="27" t="s">
        <v>5</v>
      </c>
    </row>
    <row r="855" spans="1:4" x14ac:dyDescent="0.45">
      <c r="A855" s="27" t="s">
        <v>43</v>
      </c>
      <c r="B855" s="27">
        <v>39</v>
      </c>
      <c r="C855" s="27" t="s">
        <v>23</v>
      </c>
      <c r="D855" s="27" t="s">
        <v>7</v>
      </c>
    </row>
    <row r="856" spans="1:4" x14ac:dyDescent="0.45">
      <c r="A856" s="27" t="s">
        <v>43</v>
      </c>
      <c r="B856" s="27">
        <v>54</v>
      </c>
      <c r="C856" s="27" t="s">
        <v>22</v>
      </c>
      <c r="D856" s="27" t="s">
        <v>7</v>
      </c>
    </row>
    <row r="857" spans="1:4" x14ac:dyDescent="0.45">
      <c r="A857" s="27" t="s">
        <v>43</v>
      </c>
      <c r="B857" s="27">
        <v>36</v>
      </c>
      <c r="C857" s="27" t="s">
        <v>26</v>
      </c>
      <c r="D857" s="27" t="s">
        <v>5</v>
      </c>
    </row>
    <row r="858" spans="1:4" x14ac:dyDescent="0.45">
      <c r="A858" s="27" t="s">
        <v>43</v>
      </c>
      <c r="B858" s="27">
        <v>69</v>
      </c>
      <c r="C858" s="27" t="s">
        <v>19</v>
      </c>
      <c r="D858" s="27" t="s">
        <v>14</v>
      </c>
    </row>
    <row r="859" spans="1:4" x14ac:dyDescent="0.45">
      <c r="A859" s="27" t="s">
        <v>43</v>
      </c>
      <c r="B859" s="27">
        <v>48</v>
      </c>
      <c r="C859" s="27" t="s">
        <v>28</v>
      </c>
      <c r="D859" s="27" t="s">
        <v>5</v>
      </c>
    </row>
    <row r="860" spans="1:4" x14ac:dyDescent="0.45">
      <c r="A860" s="27" t="s">
        <v>43</v>
      </c>
      <c r="B860" s="27">
        <v>48</v>
      </c>
      <c r="C860" s="27" t="s">
        <v>32</v>
      </c>
      <c r="D860" s="27" t="s">
        <v>7</v>
      </c>
    </row>
    <row r="861" spans="1:4" x14ac:dyDescent="0.45">
      <c r="A861" s="27" t="s">
        <v>43</v>
      </c>
      <c r="B861" s="27">
        <v>48</v>
      </c>
      <c r="C861" s="27" t="s">
        <v>17</v>
      </c>
      <c r="D861" s="27" t="s">
        <v>14</v>
      </c>
    </row>
    <row r="862" spans="1:4" x14ac:dyDescent="0.45">
      <c r="A862" s="27" t="s">
        <v>43</v>
      </c>
      <c r="B862" s="27">
        <v>63</v>
      </c>
      <c r="C862" s="27" t="s">
        <v>25</v>
      </c>
      <c r="D862" s="27" t="s">
        <v>5</v>
      </c>
    </row>
    <row r="863" spans="1:4" x14ac:dyDescent="0.45">
      <c r="A863" s="27" t="s">
        <v>43</v>
      </c>
      <c r="B863" s="27">
        <v>66</v>
      </c>
      <c r="C863" s="27" t="s">
        <v>26</v>
      </c>
      <c r="D863" s="27" t="s">
        <v>5</v>
      </c>
    </row>
    <row r="864" spans="1:4" x14ac:dyDescent="0.45">
      <c r="A864" s="27" t="s">
        <v>43</v>
      </c>
      <c r="B864" s="27">
        <v>57</v>
      </c>
      <c r="C864" s="27" t="s">
        <v>30</v>
      </c>
      <c r="D864" s="27" t="s">
        <v>7</v>
      </c>
    </row>
    <row r="865" spans="1:4" x14ac:dyDescent="0.45">
      <c r="A865" s="27" t="s">
        <v>43</v>
      </c>
      <c r="B865" s="27">
        <v>72</v>
      </c>
      <c r="C865" s="27" t="s">
        <v>26</v>
      </c>
      <c r="D865" s="27" t="s">
        <v>5</v>
      </c>
    </row>
    <row r="866" spans="1:4" x14ac:dyDescent="0.45">
      <c r="A866" s="27" t="s">
        <v>43</v>
      </c>
      <c r="B866" s="27">
        <v>66</v>
      </c>
      <c r="C866" s="27" t="s">
        <v>13</v>
      </c>
      <c r="D866" s="27" t="s">
        <v>14</v>
      </c>
    </row>
    <row r="867" spans="1:4" x14ac:dyDescent="0.45">
      <c r="A867" s="27" t="s">
        <v>43</v>
      </c>
      <c r="B867" s="27">
        <v>48</v>
      </c>
      <c r="C867" s="27" t="s">
        <v>26</v>
      </c>
      <c r="D867" s="27" t="s">
        <v>5</v>
      </c>
    </row>
    <row r="868" spans="1:4" x14ac:dyDescent="0.45">
      <c r="A868" s="27" t="s">
        <v>43</v>
      </c>
      <c r="B868" s="27">
        <v>66</v>
      </c>
      <c r="C868" s="27" t="s">
        <v>13</v>
      </c>
      <c r="D868" s="27" t="s">
        <v>14</v>
      </c>
    </row>
    <row r="869" spans="1:4" x14ac:dyDescent="0.45">
      <c r="A869" s="27" t="s">
        <v>43</v>
      </c>
      <c r="B869" s="27">
        <v>75</v>
      </c>
      <c r="C869" s="27" t="s">
        <v>23</v>
      </c>
      <c r="D869" s="27" t="s">
        <v>7</v>
      </c>
    </row>
    <row r="870" spans="1:4" x14ac:dyDescent="0.45">
      <c r="A870" s="27" t="s">
        <v>43</v>
      </c>
      <c r="B870" s="27">
        <v>51</v>
      </c>
      <c r="C870" s="27" t="s">
        <v>23</v>
      </c>
      <c r="D870" s="27" t="s">
        <v>7</v>
      </c>
    </row>
    <row r="871" spans="1:4" x14ac:dyDescent="0.45">
      <c r="A871" s="27" t="s">
        <v>43</v>
      </c>
      <c r="B871" s="27">
        <v>63</v>
      </c>
      <c r="C871" s="27" t="s">
        <v>17</v>
      </c>
      <c r="D871" s="27" t="s">
        <v>14</v>
      </c>
    </row>
    <row r="872" spans="1:4" x14ac:dyDescent="0.45">
      <c r="A872" s="27" t="s">
        <v>43</v>
      </c>
      <c r="B872" s="27">
        <v>60</v>
      </c>
      <c r="C872" s="27" t="s">
        <v>25</v>
      </c>
      <c r="D872" s="27" t="s">
        <v>5</v>
      </c>
    </row>
    <row r="873" spans="1:4" x14ac:dyDescent="0.45">
      <c r="A873" s="27" t="s">
        <v>43</v>
      </c>
      <c r="B873" s="27">
        <v>33</v>
      </c>
      <c r="C873" s="27" t="s">
        <v>25</v>
      </c>
      <c r="D873" s="27" t="s">
        <v>5</v>
      </c>
    </row>
    <row r="874" spans="1:4" x14ac:dyDescent="0.45">
      <c r="A874" s="27" t="s">
        <v>43</v>
      </c>
      <c r="B874" s="27">
        <v>57</v>
      </c>
      <c r="C874" s="27" t="s">
        <v>25</v>
      </c>
      <c r="D874" s="27" t="s">
        <v>5</v>
      </c>
    </row>
    <row r="875" spans="1:4" x14ac:dyDescent="0.45">
      <c r="A875" s="27" t="s">
        <v>43</v>
      </c>
      <c r="B875" s="27">
        <v>57</v>
      </c>
      <c r="C875" s="27" t="s">
        <v>27</v>
      </c>
      <c r="D875" s="27" t="s">
        <v>5</v>
      </c>
    </row>
    <row r="876" spans="1:4" x14ac:dyDescent="0.45">
      <c r="A876" s="27" t="s">
        <v>43</v>
      </c>
      <c r="B876" s="27">
        <v>39</v>
      </c>
      <c r="C876" s="27" t="s">
        <v>20</v>
      </c>
      <c r="D876" s="27" t="s">
        <v>14</v>
      </c>
    </row>
    <row r="877" spans="1:4" x14ac:dyDescent="0.45">
      <c r="A877" s="27" t="s">
        <v>43</v>
      </c>
      <c r="B877" s="27">
        <v>63</v>
      </c>
      <c r="C877" s="27" t="s">
        <v>32</v>
      </c>
      <c r="D877" s="27" t="s">
        <v>7</v>
      </c>
    </row>
    <row r="878" spans="1:4" x14ac:dyDescent="0.45">
      <c r="A878" s="27" t="s">
        <v>43</v>
      </c>
      <c r="B878" s="27">
        <v>60</v>
      </c>
      <c r="C878" s="27" t="s">
        <v>25</v>
      </c>
      <c r="D878" s="27" t="s">
        <v>5</v>
      </c>
    </row>
    <row r="879" spans="1:4" x14ac:dyDescent="0.45">
      <c r="A879" s="27" t="s">
        <v>43</v>
      </c>
      <c r="B879" s="27">
        <v>36</v>
      </c>
      <c r="C879" s="27" t="s">
        <v>23</v>
      </c>
      <c r="D879" s="27" t="s">
        <v>7</v>
      </c>
    </row>
    <row r="880" spans="1:4" x14ac:dyDescent="0.45">
      <c r="A880" s="27" t="s">
        <v>43</v>
      </c>
      <c r="B880" s="27">
        <v>57</v>
      </c>
      <c r="C880" s="27" t="s">
        <v>26</v>
      </c>
      <c r="D880" s="27" t="s">
        <v>5</v>
      </c>
    </row>
    <row r="881" spans="1:4" x14ac:dyDescent="0.45">
      <c r="A881" s="27" t="s">
        <v>43</v>
      </c>
      <c r="B881" s="27">
        <v>48</v>
      </c>
      <c r="C881" s="27" t="s">
        <v>26</v>
      </c>
      <c r="D881" s="27" t="s">
        <v>5</v>
      </c>
    </row>
    <row r="882" spans="1:4" x14ac:dyDescent="0.45">
      <c r="A882" s="27" t="s">
        <v>43</v>
      </c>
      <c r="B882" s="27">
        <v>48</v>
      </c>
      <c r="C882" s="27" t="s">
        <v>22</v>
      </c>
      <c r="D882" s="27" t="s">
        <v>7</v>
      </c>
    </row>
    <row r="883" spans="1:4" x14ac:dyDescent="0.45">
      <c r="A883" s="27" t="s">
        <v>43</v>
      </c>
      <c r="B883" s="27">
        <v>45</v>
      </c>
      <c r="C883" s="27" t="s">
        <v>25</v>
      </c>
      <c r="D883" s="27" t="s">
        <v>5</v>
      </c>
    </row>
    <row r="884" spans="1:4" x14ac:dyDescent="0.45">
      <c r="A884" s="27" t="s">
        <v>43</v>
      </c>
      <c r="B884" s="27">
        <v>54</v>
      </c>
      <c r="C884" s="27" t="s">
        <v>27</v>
      </c>
      <c r="D884" s="27" t="s">
        <v>5</v>
      </c>
    </row>
    <row r="885" spans="1:4" x14ac:dyDescent="0.45">
      <c r="A885" s="27" t="s">
        <v>43</v>
      </c>
      <c r="B885" s="27">
        <v>45</v>
      </c>
      <c r="C885" s="27" t="s">
        <v>16</v>
      </c>
      <c r="D885" s="27" t="s">
        <v>14</v>
      </c>
    </row>
    <row r="886" spans="1:4" x14ac:dyDescent="0.45">
      <c r="A886" s="27" t="s">
        <v>43</v>
      </c>
      <c r="B886" s="27">
        <v>42</v>
      </c>
      <c r="C886" s="27" t="s">
        <v>31</v>
      </c>
      <c r="D886" s="27" t="s">
        <v>7</v>
      </c>
    </row>
    <row r="887" spans="1:4" x14ac:dyDescent="0.45">
      <c r="A887" s="27" t="s">
        <v>43</v>
      </c>
      <c r="B887" s="27">
        <v>45</v>
      </c>
      <c r="C887" s="27" t="s">
        <v>20</v>
      </c>
      <c r="D887" s="27" t="s">
        <v>14</v>
      </c>
    </row>
    <row r="888" spans="1:4" x14ac:dyDescent="0.45">
      <c r="A888" s="27" t="s">
        <v>43</v>
      </c>
      <c r="B888" s="27">
        <v>39</v>
      </c>
      <c r="C888" s="27" t="s">
        <v>31</v>
      </c>
      <c r="D888" s="27" t="s">
        <v>7</v>
      </c>
    </row>
    <row r="889" spans="1:4" x14ac:dyDescent="0.45">
      <c r="A889" s="27" t="s">
        <v>43</v>
      </c>
      <c r="B889" s="27">
        <v>45</v>
      </c>
      <c r="C889" s="27" t="s">
        <v>26</v>
      </c>
      <c r="D889" s="27" t="s">
        <v>5</v>
      </c>
    </row>
    <row r="890" spans="1:4" x14ac:dyDescent="0.45">
      <c r="A890" s="27" t="s">
        <v>43</v>
      </c>
      <c r="B890" s="27">
        <v>63</v>
      </c>
      <c r="C890" s="27" t="s">
        <v>26</v>
      </c>
      <c r="D890" s="27" t="s">
        <v>5</v>
      </c>
    </row>
    <row r="891" spans="1:4" x14ac:dyDescent="0.45">
      <c r="A891" s="27" t="s">
        <v>43</v>
      </c>
      <c r="B891" s="27">
        <v>42</v>
      </c>
      <c r="C891" s="27" t="s">
        <v>25</v>
      </c>
      <c r="D891" s="27" t="s">
        <v>5</v>
      </c>
    </row>
    <row r="892" spans="1:4" x14ac:dyDescent="0.45">
      <c r="A892" s="27" t="s">
        <v>43</v>
      </c>
      <c r="B892" s="27">
        <v>48</v>
      </c>
      <c r="C892" s="27" t="s">
        <v>26</v>
      </c>
      <c r="D892" s="27" t="s">
        <v>5</v>
      </c>
    </row>
    <row r="893" spans="1:4" x14ac:dyDescent="0.45">
      <c r="A893" s="27" t="s">
        <v>43</v>
      </c>
      <c r="B893" s="27">
        <v>45</v>
      </c>
      <c r="C893" s="27" t="s">
        <v>17</v>
      </c>
      <c r="D893" s="27" t="s">
        <v>14</v>
      </c>
    </row>
    <row r="894" spans="1:4" x14ac:dyDescent="0.45">
      <c r="A894" s="27" t="s">
        <v>43</v>
      </c>
      <c r="B894" s="27">
        <v>45</v>
      </c>
      <c r="C894" s="27" t="s">
        <v>23</v>
      </c>
      <c r="D894" s="27" t="s">
        <v>7</v>
      </c>
    </row>
    <row r="895" spans="1:4" x14ac:dyDescent="0.45">
      <c r="A895" s="27" t="s">
        <v>43</v>
      </c>
      <c r="B895" s="27">
        <v>42</v>
      </c>
      <c r="C895" s="27" t="s">
        <v>26</v>
      </c>
      <c r="D895" s="27" t="s">
        <v>5</v>
      </c>
    </row>
    <row r="896" spans="1:4" x14ac:dyDescent="0.45">
      <c r="A896" s="27" t="s">
        <v>43</v>
      </c>
      <c r="B896" s="27">
        <v>54</v>
      </c>
      <c r="C896" s="27" t="s">
        <v>26</v>
      </c>
      <c r="D896" s="27" t="s">
        <v>5</v>
      </c>
    </row>
    <row r="897" spans="1:4" x14ac:dyDescent="0.45">
      <c r="A897" s="27" t="s">
        <v>43</v>
      </c>
      <c r="B897" s="27">
        <v>33</v>
      </c>
      <c r="C897" s="27" t="s">
        <v>32</v>
      </c>
      <c r="D897" s="27" t="s">
        <v>7</v>
      </c>
    </row>
    <row r="898" spans="1:4" x14ac:dyDescent="0.45">
      <c r="A898" s="27" t="s">
        <v>43</v>
      </c>
      <c r="B898" s="27">
        <v>72</v>
      </c>
      <c r="C898" s="27" t="s">
        <v>27</v>
      </c>
      <c r="D898" s="27" t="s">
        <v>5</v>
      </c>
    </row>
    <row r="899" spans="1:4" x14ac:dyDescent="0.45">
      <c r="A899" s="27" t="s">
        <v>43</v>
      </c>
      <c r="B899" s="27">
        <v>63</v>
      </c>
      <c r="C899" s="27" t="s">
        <v>17</v>
      </c>
      <c r="D899" s="27" t="s">
        <v>14</v>
      </c>
    </row>
    <row r="900" spans="1:4" x14ac:dyDescent="0.45">
      <c r="A900" s="27" t="s">
        <v>43</v>
      </c>
      <c r="B900" s="27">
        <v>63</v>
      </c>
      <c r="C900" s="27" t="s">
        <v>25</v>
      </c>
      <c r="D900" s="27" t="s">
        <v>5</v>
      </c>
    </row>
    <row r="901" spans="1:4" x14ac:dyDescent="0.45">
      <c r="A901" s="27" t="s">
        <v>43</v>
      </c>
      <c r="B901" s="27">
        <v>57</v>
      </c>
      <c r="C901" s="27" t="s">
        <v>26</v>
      </c>
      <c r="D901" s="27" t="s">
        <v>5</v>
      </c>
    </row>
    <row r="902" spans="1:4" x14ac:dyDescent="0.45">
      <c r="A902" s="27" t="s">
        <v>43</v>
      </c>
      <c r="B902" s="27">
        <v>54</v>
      </c>
      <c r="C902" s="27" t="s">
        <v>31</v>
      </c>
      <c r="D902" s="27" t="s">
        <v>7</v>
      </c>
    </row>
    <row r="903" spans="1:4" x14ac:dyDescent="0.45">
      <c r="A903" s="27" t="s">
        <v>43</v>
      </c>
      <c r="B903" s="27">
        <v>66</v>
      </c>
      <c r="C903" s="27" t="s">
        <v>30</v>
      </c>
      <c r="D903" s="27" t="s">
        <v>7</v>
      </c>
    </row>
    <row r="904" spans="1:4" x14ac:dyDescent="0.45">
      <c r="A904" s="27" t="s">
        <v>43</v>
      </c>
      <c r="B904" s="27">
        <v>51</v>
      </c>
      <c r="C904" s="27" t="s">
        <v>16</v>
      </c>
      <c r="D904" s="27" t="s">
        <v>14</v>
      </c>
    </row>
    <row r="905" spans="1:4" x14ac:dyDescent="0.45">
      <c r="A905" s="27" t="s">
        <v>43</v>
      </c>
      <c r="B905" s="27">
        <v>48</v>
      </c>
      <c r="C905" s="27" t="s">
        <v>25</v>
      </c>
      <c r="D905" s="27" t="s">
        <v>5</v>
      </c>
    </row>
    <row r="906" spans="1:4" x14ac:dyDescent="0.45">
      <c r="A906" s="27" t="s">
        <v>43</v>
      </c>
      <c r="B906" s="27">
        <v>57</v>
      </c>
      <c r="C906" s="27" t="s">
        <v>27</v>
      </c>
      <c r="D906" s="27" t="s">
        <v>5</v>
      </c>
    </row>
    <row r="907" spans="1:4" x14ac:dyDescent="0.45">
      <c r="A907" s="27" t="s">
        <v>43</v>
      </c>
      <c r="B907" s="27">
        <v>66</v>
      </c>
      <c r="C907" s="27" t="s">
        <v>25</v>
      </c>
      <c r="D907" s="27" t="s">
        <v>5</v>
      </c>
    </row>
    <row r="908" spans="1:4" x14ac:dyDescent="0.45">
      <c r="A908" s="27" t="s">
        <v>43</v>
      </c>
      <c r="B908" s="27">
        <v>54</v>
      </c>
      <c r="C908" s="27" t="s">
        <v>23</v>
      </c>
      <c r="D908" s="27" t="s">
        <v>7</v>
      </c>
    </row>
    <row r="909" spans="1:4" x14ac:dyDescent="0.45">
      <c r="A909" s="27" t="s">
        <v>43</v>
      </c>
      <c r="B909" s="27">
        <v>39</v>
      </c>
      <c r="C909" s="27" t="s">
        <v>25</v>
      </c>
      <c r="D909" s="27" t="s">
        <v>5</v>
      </c>
    </row>
    <row r="910" spans="1:4" x14ac:dyDescent="0.45">
      <c r="A910" s="27" t="s">
        <v>43</v>
      </c>
      <c r="B910" s="27">
        <v>60</v>
      </c>
      <c r="C910" s="27" t="s">
        <v>30</v>
      </c>
      <c r="D910" s="27" t="s">
        <v>7</v>
      </c>
    </row>
    <row r="911" spans="1:4" x14ac:dyDescent="0.45">
      <c r="A911" s="27" t="s">
        <v>43</v>
      </c>
      <c r="B911" s="27">
        <v>45</v>
      </c>
      <c r="C911" s="27" t="s">
        <v>25</v>
      </c>
      <c r="D911" s="27" t="s">
        <v>5</v>
      </c>
    </row>
    <row r="912" spans="1:4" x14ac:dyDescent="0.45">
      <c r="A912" s="27" t="s">
        <v>43</v>
      </c>
      <c r="B912" s="27">
        <v>51</v>
      </c>
      <c r="C912" s="27" t="s">
        <v>27</v>
      </c>
      <c r="D912" s="27" t="s">
        <v>5</v>
      </c>
    </row>
    <row r="913" spans="1:4" x14ac:dyDescent="0.45">
      <c r="A913" s="27" t="s">
        <v>43</v>
      </c>
      <c r="B913" s="27">
        <v>57</v>
      </c>
      <c r="C913" s="27" t="s">
        <v>27</v>
      </c>
      <c r="D913" s="27" t="s">
        <v>5</v>
      </c>
    </row>
    <row r="914" spans="1:4" x14ac:dyDescent="0.45">
      <c r="A914" s="27" t="s">
        <v>43</v>
      </c>
      <c r="B914" s="27">
        <v>54</v>
      </c>
      <c r="C914" s="27" t="s">
        <v>31</v>
      </c>
      <c r="D914" s="27" t="s">
        <v>7</v>
      </c>
    </row>
    <row r="915" spans="1:4" x14ac:dyDescent="0.45">
      <c r="A915" s="27" t="s">
        <v>43</v>
      </c>
      <c r="B915" s="27">
        <v>45</v>
      </c>
      <c r="C915" s="27" t="s">
        <v>17</v>
      </c>
      <c r="D915" s="27" t="s">
        <v>14</v>
      </c>
    </row>
    <row r="916" spans="1:4" x14ac:dyDescent="0.45">
      <c r="A916" s="27" t="s">
        <v>43</v>
      </c>
      <c r="B916" s="27">
        <v>57</v>
      </c>
      <c r="C916" s="27" t="s">
        <v>26</v>
      </c>
      <c r="D916" s="27" t="s">
        <v>5</v>
      </c>
    </row>
    <row r="917" spans="1:4" x14ac:dyDescent="0.45">
      <c r="A917" s="27" t="s">
        <v>43</v>
      </c>
      <c r="B917" s="27">
        <v>48</v>
      </c>
      <c r="C917" s="27" t="s">
        <v>25</v>
      </c>
      <c r="D917" s="27" t="s">
        <v>5</v>
      </c>
    </row>
    <row r="918" spans="1:4" x14ac:dyDescent="0.45">
      <c r="A918" s="27" t="s">
        <v>43</v>
      </c>
      <c r="B918" s="27">
        <v>66</v>
      </c>
      <c r="C918" s="27" t="s">
        <v>32</v>
      </c>
      <c r="D918" s="27" t="s">
        <v>7</v>
      </c>
    </row>
    <row r="919" spans="1:4" x14ac:dyDescent="0.45">
      <c r="A919" s="27" t="s">
        <v>43</v>
      </c>
      <c r="B919" s="27">
        <v>42</v>
      </c>
      <c r="C919" s="27" t="s">
        <v>23</v>
      </c>
      <c r="D919" s="27" t="s">
        <v>7</v>
      </c>
    </row>
    <row r="920" spans="1:4" x14ac:dyDescent="0.45">
      <c r="A920" s="27" t="s">
        <v>43</v>
      </c>
      <c r="B920" s="27">
        <v>45</v>
      </c>
      <c r="C920" s="27" t="s">
        <v>29</v>
      </c>
      <c r="D920" s="27" t="s">
        <v>5</v>
      </c>
    </row>
    <row r="921" spans="1:4" x14ac:dyDescent="0.45">
      <c r="A921" s="27" t="s">
        <v>43</v>
      </c>
      <c r="B921" s="27">
        <v>42</v>
      </c>
      <c r="C921" s="27" t="s">
        <v>18</v>
      </c>
      <c r="D921" s="27" t="s">
        <v>14</v>
      </c>
    </row>
    <row r="922" spans="1:4" x14ac:dyDescent="0.45">
      <c r="A922" s="27" t="s">
        <v>43</v>
      </c>
      <c r="B922" s="27">
        <v>39</v>
      </c>
      <c r="C922" s="27" t="s">
        <v>28</v>
      </c>
      <c r="D922" s="27" t="s">
        <v>5</v>
      </c>
    </row>
    <row r="923" spans="1:4" x14ac:dyDescent="0.45">
      <c r="A923" s="27" t="s">
        <v>43</v>
      </c>
      <c r="B923" s="27">
        <v>48</v>
      </c>
      <c r="C923" s="27" t="s">
        <v>30</v>
      </c>
      <c r="D923" s="27" t="s">
        <v>7</v>
      </c>
    </row>
    <row r="924" spans="1:4" x14ac:dyDescent="0.45">
      <c r="A924" s="27" t="s">
        <v>43</v>
      </c>
      <c r="B924" s="27">
        <v>39</v>
      </c>
      <c r="C924" s="27" t="s">
        <v>26</v>
      </c>
      <c r="D924" s="27" t="s">
        <v>5</v>
      </c>
    </row>
    <row r="925" spans="1:4" x14ac:dyDescent="0.45">
      <c r="A925" s="27" t="s">
        <v>43</v>
      </c>
      <c r="B925" s="27">
        <v>75</v>
      </c>
      <c r="C925" s="27" t="s">
        <v>25</v>
      </c>
      <c r="D925" s="27" t="s">
        <v>5</v>
      </c>
    </row>
    <row r="926" spans="1:4" x14ac:dyDescent="0.45">
      <c r="A926" s="27" t="s">
        <v>43</v>
      </c>
      <c r="B926" s="27">
        <v>57</v>
      </c>
      <c r="C926" s="27" t="s">
        <v>25</v>
      </c>
      <c r="D926" s="27" t="s">
        <v>5</v>
      </c>
    </row>
    <row r="927" spans="1:4" x14ac:dyDescent="0.45">
      <c r="A927" s="27" t="s">
        <v>43</v>
      </c>
      <c r="B927" s="27">
        <v>66</v>
      </c>
      <c r="C927" s="27" t="s">
        <v>29</v>
      </c>
      <c r="D927" s="27" t="s">
        <v>5</v>
      </c>
    </row>
    <row r="928" spans="1:4" x14ac:dyDescent="0.45">
      <c r="A928" s="27" t="s">
        <v>43</v>
      </c>
      <c r="B928" s="27">
        <v>57</v>
      </c>
      <c r="C928" s="27" t="s">
        <v>27</v>
      </c>
      <c r="D928" s="27" t="s">
        <v>5</v>
      </c>
    </row>
    <row r="929" spans="1:4" x14ac:dyDescent="0.45">
      <c r="A929" s="27" t="s">
        <v>43</v>
      </c>
      <c r="B929" s="27">
        <v>75</v>
      </c>
      <c r="C929" s="27" t="s">
        <v>28</v>
      </c>
      <c r="D929" s="27" t="s">
        <v>5</v>
      </c>
    </row>
    <row r="930" spans="1:4" x14ac:dyDescent="0.45">
      <c r="A930" s="27" t="s">
        <v>43</v>
      </c>
      <c r="B930" s="27">
        <v>66</v>
      </c>
      <c r="C930" s="27" t="s">
        <v>29</v>
      </c>
      <c r="D930" s="27" t="s">
        <v>5</v>
      </c>
    </row>
    <row r="931" spans="1:4" x14ac:dyDescent="0.45">
      <c r="A931" s="27" t="s">
        <v>43</v>
      </c>
      <c r="B931" s="27">
        <v>63</v>
      </c>
      <c r="C931" s="27" t="s">
        <v>28</v>
      </c>
      <c r="D931" s="27" t="s">
        <v>5</v>
      </c>
    </row>
    <row r="932" spans="1:4" x14ac:dyDescent="0.45">
      <c r="A932" s="27" t="s">
        <v>43</v>
      </c>
      <c r="B932" s="27">
        <v>51</v>
      </c>
      <c r="C932" s="27" t="s">
        <v>26</v>
      </c>
      <c r="D932" s="27" t="s">
        <v>5</v>
      </c>
    </row>
    <row r="933" spans="1:4" x14ac:dyDescent="0.45">
      <c r="A933" s="27" t="s">
        <v>43</v>
      </c>
      <c r="B933" s="27">
        <v>42</v>
      </c>
      <c r="C933" s="27" t="s">
        <v>25</v>
      </c>
      <c r="D933" s="27" t="s">
        <v>5</v>
      </c>
    </row>
    <row r="934" spans="1:4" x14ac:dyDescent="0.45">
      <c r="A934" s="27" t="s">
        <v>43</v>
      </c>
      <c r="B934" s="27">
        <v>57</v>
      </c>
      <c r="C934" s="27" t="s">
        <v>26</v>
      </c>
      <c r="D934" s="27" t="s">
        <v>5</v>
      </c>
    </row>
    <row r="935" spans="1:4" x14ac:dyDescent="0.45">
      <c r="A935" s="27" t="s">
        <v>43</v>
      </c>
      <c r="B935" s="27">
        <v>51</v>
      </c>
      <c r="C935" s="27" t="s">
        <v>18</v>
      </c>
      <c r="D935" s="27" t="s">
        <v>14</v>
      </c>
    </row>
    <row r="936" spans="1:4" x14ac:dyDescent="0.45">
      <c r="A936" s="27" t="s">
        <v>43</v>
      </c>
      <c r="B936" s="27">
        <v>63</v>
      </c>
      <c r="C936" s="27" t="s">
        <v>25</v>
      </c>
      <c r="D936" s="27" t="s">
        <v>5</v>
      </c>
    </row>
    <row r="937" spans="1:4" x14ac:dyDescent="0.45">
      <c r="A937" s="27" t="s">
        <v>43</v>
      </c>
      <c r="B937" s="27">
        <v>48</v>
      </c>
      <c r="C937" s="27" t="s">
        <v>29</v>
      </c>
      <c r="D937" s="27" t="s">
        <v>5</v>
      </c>
    </row>
    <row r="938" spans="1:4" x14ac:dyDescent="0.45">
      <c r="A938" s="27" t="s">
        <v>43</v>
      </c>
      <c r="B938" s="27">
        <v>54</v>
      </c>
      <c r="C938" s="27" t="s">
        <v>30</v>
      </c>
      <c r="D938" s="27" t="s">
        <v>7</v>
      </c>
    </row>
    <row r="939" spans="1:4" x14ac:dyDescent="0.45">
      <c r="A939" s="27" t="s">
        <v>43</v>
      </c>
      <c r="B939" s="27">
        <v>57</v>
      </c>
      <c r="C939" s="27" t="s">
        <v>25</v>
      </c>
      <c r="D939" s="27" t="s">
        <v>5</v>
      </c>
    </row>
    <row r="940" spans="1:4" x14ac:dyDescent="0.45">
      <c r="A940" s="27" t="s">
        <v>43</v>
      </c>
      <c r="B940" s="27">
        <v>51</v>
      </c>
      <c r="C940" s="27" t="s">
        <v>31</v>
      </c>
      <c r="D940" s="27" t="s">
        <v>7</v>
      </c>
    </row>
    <row r="941" spans="1:4" x14ac:dyDescent="0.45">
      <c r="A941" s="27" t="s">
        <v>43</v>
      </c>
      <c r="B941" s="27">
        <v>39</v>
      </c>
      <c r="C941" s="27" t="s">
        <v>26</v>
      </c>
      <c r="D941" s="27" t="s">
        <v>5</v>
      </c>
    </row>
    <row r="942" spans="1:4" x14ac:dyDescent="0.45">
      <c r="A942" s="27" t="s">
        <v>43</v>
      </c>
      <c r="B942" s="27">
        <v>78</v>
      </c>
      <c r="C942" s="27" t="s">
        <v>23</v>
      </c>
      <c r="D942" s="27" t="s">
        <v>7</v>
      </c>
    </row>
    <row r="943" spans="1:4" x14ac:dyDescent="0.45">
      <c r="A943" s="27" t="s">
        <v>43</v>
      </c>
      <c r="B943" s="27">
        <v>45</v>
      </c>
      <c r="C943" s="27" t="s">
        <v>26</v>
      </c>
      <c r="D943" s="27" t="s">
        <v>5</v>
      </c>
    </row>
    <row r="944" spans="1:4" x14ac:dyDescent="0.45">
      <c r="A944" s="27" t="s">
        <v>43</v>
      </c>
      <c r="B944" s="27">
        <v>57</v>
      </c>
      <c r="C944" s="27" t="s">
        <v>25</v>
      </c>
      <c r="D944" s="27" t="s">
        <v>5</v>
      </c>
    </row>
    <row r="945" spans="1:4" x14ac:dyDescent="0.45">
      <c r="A945" s="27" t="s">
        <v>43</v>
      </c>
      <c r="B945" s="27">
        <v>42</v>
      </c>
      <c r="C945" s="27" t="s">
        <v>29</v>
      </c>
      <c r="D945" s="27" t="s">
        <v>5</v>
      </c>
    </row>
    <row r="946" spans="1:4" x14ac:dyDescent="0.45">
      <c r="A946" s="27" t="s">
        <v>43</v>
      </c>
      <c r="B946" s="27">
        <v>63</v>
      </c>
      <c r="C946" s="27" t="s">
        <v>26</v>
      </c>
      <c r="D946" s="27" t="s">
        <v>5</v>
      </c>
    </row>
    <row r="947" spans="1:4" x14ac:dyDescent="0.45">
      <c r="A947" s="27" t="s">
        <v>43</v>
      </c>
      <c r="B947" s="27">
        <v>69</v>
      </c>
      <c r="C947" s="27" t="s">
        <v>30</v>
      </c>
      <c r="D947" s="27" t="s">
        <v>7</v>
      </c>
    </row>
    <row r="948" spans="1:4" x14ac:dyDescent="0.45">
      <c r="A948" s="27" t="s">
        <v>43</v>
      </c>
      <c r="B948" s="27">
        <v>42</v>
      </c>
      <c r="C948" s="27" t="s">
        <v>26</v>
      </c>
      <c r="D948" s="27" t="s">
        <v>5</v>
      </c>
    </row>
    <row r="949" spans="1:4" x14ac:dyDescent="0.45">
      <c r="A949" s="27" t="s">
        <v>43</v>
      </c>
      <c r="B949" s="27">
        <v>51</v>
      </c>
      <c r="C949" s="27" t="s">
        <v>18</v>
      </c>
      <c r="D949" s="27" t="s">
        <v>14</v>
      </c>
    </row>
    <row r="950" spans="1:4" x14ac:dyDescent="0.45">
      <c r="A950" s="27" t="s">
        <v>43</v>
      </c>
      <c r="B950" s="27">
        <v>60</v>
      </c>
      <c r="C950" s="27" t="s">
        <v>20</v>
      </c>
      <c r="D950" s="27" t="s">
        <v>14</v>
      </c>
    </row>
    <row r="951" spans="1:4" x14ac:dyDescent="0.45">
      <c r="A951" s="27" t="s">
        <v>43</v>
      </c>
      <c r="B951" s="27">
        <v>21</v>
      </c>
      <c r="C951" s="27" t="s">
        <v>29</v>
      </c>
      <c r="D951" s="27" t="s">
        <v>5</v>
      </c>
    </row>
    <row r="952" spans="1:4" x14ac:dyDescent="0.45">
      <c r="A952" s="27" t="s">
        <v>43</v>
      </c>
      <c r="B952" s="27">
        <v>42</v>
      </c>
      <c r="C952" s="27" t="s">
        <v>23</v>
      </c>
      <c r="D952" s="27" t="s">
        <v>7</v>
      </c>
    </row>
    <row r="953" spans="1:4" x14ac:dyDescent="0.45">
      <c r="A953" s="27" t="s">
        <v>43</v>
      </c>
      <c r="B953" s="27">
        <v>42</v>
      </c>
      <c r="C953" s="27" t="s">
        <v>32</v>
      </c>
      <c r="D953" s="27" t="s">
        <v>7</v>
      </c>
    </row>
    <row r="954" spans="1:4" x14ac:dyDescent="0.45">
      <c r="A954" s="27" t="s">
        <v>43</v>
      </c>
      <c r="B954" s="27">
        <v>45</v>
      </c>
      <c r="C954" s="27" t="s">
        <v>31</v>
      </c>
      <c r="D954" s="27" t="s">
        <v>7</v>
      </c>
    </row>
    <row r="955" spans="1:4" x14ac:dyDescent="0.45">
      <c r="A955" s="27" t="s">
        <v>43</v>
      </c>
      <c r="B955" s="27">
        <v>36</v>
      </c>
      <c r="C955" s="27" t="s">
        <v>18</v>
      </c>
      <c r="D955" s="27" t="s">
        <v>14</v>
      </c>
    </row>
    <row r="956" spans="1:4" x14ac:dyDescent="0.45">
      <c r="A956" s="27" t="s">
        <v>43</v>
      </c>
      <c r="B956" s="27">
        <v>51</v>
      </c>
      <c r="C956" s="27" t="s">
        <v>26</v>
      </c>
      <c r="D956" s="27" t="s">
        <v>5</v>
      </c>
    </row>
    <row r="957" spans="1:4" x14ac:dyDescent="0.45">
      <c r="A957" s="27" t="s">
        <v>43</v>
      </c>
      <c r="B957" s="27">
        <v>69</v>
      </c>
      <c r="C957" s="27" t="s">
        <v>21</v>
      </c>
      <c r="D957" s="27" t="s">
        <v>5</v>
      </c>
    </row>
    <row r="958" spans="1:4" x14ac:dyDescent="0.45">
      <c r="A958" s="27" t="s">
        <v>43</v>
      </c>
      <c r="B958" s="27">
        <v>42</v>
      </c>
      <c r="C958" s="27" t="s">
        <v>25</v>
      </c>
      <c r="D958" s="27" t="s">
        <v>5</v>
      </c>
    </row>
    <row r="959" spans="1:4" x14ac:dyDescent="0.45">
      <c r="A959" s="27" t="s">
        <v>43</v>
      </c>
      <c r="B959" s="27">
        <v>66</v>
      </c>
      <c r="C959" s="27" t="s">
        <v>17</v>
      </c>
      <c r="D959" s="27" t="s">
        <v>14</v>
      </c>
    </row>
    <row r="960" spans="1:4" x14ac:dyDescent="0.45">
      <c r="A960" s="27" t="s">
        <v>43</v>
      </c>
      <c r="B960" s="27">
        <v>48</v>
      </c>
      <c r="C960" s="27" t="s">
        <v>29</v>
      </c>
      <c r="D960" s="27" t="s">
        <v>5</v>
      </c>
    </row>
    <row r="961" spans="1:4" x14ac:dyDescent="0.45">
      <c r="A961" s="27" t="s">
        <v>43</v>
      </c>
      <c r="B961" s="27">
        <v>66</v>
      </c>
      <c r="C961" s="27" t="s">
        <v>23</v>
      </c>
      <c r="D961" s="27" t="s">
        <v>7</v>
      </c>
    </row>
    <row r="962" spans="1:4" x14ac:dyDescent="0.45">
      <c r="A962" s="27" t="s">
        <v>43</v>
      </c>
      <c r="B962" s="27">
        <v>42</v>
      </c>
      <c r="C962" s="27" t="s">
        <v>31</v>
      </c>
      <c r="D962" s="27" t="s">
        <v>7</v>
      </c>
    </row>
    <row r="963" spans="1:4" x14ac:dyDescent="0.45">
      <c r="A963" s="27" t="s">
        <v>43</v>
      </c>
      <c r="B963" s="27">
        <v>48</v>
      </c>
      <c r="C963" s="27" t="s">
        <v>25</v>
      </c>
      <c r="D963" s="27" t="s">
        <v>5</v>
      </c>
    </row>
    <row r="964" spans="1:4" x14ac:dyDescent="0.45">
      <c r="A964" s="27" t="s">
        <v>43</v>
      </c>
      <c r="B964" s="27">
        <v>60</v>
      </c>
      <c r="C964" s="27" t="s">
        <v>26</v>
      </c>
      <c r="D964" s="27" t="s">
        <v>5</v>
      </c>
    </row>
    <row r="965" spans="1:4" x14ac:dyDescent="0.45">
      <c r="A965" s="27" t="s">
        <v>43</v>
      </c>
      <c r="B965" s="27">
        <v>72</v>
      </c>
      <c r="C965" s="27" t="s">
        <v>25</v>
      </c>
      <c r="D965" s="27" t="s">
        <v>5</v>
      </c>
    </row>
    <row r="966" spans="1:4" x14ac:dyDescent="0.45">
      <c r="A966" s="27" t="s">
        <v>43</v>
      </c>
      <c r="B966" s="27">
        <v>42</v>
      </c>
      <c r="C966" s="27" t="s">
        <v>19</v>
      </c>
      <c r="D966" s="27" t="s">
        <v>14</v>
      </c>
    </row>
    <row r="967" spans="1:4" x14ac:dyDescent="0.45">
      <c r="A967" s="27" t="s">
        <v>43</v>
      </c>
      <c r="B967" s="27">
        <v>48</v>
      </c>
      <c r="C967" s="27" t="s">
        <v>29</v>
      </c>
      <c r="D967" s="27" t="s">
        <v>5</v>
      </c>
    </row>
    <row r="968" spans="1:4" x14ac:dyDescent="0.45">
      <c r="A968" s="27" t="s">
        <v>43</v>
      </c>
      <c r="B968" s="27">
        <v>72</v>
      </c>
      <c r="C968" s="27" t="s">
        <v>26</v>
      </c>
      <c r="D968" s="27" t="s">
        <v>5</v>
      </c>
    </row>
    <row r="969" spans="1:4" x14ac:dyDescent="0.45">
      <c r="A969" s="27" t="s">
        <v>43</v>
      </c>
      <c r="B969" s="27">
        <v>48</v>
      </c>
      <c r="C969" s="27" t="s">
        <v>23</v>
      </c>
      <c r="D969" s="27" t="s">
        <v>7</v>
      </c>
    </row>
    <row r="970" spans="1:4" x14ac:dyDescent="0.45">
      <c r="A970" s="27" t="s">
        <v>43</v>
      </c>
      <c r="B970" s="27">
        <v>57</v>
      </c>
      <c r="C970" s="27" t="s">
        <v>26</v>
      </c>
      <c r="D970" s="27" t="s">
        <v>5</v>
      </c>
    </row>
    <row r="971" spans="1:4" x14ac:dyDescent="0.45">
      <c r="A971" s="27" t="s">
        <v>43</v>
      </c>
      <c r="B971" s="27">
        <v>60</v>
      </c>
      <c r="C971" s="27" t="s">
        <v>25</v>
      </c>
      <c r="D971" s="27" t="s">
        <v>5</v>
      </c>
    </row>
    <row r="972" spans="1:4" x14ac:dyDescent="0.45">
      <c r="A972" s="27" t="s">
        <v>43</v>
      </c>
      <c r="B972" s="27">
        <v>72</v>
      </c>
      <c r="C972" s="27" t="s">
        <v>17</v>
      </c>
      <c r="D972" s="27" t="s">
        <v>14</v>
      </c>
    </row>
    <row r="973" spans="1:4" x14ac:dyDescent="0.45">
      <c r="A973" s="27" t="s">
        <v>43</v>
      </c>
      <c r="B973" s="27">
        <v>39</v>
      </c>
      <c r="C973" s="27" t="s">
        <v>28</v>
      </c>
      <c r="D973" s="27" t="s">
        <v>5</v>
      </c>
    </row>
    <row r="974" spans="1:4" x14ac:dyDescent="0.45">
      <c r="A974" s="27" t="s">
        <v>43</v>
      </c>
      <c r="B974" s="27">
        <v>51</v>
      </c>
      <c r="C974" s="27" t="s">
        <v>20</v>
      </c>
      <c r="D974" s="27" t="s">
        <v>14</v>
      </c>
    </row>
    <row r="975" spans="1:4" x14ac:dyDescent="0.45">
      <c r="A975" s="27" t="s">
        <v>43</v>
      </c>
      <c r="B975" s="27">
        <v>48</v>
      </c>
      <c r="C975" s="27" t="s">
        <v>25</v>
      </c>
      <c r="D975" s="27" t="s">
        <v>5</v>
      </c>
    </row>
    <row r="976" spans="1:4" x14ac:dyDescent="0.45">
      <c r="A976" s="27" t="s">
        <v>43</v>
      </c>
      <c r="B976" s="27">
        <v>48</v>
      </c>
      <c r="C976" s="27" t="s">
        <v>25</v>
      </c>
      <c r="D976" s="27" t="s">
        <v>5</v>
      </c>
    </row>
    <row r="977" spans="1:4" x14ac:dyDescent="0.45">
      <c r="A977" s="27" t="s">
        <v>43</v>
      </c>
      <c r="B977" s="27">
        <v>66</v>
      </c>
      <c r="C977" s="27" t="s">
        <v>19</v>
      </c>
      <c r="D977" s="27" t="s">
        <v>14</v>
      </c>
    </row>
    <row r="978" spans="1:4" x14ac:dyDescent="0.45">
      <c r="A978" s="27" t="s">
        <v>43</v>
      </c>
      <c r="B978" s="27">
        <v>54</v>
      </c>
      <c r="C978" s="27" t="s">
        <v>25</v>
      </c>
      <c r="D978" s="27" t="s">
        <v>5</v>
      </c>
    </row>
    <row r="979" spans="1:4" x14ac:dyDescent="0.45">
      <c r="A979" s="27" t="s">
        <v>43</v>
      </c>
      <c r="B979" s="27">
        <v>51</v>
      </c>
      <c r="C979" s="27" t="s">
        <v>28</v>
      </c>
      <c r="D979" s="27" t="s">
        <v>5</v>
      </c>
    </row>
    <row r="980" spans="1:4" x14ac:dyDescent="0.45">
      <c r="A980" s="27" t="s">
        <v>43</v>
      </c>
      <c r="B980" s="27">
        <v>54</v>
      </c>
      <c r="C980" s="27" t="s">
        <v>26</v>
      </c>
      <c r="D980" s="27" t="s">
        <v>5</v>
      </c>
    </row>
    <row r="981" spans="1:4" x14ac:dyDescent="0.45">
      <c r="A981" s="27" t="s">
        <v>43</v>
      </c>
      <c r="B981" s="27">
        <v>54</v>
      </c>
      <c r="C981" s="27" t="s">
        <v>23</v>
      </c>
      <c r="D981" s="27" t="s">
        <v>7</v>
      </c>
    </row>
    <row r="982" spans="1:4" x14ac:dyDescent="0.45">
      <c r="A982" s="27" t="s">
        <v>43</v>
      </c>
      <c r="B982" s="27">
        <v>54</v>
      </c>
      <c r="C982" s="27" t="s">
        <v>25</v>
      </c>
      <c r="D982" s="27" t="s">
        <v>5</v>
      </c>
    </row>
    <row r="983" spans="1:4" x14ac:dyDescent="0.45">
      <c r="A983" s="27" t="s">
        <v>43</v>
      </c>
      <c r="B983" s="27">
        <v>36</v>
      </c>
      <c r="C983" s="27" t="s">
        <v>21</v>
      </c>
      <c r="D983" s="27" t="s">
        <v>5</v>
      </c>
    </row>
    <row r="984" spans="1:4" x14ac:dyDescent="0.45">
      <c r="A984" s="27" t="s">
        <v>43</v>
      </c>
      <c r="B984" s="27">
        <v>42</v>
      </c>
      <c r="C984" s="27" t="s">
        <v>27</v>
      </c>
      <c r="D984" s="27" t="s">
        <v>5</v>
      </c>
    </row>
    <row r="985" spans="1:4" x14ac:dyDescent="0.45">
      <c r="A985" s="27" t="s">
        <v>43</v>
      </c>
      <c r="B985" s="27">
        <v>33</v>
      </c>
      <c r="C985" s="27" t="s">
        <v>16</v>
      </c>
      <c r="D985" s="27" t="s">
        <v>14</v>
      </c>
    </row>
    <row r="986" spans="1:4" x14ac:dyDescent="0.45">
      <c r="A986" s="27" t="s">
        <v>43</v>
      </c>
      <c r="B986" s="27">
        <v>60</v>
      </c>
      <c r="C986" s="27" t="s">
        <v>18</v>
      </c>
      <c r="D986" s="27" t="s">
        <v>14</v>
      </c>
    </row>
    <row r="987" spans="1:4" x14ac:dyDescent="0.45">
      <c r="A987" s="27" t="s">
        <v>43</v>
      </c>
      <c r="B987" s="27">
        <v>36</v>
      </c>
      <c r="C987" s="27" t="s">
        <v>26</v>
      </c>
      <c r="D987" s="27" t="s">
        <v>5</v>
      </c>
    </row>
    <row r="988" spans="1:4" x14ac:dyDescent="0.45">
      <c r="A988" s="27" t="s">
        <v>43</v>
      </c>
      <c r="B988" s="27">
        <v>45</v>
      </c>
      <c r="C988" s="27" t="s">
        <v>32</v>
      </c>
      <c r="D988" s="27" t="s">
        <v>7</v>
      </c>
    </row>
    <row r="989" spans="1:4" x14ac:dyDescent="0.45">
      <c r="A989" s="27" t="s">
        <v>43</v>
      </c>
      <c r="B989" s="27">
        <v>45</v>
      </c>
      <c r="C989" s="27" t="s">
        <v>25</v>
      </c>
      <c r="D989" s="27" t="s">
        <v>5</v>
      </c>
    </row>
    <row r="990" spans="1:4" x14ac:dyDescent="0.45">
      <c r="A990" s="27" t="s">
        <v>43</v>
      </c>
      <c r="B990" s="27">
        <v>66</v>
      </c>
      <c r="C990" s="27" t="s">
        <v>31</v>
      </c>
      <c r="D990" s="27" t="s">
        <v>7</v>
      </c>
    </row>
    <row r="991" spans="1:4" x14ac:dyDescent="0.45">
      <c r="A991" s="27" t="s">
        <v>43</v>
      </c>
      <c r="B991" s="27">
        <v>51</v>
      </c>
      <c r="C991" s="27" t="s">
        <v>28</v>
      </c>
      <c r="D991" s="27" t="s">
        <v>5</v>
      </c>
    </row>
    <row r="992" spans="1:4" x14ac:dyDescent="0.45">
      <c r="A992" s="27" t="s">
        <v>43</v>
      </c>
      <c r="B992" s="27">
        <v>57</v>
      </c>
      <c r="C992" s="27" t="s">
        <v>32</v>
      </c>
      <c r="D992" s="27" t="s">
        <v>7</v>
      </c>
    </row>
    <row r="993" spans="1:4" x14ac:dyDescent="0.45">
      <c r="A993" s="27" t="s">
        <v>43</v>
      </c>
      <c r="B993" s="27">
        <v>51</v>
      </c>
      <c r="C993" s="27" t="s">
        <v>24</v>
      </c>
      <c r="D993" s="27" t="s">
        <v>7</v>
      </c>
    </row>
    <row r="994" spans="1:4" x14ac:dyDescent="0.45">
      <c r="A994" s="27" t="s">
        <v>43</v>
      </c>
      <c r="B994" s="27">
        <v>54</v>
      </c>
      <c r="C994" s="27" t="s">
        <v>31</v>
      </c>
      <c r="D994" s="27" t="s">
        <v>7</v>
      </c>
    </row>
    <row r="995" spans="1:4" x14ac:dyDescent="0.45">
      <c r="A995" s="27" t="s">
        <v>43</v>
      </c>
      <c r="B995" s="27">
        <v>45</v>
      </c>
      <c r="C995" s="27" t="s">
        <v>31</v>
      </c>
      <c r="D995" s="27" t="s">
        <v>7</v>
      </c>
    </row>
    <row r="996" spans="1:4" x14ac:dyDescent="0.45">
      <c r="A996" s="27" t="s">
        <v>43</v>
      </c>
      <c r="B996" s="27">
        <v>63</v>
      </c>
      <c r="C996" s="27" t="s">
        <v>24</v>
      </c>
      <c r="D996" s="27" t="s">
        <v>7</v>
      </c>
    </row>
    <row r="997" spans="1:4" x14ac:dyDescent="0.45">
      <c r="A997" s="27" t="s">
        <v>43</v>
      </c>
      <c r="B997" s="27">
        <v>51</v>
      </c>
      <c r="C997" s="27" t="s">
        <v>28</v>
      </c>
      <c r="D997" s="27" t="s">
        <v>5</v>
      </c>
    </row>
    <row r="998" spans="1:4" x14ac:dyDescent="0.45">
      <c r="A998" s="27" t="s">
        <v>43</v>
      </c>
      <c r="B998" s="27">
        <v>45</v>
      </c>
      <c r="C998" s="27" t="s">
        <v>26</v>
      </c>
      <c r="D998" s="27" t="s">
        <v>5</v>
      </c>
    </row>
    <row r="999" spans="1:4" x14ac:dyDescent="0.45">
      <c r="A999" s="27" t="s">
        <v>43</v>
      </c>
      <c r="B999" s="27">
        <v>66</v>
      </c>
      <c r="C999" s="27" t="s">
        <v>29</v>
      </c>
      <c r="D999" s="27" t="s">
        <v>5</v>
      </c>
    </row>
    <row r="1000" spans="1:4" x14ac:dyDescent="0.45">
      <c r="A1000" s="27" t="s">
        <v>43</v>
      </c>
      <c r="B1000" s="27">
        <v>33</v>
      </c>
      <c r="C1000" s="27" t="s">
        <v>26</v>
      </c>
      <c r="D1000" s="27" t="s">
        <v>5</v>
      </c>
    </row>
    <row r="1001" spans="1:4" x14ac:dyDescent="0.45">
      <c r="A1001" s="27" t="s">
        <v>43</v>
      </c>
      <c r="B1001" s="27">
        <v>42</v>
      </c>
      <c r="C1001" s="27" t="s">
        <v>26</v>
      </c>
      <c r="D1001" s="27" t="s">
        <v>5</v>
      </c>
    </row>
    <row r="1002" spans="1:4" x14ac:dyDescent="0.45">
      <c r="A1002" s="27" t="s">
        <v>43</v>
      </c>
      <c r="B1002" s="27">
        <v>42</v>
      </c>
      <c r="C1002" s="27" t="s">
        <v>17</v>
      </c>
      <c r="D1002" s="27" t="s">
        <v>14</v>
      </c>
    </row>
    <row r="1003" spans="1:4" x14ac:dyDescent="0.45">
      <c r="A1003" s="27" t="s">
        <v>43</v>
      </c>
      <c r="B1003" s="27">
        <v>75</v>
      </c>
      <c r="C1003" s="27" t="s">
        <v>19</v>
      </c>
      <c r="D1003" s="27" t="s">
        <v>14</v>
      </c>
    </row>
    <row r="1004" spans="1:4" x14ac:dyDescent="0.45">
      <c r="A1004" s="27" t="s">
        <v>43</v>
      </c>
      <c r="B1004" s="27">
        <v>39</v>
      </c>
      <c r="C1004" s="27" t="s">
        <v>18</v>
      </c>
      <c r="D1004" s="27" t="s">
        <v>14</v>
      </c>
    </row>
    <row r="1005" spans="1:4" x14ac:dyDescent="0.45">
      <c r="A1005" s="27" t="s">
        <v>43</v>
      </c>
      <c r="B1005" s="27">
        <v>45</v>
      </c>
      <c r="C1005" s="27" t="s">
        <v>24</v>
      </c>
      <c r="D1005" s="27" t="s">
        <v>7</v>
      </c>
    </row>
    <row r="1006" spans="1:4" x14ac:dyDescent="0.45">
      <c r="A1006" s="27" t="s">
        <v>43</v>
      </c>
      <c r="B1006" s="27">
        <v>30</v>
      </c>
      <c r="C1006" s="27" t="s">
        <v>28</v>
      </c>
      <c r="D1006" s="27" t="s">
        <v>5</v>
      </c>
    </row>
    <row r="1007" spans="1:4" x14ac:dyDescent="0.45">
      <c r="A1007" s="27" t="s">
        <v>43</v>
      </c>
      <c r="B1007" s="27">
        <v>54</v>
      </c>
      <c r="C1007" s="27" t="s">
        <v>31</v>
      </c>
      <c r="D1007" s="27" t="s">
        <v>7</v>
      </c>
    </row>
    <row r="1008" spans="1:4" x14ac:dyDescent="0.45">
      <c r="A1008" s="27" t="s">
        <v>43</v>
      </c>
      <c r="B1008" s="27">
        <v>54</v>
      </c>
      <c r="C1008" s="27" t="s">
        <v>23</v>
      </c>
      <c r="D1008" s="27" t="s">
        <v>7</v>
      </c>
    </row>
    <row r="1009" spans="1:4" x14ac:dyDescent="0.45">
      <c r="A1009" s="27" t="s">
        <v>43</v>
      </c>
      <c r="B1009" s="27">
        <v>54</v>
      </c>
      <c r="C1009" s="27" t="s">
        <v>23</v>
      </c>
      <c r="D1009" s="27" t="s">
        <v>7</v>
      </c>
    </row>
    <row r="1010" spans="1:4" x14ac:dyDescent="0.45">
      <c r="A1010" s="27" t="s">
        <v>43</v>
      </c>
      <c r="B1010" s="27">
        <v>33</v>
      </c>
      <c r="C1010" s="27" t="s">
        <v>26</v>
      </c>
      <c r="D1010" s="27" t="s">
        <v>5</v>
      </c>
    </row>
    <row r="1011" spans="1:4" x14ac:dyDescent="0.45">
      <c r="A1011" s="27" t="s">
        <v>43</v>
      </c>
      <c r="B1011" s="27">
        <v>51</v>
      </c>
      <c r="C1011" s="27" t="s">
        <v>30</v>
      </c>
      <c r="D1011" s="27" t="s">
        <v>7</v>
      </c>
    </row>
    <row r="1012" spans="1:4" x14ac:dyDescent="0.45">
      <c r="A1012" s="27" t="s">
        <v>43</v>
      </c>
      <c r="B1012" s="27">
        <v>42</v>
      </c>
      <c r="C1012" s="27" t="s">
        <v>31</v>
      </c>
      <c r="D1012" s="27" t="s">
        <v>7</v>
      </c>
    </row>
    <row r="1013" spans="1:4" x14ac:dyDescent="0.45">
      <c r="A1013" s="27" t="s">
        <v>43</v>
      </c>
      <c r="B1013" s="27">
        <v>48</v>
      </c>
      <c r="C1013" s="27" t="s">
        <v>29</v>
      </c>
      <c r="D1013" s="27" t="s">
        <v>5</v>
      </c>
    </row>
    <row r="1014" spans="1:4" x14ac:dyDescent="0.45">
      <c r="A1014" s="27" t="s">
        <v>43</v>
      </c>
      <c r="B1014" s="27">
        <v>24</v>
      </c>
      <c r="C1014" s="27" t="s">
        <v>23</v>
      </c>
      <c r="D1014" s="27" t="s">
        <v>7</v>
      </c>
    </row>
    <row r="1015" spans="1:4" x14ac:dyDescent="0.45">
      <c r="A1015" s="27" t="s">
        <v>43</v>
      </c>
      <c r="B1015" s="27">
        <v>48</v>
      </c>
      <c r="C1015" s="27" t="s">
        <v>23</v>
      </c>
      <c r="D1015" s="27" t="s">
        <v>7</v>
      </c>
    </row>
    <row r="1016" spans="1:4" x14ac:dyDescent="0.45">
      <c r="A1016" s="27" t="s">
        <v>43</v>
      </c>
      <c r="B1016" s="27">
        <v>60</v>
      </c>
      <c r="C1016" s="27" t="s">
        <v>25</v>
      </c>
      <c r="D1016" s="27" t="s">
        <v>5</v>
      </c>
    </row>
    <row r="1017" spans="1:4" x14ac:dyDescent="0.45">
      <c r="A1017" s="27" t="s">
        <v>43</v>
      </c>
      <c r="B1017" s="27">
        <v>54</v>
      </c>
      <c r="C1017" s="27" t="s">
        <v>26</v>
      </c>
      <c r="D1017" s="27" t="s">
        <v>5</v>
      </c>
    </row>
    <row r="1018" spans="1:4" x14ac:dyDescent="0.45">
      <c r="A1018" s="27" t="s">
        <v>43</v>
      </c>
      <c r="B1018" s="27">
        <v>33</v>
      </c>
      <c r="C1018" s="27" t="s">
        <v>32</v>
      </c>
      <c r="D1018" s="27" t="s">
        <v>7</v>
      </c>
    </row>
    <row r="1019" spans="1:4" x14ac:dyDescent="0.45">
      <c r="A1019" s="27" t="s">
        <v>43</v>
      </c>
      <c r="B1019" s="27">
        <v>45</v>
      </c>
      <c r="C1019" s="27" t="s">
        <v>32</v>
      </c>
      <c r="D1019" s="27" t="s">
        <v>7</v>
      </c>
    </row>
    <row r="1020" spans="1:4" x14ac:dyDescent="0.45">
      <c r="A1020" s="27" t="s">
        <v>43</v>
      </c>
      <c r="B1020" s="27">
        <v>78</v>
      </c>
      <c r="C1020" s="27" t="s">
        <v>16</v>
      </c>
      <c r="D1020" s="27" t="s">
        <v>14</v>
      </c>
    </row>
    <row r="1021" spans="1:4" x14ac:dyDescent="0.45">
      <c r="A1021" s="27" t="s">
        <v>43</v>
      </c>
      <c r="B1021" s="27">
        <v>60</v>
      </c>
      <c r="C1021" s="27" t="s">
        <v>26</v>
      </c>
      <c r="D1021" s="27" t="s">
        <v>5</v>
      </c>
    </row>
    <row r="1022" spans="1:4" x14ac:dyDescent="0.45">
      <c r="A1022" s="27" t="s">
        <v>43</v>
      </c>
      <c r="B1022" s="27">
        <v>36</v>
      </c>
      <c r="C1022" s="27" t="s">
        <v>25</v>
      </c>
      <c r="D1022" s="27" t="s">
        <v>5</v>
      </c>
    </row>
    <row r="1023" spans="1:4" x14ac:dyDescent="0.45">
      <c r="A1023" s="27" t="s">
        <v>43</v>
      </c>
      <c r="B1023" s="27">
        <v>48</v>
      </c>
      <c r="C1023" s="27" t="s">
        <v>18</v>
      </c>
      <c r="D1023" s="27" t="s">
        <v>14</v>
      </c>
    </row>
    <row r="1024" spans="1:4" x14ac:dyDescent="0.45">
      <c r="A1024" s="27" t="s">
        <v>43</v>
      </c>
      <c r="B1024" s="27">
        <v>63</v>
      </c>
      <c r="C1024" s="27" t="s">
        <v>19</v>
      </c>
      <c r="D1024" s="27" t="s">
        <v>14</v>
      </c>
    </row>
    <row r="1025" spans="1:4" x14ac:dyDescent="0.45">
      <c r="A1025" s="27" t="s">
        <v>43</v>
      </c>
      <c r="B1025" s="27">
        <v>69</v>
      </c>
      <c r="C1025" s="27" t="s">
        <v>31</v>
      </c>
      <c r="D1025" s="27" t="s">
        <v>7</v>
      </c>
    </row>
    <row r="1026" spans="1:4" x14ac:dyDescent="0.45">
      <c r="A1026" s="27" t="s">
        <v>43</v>
      </c>
      <c r="B1026" s="27">
        <v>48</v>
      </c>
      <c r="C1026" s="27" t="s">
        <v>23</v>
      </c>
      <c r="D1026" s="27" t="s">
        <v>7</v>
      </c>
    </row>
    <row r="1027" spans="1:4" x14ac:dyDescent="0.45">
      <c r="A1027" s="27" t="s">
        <v>43</v>
      </c>
      <c r="B1027" s="27">
        <v>57</v>
      </c>
      <c r="C1027" s="27" t="s">
        <v>29</v>
      </c>
      <c r="D1027" s="27" t="s">
        <v>5</v>
      </c>
    </row>
    <row r="1028" spans="1:4" x14ac:dyDescent="0.45">
      <c r="A1028" s="27" t="s">
        <v>43</v>
      </c>
      <c r="B1028" s="27">
        <v>66</v>
      </c>
      <c r="C1028" s="27" t="s">
        <v>30</v>
      </c>
      <c r="D1028" s="27" t="s">
        <v>7</v>
      </c>
    </row>
    <row r="1029" spans="1:4" x14ac:dyDescent="0.45">
      <c r="A1029" s="27" t="s">
        <v>43</v>
      </c>
      <c r="B1029" s="27">
        <v>63</v>
      </c>
      <c r="C1029" s="27" t="s">
        <v>25</v>
      </c>
      <c r="D1029" s="27" t="s">
        <v>5</v>
      </c>
    </row>
    <row r="1030" spans="1:4" x14ac:dyDescent="0.45">
      <c r="A1030" s="27" t="s">
        <v>43</v>
      </c>
      <c r="B1030" s="27">
        <v>54</v>
      </c>
      <c r="C1030" s="27" t="s">
        <v>23</v>
      </c>
      <c r="D1030" s="27" t="s">
        <v>7</v>
      </c>
    </row>
    <row r="1031" spans="1:4" x14ac:dyDescent="0.45">
      <c r="A1031" s="27" t="s">
        <v>43</v>
      </c>
      <c r="B1031" s="27">
        <v>45</v>
      </c>
      <c r="C1031" s="27" t="s">
        <v>17</v>
      </c>
      <c r="D1031" s="27" t="s">
        <v>14</v>
      </c>
    </row>
    <row r="1032" spans="1:4" x14ac:dyDescent="0.45">
      <c r="A1032" s="27" t="s">
        <v>43</v>
      </c>
      <c r="B1032" s="27">
        <v>51</v>
      </c>
      <c r="C1032" s="27" t="s">
        <v>26</v>
      </c>
      <c r="D1032" s="27" t="s">
        <v>5</v>
      </c>
    </row>
    <row r="1033" spans="1:4" x14ac:dyDescent="0.45">
      <c r="A1033" s="27" t="s">
        <v>43</v>
      </c>
      <c r="B1033" s="27">
        <v>48</v>
      </c>
      <c r="C1033" s="27" t="s">
        <v>25</v>
      </c>
      <c r="D1033" s="27" t="s">
        <v>5</v>
      </c>
    </row>
    <row r="1034" spans="1:4" x14ac:dyDescent="0.45">
      <c r="A1034" s="27" t="s">
        <v>43</v>
      </c>
      <c r="B1034" s="27">
        <v>48</v>
      </c>
      <c r="C1034" s="27" t="s">
        <v>18</v>
      </c>
      <c r="D1034" s="27" t="s">
        <v>14</v>
      </c>
    </row>
    <row r="1035" spans="1:4" x14ac:dyDescent="0.45">
      <c r="A1035" s="27" t="s">
        <v>43</v>
      </c>
      <c r="B1035" s="27">
        <v>60</v>
      </c>
      <c r="C1035" s="27" t="s">
        <v>26</v>
      </c>
      <c r="D1035" s="27" t="s">
        <v>5</v>
      </c>
    </row>
    <row r="1036" spans="1:4" x14ac:dyDescent="0.45">
      <c r="A1036" s="27" t="s">
        <v>43</v>
      </c>
      <c r="B1036" s="27">
        <v>54</v>
      </c>
      <c r="C1036" s="27" t="s">
        <v>17</v>
      </c>
      <c r="D1036" s="27" t="s">
        <v>14</v>
      </c>
    </row>
    <row r="1037" spans="1:4" x14ac:dyDescent="0.45">
      <c r="A1037" s="27" t="s">
        <v>43</v>
      </c>
      <c r="B1037" s="27">
        <v>51</v>
      </c>
      <c r="C1037" s="27" t="s">
        <v>26</v>
      </c>
      <c r="D1037" s="27" t="s">
        <v>5</v>
      </c>
    </row>
    <row r="1038" spans="1:4" x14ac:dyDescent="0.45">
      <c r="A1038" s="27" t="s">
        <v>43</v>
      </c>
      <c r="B1038" s="27">
        <v>48</v>
      </c>
      <c r="C1038" s="27" t="s">
        <v>25</v>
      </c>
      <c r="D1038" s="27" t="s">
        <v>5</v>
      </c>
    </row>
    <row r="1039" spans="1:4" x14ac:dyDescent="0.45">
      <c r="A1039" s="27" t="s">
        <v>43</v>
      </c>
      <c r="B1039" s="27">
        <v>60</v>
      </c>
      <c r="C1039" s="27" t="s">
        <v>26</v>
      </c>
      <c r="D1039" s="27" t="s">
        <v>5</v>
      </c>
    </row>
    <row r="1040" spans="1:4" x14ac:dyDescent="0.45">
      <c r="A1040" s="27" t="s">
        <v>43</v>
      </c>
      <c r="B1040" s="27">
        <v>90</v>
      </c>
      <c r="C1040" s="27" t="s">
        <v>16</v>
      </c>
      <c r="D1040" s="27" t="s">
        <v>14</v>
      </c>
    </row>
    <row r="1041" spans="1:4" x14ac:dyDescent="0.45">
      <c r="A1041" s="27" t="s">
        <v>43</v>
      </c>
      <c r="B1041" s="27">
        <v>45</v>
      </c>
      <c r="C1041" s="27" t="s">
        <v>26</v>
      </c>
      <c r="D1041" s="27" t="s">
        <v>5</v>
      </c>
    </row>
    <row r="1042" spans="1:4" x14ac:dyDescent="0.45">
      <c r="A1042" s="27" t="s">
        <v>43</v>
      </c>
      <c r="B1042" s="27">
        <v>51</v>
      </c>
      <c r="C1042" s="27" t="s">
        <v>27</v>
      </c>
      <c r="D1042" s="27" t="s">
        <v>5</v>
      </c>
    </row>
    <row r="1043" spans="1:4" x14ac:dyDescent="0.45">
      <c r="A1043" s="27" t="s">
        <v>43</v>
      </c>
      <c r="B1043" s="27">
        <v>45</v>
      </c>
      <c r="C1043" s="27" t="s">
        <v>28</v>
      </c>
      <c r="D1043" s="27" t="s">
        <v>5</v>
      </c>
    </row>
    <row r="1044" spans="1:4" x14ac:dyDescent="0.45">
      <c r="A1044" s="27" t="s">
        <v>43</v>
      </c>
      <c r="B1044" s="27">
        <v>48</v>
      </c>
      <c r="C1044" s="27" t="s">
        <v>17</v>
      </c>
      <c r="D1044" s="27" t="s">
        <v>14</v>
      </c>
    </row>
    <row r="1045" spans="1:4" x14ac:dyDescent="0.45">
      <c r="A1045" s="27" t="s">
        <v>43</v>
      </c>
      <c r="B1045" s="27">
        <v>45</v>
      </c>
      <c r="C1045" s="27" t="s">
        <v>23</v>
      </c>
      <c r="D1045" s="27" t="s">
        <v>7</v>
      </c>
    </row>
    <row r="1046" spans="1:4" x14ac:dyDescent="0.45">
      <c r="A1046" s="27" t="s">
        <v>43</v>
      </c>
      <c r="B1046" s="27">
        <v>48</v>
      </c>
      <c r="C1046" s="27" t="s">
        <v>27</v>
      </c>
      <c r="D1046" s="27" t="s">
        <v>5</v>
      </c>
    </row>
    <row r="1047" spans="1:4" x14ac:dyDescent="0.45">
      <c r="A1047" s="27" t="s">
        <v>43</v>
      </c>
      <c r="B1047" s="27">
        <v>48</v>
      </c>
      <c r="C1047" s="27" t="s">
        <v>27</v>
      </c>
      <c r="D1047" s="27" t="s">
        <v>5</v>
      </c>
    </row>
    <row r="1048" spans="1:4" x14ac:dyDescent="0.45">
      <c r="A1048" s="27" t="s">
        <v>43</v>
      </c>
      <c r="B1048" s="27">
        <v>54</v>
      </c>
      <c r="C1048" s="27" t="s">
        <v>29</v>
      </c>
      <c r="D1048" s="27" t="s">
        <v>5</v>
      </c>
    </row>
    <row r="1049" spans="1:4" x14ac:dyDescent="0.45">
      <c r="A1049" s="27" t="s">
        <v>43</v>
      </c>
      <c r="B1049" s="27">
        <v>45</v>
      </c>
      <c r="C1049" s="27" t="s">
        <v>25</v>
      </c>
      <c r="D1049" s="27" t="s">
        <v>5</v>
      </c>
    </row>
    <row r="1050" spans="1:4" x14ac:dyDescent="0.45">
      <c r="A1050" s="27" t="s">
        <v>43</v>
      </c>
      <c r="B1050" s="27">
        <v>48</v>
      </c>
      <c r="C1050" s="27" t="s">
        <v>27</v>
      </c>
      <c r="D1050" s="27" t="s">
        <v>5</v>
      </c>
    </row>
    <row r="1051" spans="1:4" x14ac:dyDescent="0.45">
      <c r="A1051" s="27" t="s">
        <v>43</v>
      </c>
      <c r="B1051" s="27">
        <v>60</v>
      </c>
      <c r="C1051" s="27" t="s">
        <v>25</v>
      </c>
      <c r="D1051" s="27" t="s">
        <v>5</v>
      </c>
    </row>
    <row r="1052" spans="1:4" x14ac:dyDescent="0.45">
      <c r="A1052" s="27" t="s">
        <v>43</v>
      </c>
      <c r="B1052" s="27">
        <v>57</v>
      </c>
      <c r="C1052" s="27" t="s">
        <v>26</v>
      </c>
      <c r="D1052" s="27" t="s">
        <v>5</v>
      </c>
    </row>
    <row r="1053" spans="1:4" x14ac:dyDescent="0.45">
      <c r="A1053" s="27" t="s">
        <v>43</v>
      </c>
      <c r="B1053" s="27">
        <v>54</v>
      </c>
      <c r="C1053" s="27" t="s">
        <v>30</v>
      </c>
      <c r="D1053" s="27" t="s">
        <v>7</v>
      </c>
    </row>
    <row r="1054" spans="1:4" x14ac:dyDescent="0.45">
      <c r="A1054" s="27" t="s">
        <v>43</v>
      </c>
      <c r="B1054" s="27">
        <v>51</v>
      </c>
      <c r="C1054" s="27" t="s">
        <v>32</v>
      </c>
      <c r="D1054" s="27" t="s">
        <v>7</v>
      </c>
    </row>
    <row r="1055" spans="1:4" x14ac:dyDescent="0.45">
      <c r="A1055" s="27" t="s">
        <v>43</v>
      </c>
      <c r="B1055" s="27">
        <v>57</v>
      </c>
      <c r="C1055" s="27" t="s">
        <v>26</v>
      </c>
      <c r="D1055" s="27" t="s">
        <v>5</v>
      </c>
    </row>
    <row r="1056" spans="1:4" x14ac:dyDescent="0.45">
      <c r="A1056" s="27" t="s">
        <v>43</v>
      </c>
      <c r="B1056" s="27">
        <v>42</v>
      </c>
      <c r="C1056" s="27" t="s">
        <v>23</v>
      </c>
      <c r="D1056" s="27" t="s">
        <v>7</v>
      </c>
    </row>
    <row r="1057" spans="1:4" x14ac:dyDescent="0.45">
      <c r="A1057" s="27" t="s">
        <v>43</v>
      </c>
      <c r="B1057" s="27">
        <v>63</v>
      </c>
      <c r="C1057" s="27" t="s">
        <v>27</v>
      </c>
      <c r="D1057" s="27" t="s">
        <v>5</v>
      </c>
    </row>
    <row r="1058" spans="1:4" x14ac:dyDescent="0.45">
      <c r="A1058" s="27" t="s">
        <v>43</v>
      </c>
      <c r="B1058" s="27">
        <v>48</v>
      </c>
      <c r="C1058" s="27" t="s">
        <v>29</v>
      </c>
      <c r="D1058" s="27" t="s">
        <v>5</v>
      </c>
    </row>
    <row r="1059" spans="1:4" x14ac:dyDescent="0.45">
      <c r="A1059" s="27" t="s">
        <v>43</v>
      </c>
      <c r="B1059" s="27">
        <v>45</v>
      </c>
      <c r="C1059" s="27" t="s">
        <v>31</v>
      </c>
      <c r="D1059" s="27" t="s">
        <v>7</v>
      </c>
    </row>
    <row r="1060" spans="1:4" x14ac:dyDescent="0.45">
      <c r="A1060" s="27" t="s">
        <v>43</v>
      </c>
      <c r="B1060" s="27">
        <v>48</v>
      </c>
      <c r="C1060" s="27" t="s">
        <v>26</v>
      </c>
      <c r="D1060" s="27" t="s">
        <v>5</v>
      </c>
    </row>
    <row r="1061" spans="1:4" x14ac:dyDescent="0.45">
      <c r="A1061" s="27" t="s">
        <v>43</v>
      </c>
      <c r="B1061" s="27">
        <v>54</v>
      </c>
      <c r="C1061" s="27" t="s">
        <v>26</v>
      </c>
      <c r="D1061" s="27" t="s">
        <v>5</v>
      </c>
    </row>
    <row r="1062" spans="1:4" x14ac:dyDescent="0.45">
      <c r="A1062" s="27" t="s">
        <v>43</v>
      </c>
      <c r="B1062" s="27">
        <v>66</v>
      </c>
      <c r="C1062" s="27" t="s">
        <v>25</v>
      </c>
      <c r="D1062" s="27" t="s">
        <v>5</v>
      </c>
    </row>
    <row r="1063" spans="1:4" x14ac:dyDescent="0.45">
      <c r="A1063" s="27" t="s">
        <v>43</v>
      </c>
      <c r="B1063" s="27">
        <v>45</v>
      </c>
      <c r="C1063" s="27" t="s">
        <v>27</v>
      </c>
      <c r="D1063" s="27" t="s">
        <v>5</v>
      </c>
    </row>
    <row r="1064" spans="1:4" x14ac:dyDescent="0.45">
      <c r="A1064" s="27" t="s">
        <v>43</v>
      </c>
      <c r="B1064" s="27">
        <v>63</v>
      </c>
      <c r="C1064" s="27" t="s">
        <v>26</v>
      </c>
      <c r="D1064" s="27" t="s">
        <v>5</v>
      </c>
    </row>
    <row r="1065" spans="1:4" x14ac:dyDescent="0.45">
      <c r="A1065" s="27" t="s">
        <v>43</v>
      </c>
      <c r="B1065" s="27">
        <v>51</v>
      </c>
      <c r="C1065" s="27" t="s">
        <v>27</v>
      </c>
      <c r="D1065" s="27" t="s">
        <v>5</v>
      </c>
    </row>
    <row r="1066" spans="1:4" x14ac:dyDescent="0.45">
      <c r="A1066" s="27" t="s">
        <v>43</v>
      </c>
      <c r="B1066" s="27">
        <v>66</v>
      </c>
      <c r="C1066" s="27" t="s">
        <v>16</v>
      </c>
      <c r="D1066" s="27" t="s">
        <v>14</v>
      </c>
    </row>
    <row r="1067" spans="1:4" x14ac:dyDescent="0.45">
      <c r="A1067" s="27" t="s">
        <v>43</v>
      </c>
      <c r="B1067" s="27">
        <v>45</v>
      </c>
      <c r="C1067" s="27" t="s">
        <v>30</v>
      </c>
      <c r="D1067" s="27" t="s">
        <v>7</v>
      </c>
    </row>
    <row r="1068" spans="1:4" x14ac:dyDescent="0.45">
      <c r="A1068" s="27" t="s">
        <v>43</v>
      </c>
      <c r="B1068" s="27">
        <v>51</v>
      </c>
      <c r="C1068" s="27" t="s">
        <v>32</v>
      </c>
      <c r="D1068" s="27" t="s">
        <v>7</v>
      </c>
    </row>
    <row r="1069" spans="1:4" x14ac:dyDescent="0.45">
      <c r="A1069" s="27" t="s">
        <v>43</v>
      </c>
      <c r="B1069" s="27">
        <v>45</v>
      </c>
      <c r="C1069" s="27" t="s">
        <v>27</v>
      </c>
      <c r="D1069" s="27" t="s">
        <v>5</v>
      </c>
    </row>
    <row r="1070" spans="1:4" x14ac:dyDescent="0.45">
      <c r="A1070" s="27" t="s">
        <v>43</v>
      </c>
      <c r="B1070" s="27">
        <v>48</v>
      </c>
      <c r="C1070" s="27" t="s">
        <v>32</v>
      </c>
      <c r="D1070" s="27" t="s">
        <v>7</v>
      </c>
    </row>
    <row r="1071" spans="1:4" x14ac:dyDescent="0.45">
      <c r="A1071" s="27" t="s">
        <v>43</v>
      </c>
      <c r="B1071" s="27">
        <v>60</v>
      </c>
      <c r="C1071" s="27" t="s">
        <v>25</v>
      </c>
      <c r="D1071" s="27" t="s">
        <v>5</v>
      </c>
    </row>
    <row r="1072" spans="1:4" x14ac:dyDescent="0.45">
      <c r="A1072" s="27" t="s">
        <v>43</v>
      </c>
      <c r="B1072" s="27">
        <v>57</v>
      </c>
      <c r="C1072" s="27" t="s">
        <v>25</v>
      </c>
      <c r="D1072" s="27" t="s">
        <v>5</v>
      </c>
    </row>
    <row r="1073" spans="1:4" x14ac:dyDescent="0.45">
      <c r="A1073" s="27" t="s">
        <v>43</v>
      </c>
      <c r="B1073" s="27">
        <v>66</v>
      </c>
      <c r="C1073" s="27" t="s">
        <v>17</v>
      </c>
      <c r="D1073" s="27" t="s">
        <v>14</v>
      </c>
    </row>
    <row r="1074" spans="1:4" x14ac:dyDescent="0.45">
      <c r="A1074" s="27" t="s">
        <v>43</v>
      </c>
      <c r="B1074" s="27">
        <v>42</v>
      </c>
      <c r="C1074" s="27" t="s">
        <v>17</v>
      </c>
      <c r="D1074" s="27" t="s">
        <v>14</v>
      </c>
    </row>
    <row r="1075" spans="1:4" x14ac:dyDescent="0.45">
      <c r="A1075" s="27" t="s">
        <v>43</v>
      </c>
      <c r="B1075" s="27">
        <v>48</v>
      </c>
      <c r="C1075" s="27" t="s">
        <v>13</v>
      </c>
      <c r="D1075" s="27" t="s">
        <v>14</v>
      </c>
    </row>
    <row r="1076" spans="1:4" x14ac:dyDescent="0.45">
      <c r="A1076" s="27" t="s">
        <v>43</v>
      </c>
      <c r="B1076" s="27">
        <v>57</v>
      </c>
      <c r="C1076" s="27" t="s">
        <v>26</v>
      </c>
      <c r="D1076" s="27" t="s">
        <v>5</v>
      </c>
    </row>
    <row r="1077" spans="1:4" x14ac:dyDescent="0.45">
      <c r="A1077" s="27" t="s">
        <v>43</v>
      </c>
      <c r="B1077" s="27">
        <v>54</v>
      </c>
      <c r="C1077" s="27" t="s">
        <v>25</v>
      </c>
      <c r="D1077" s="27" t="s">
        <v>5</v>
      </c>
    </row>
    <row r="1078" spans="1:4" x14ac:dyDescent="0.45">
      <c r="A1078" s="27" t="s">
        <v>43</v>
      </c>
      <c r="B1078" s="27">
        <v>48</v>
      </c>
      <c r="C1078" s="27" t="s">
        <v>26</v>
      </c>
      <c r="D1078" s="27" t="s">
        <v>5</v>
      </c>
    </row>
    <row r="1079" spans="1:4" x14ac:dyDescent="0.45">
      <c r="A1079" s="27" t="s">
        <v>43</v>
      </c>
      <c r="B1079" s="27">
        <v>54</v>
      </c>
      <c r="C1079" s="27" t="s">
        <v>17</v>
      </c>
      <c r="D1079" s="27" t="s">
        <v>14</v>
      </c>
    </row>
    <row r="1080" spans="1:4" x14ac:dyDescent="0.45">
      <c r="A1080" s="27" t="s">
        <v>43</v>
      </c>
      <c r="B1080" s="27">
        <v>63</v>
      </c>
      <c r="C1080" s="27" t="s">
        <v>24</v>
      </c>
      <c r="D1080" s="27" t="s">
        <v>7</v>
      </c>
    </row>
    <row r="1081" spans="1:4" x14ac:dyDescent="0.45">
      <c r="A1081" s="27" t="s">
        <v>43</v>
      </c>
      <c r="B1081" s="27">
        <v>57</v>
      </c>
      <c r="C1081" s="27" t="s">
        <v>17</v>
      </c>
      <c r="D1081" s="27" t="s">
        <v>14</v>
      </c>
    </row>
    <row r="1082" spans="1:4" x14ac:dyDescent="0.45">
      <c r="A1082" s="27" t="s">
        <v>43</v>
      </c>
      <c r="B1082" s="27">
        <v>51</v>
      </c>
      <c r="C1082" s="27" t="s">
        <v>17</v>
      </c>
      <c r="D1082" s="27" t="s">
        <v>14</v>
      </c>
    </row>
    <row r="1083" spans="1:4" x14ac:dyDescent="0.45">
      <c r="A1083" s="27" t="s">
        <v>43</v>
      </c>
      <c r="B1083" s="27">
        <v>39</v>
      </c>
      <c r="C1083" s="27" t="s">
        <v>30</v>
      </c>
      <c r="D1083" s="27" t="s">
        <v>7</v>
      </c>
    </row>
    <row r="1084" spans="1:4" x14ac:dyDescent="0.45">
      <c r="A1084" s="27" t="s">
        <v>43</v>
      </c>
      <c r="B1084" s="27">
        <v>48</v>
      </c>
      <c r="C1084" s="27" t="s">
        <v>19</v>
      </c>
      <c r="D1084" s="27" t="s">
        <v>14</v>
      </c>
    </row>
    <row r="1085" spans="1:4" x14ac:dyDescent="0.45">
      <c r="A1085" s="27" t="s">
        <v>43</v>
      </c>
      <c r="B1085" s="27">
        <v>39</v>
      </c>
      <c r="C1085" s="27" t="s">
        <v>32</v>
      </c>
      <c r="D1085" s="27" t="s">
        <v>7</v>
      </c>
    </row>
    <row r="1086" spans="1:4" x14ac:dyDescent="0.45">
      <c r="A1086" s="27" t="s">
        <v>43</v>
      </c>
      <c r="B1086" s="27">
        <v>66</v>
      </c>
      <c r="C1086" s="27" t="s">
        <v>31</v>
      </c>
      <c r="D1086" s="27" t="s">
        <v>7</v>
      </c>
    </row>
    <row r="1087" spans="1:4" x14ac:dyDescent="0.45">
      <c r="A1087" s="27" t="s">
        <v>43</v>
      </c>
      <c r="B1087" s="27">
        <v>60</v>
      </c>
      <c r="C1087" s="27" t="s">
        <v>25</v>
      </c>
      <c r="D1087" s="27" t="s">
        <v>5</v>
      </c>
    </row>
    <row r="1088" spans="1:4" x14ac:dyDescent="0.45">
      <c r="A1088" s="27" t="s">
        <v>43</v>
      </c>
      <c r="B1088" s="27">
        <v>39</v>
      </c>
      <c r="C1088" s="27" t="s">
        <v>29</v>
      </c>
      <c r="D1088" s="27" t="s">
        <v>5</v>
      </c>
    </row>
    <row r="1089" spans="1:4" x14ac:dyDescent="0.45">
      <c r="A1089" s="27" t="s">
        <v>43</v>
      </c>
      <c r="B1089" s="27">
        <v>69</v>
      </c>
      <c r="C1089" s="27" t="s">
        <v>19</v>
      </c>
      <c r="D1089" s="27" t="s">
        <v>14</v>
      </c>
    </row>
    <row r="1090" spans="1:4" x14ac:dyDescent="0.45">
      <c r="A1090" s="27" t="s">
        <v>43</v>
      </c>
      <c r="B1090" s="27">
        <v>45</v>
      </c>
      <c r="C1090" s="27" t="s">
        <v>18</v>
      </c>
      <c r="D1090" s="27" t="s">
        <v>14</v>
      </c>
    </row>
    <row r="1091" spans="1:4" x14ac:dyDescent="0.45">
      <c r="A1091" s="27" t="s">
        <v>43</v>
      </c>
      <c r="B1091" s="27">
        <v>27</v>
      </c>
      <c r="C1091" s="27" t="s">
        <v>29</v>
      </c>
      <c r="D1091" s="27" t="s">
        <v>5</v>
      </c>
    </row>
    <row r="1092" spans="1:4" x14ac:dyDescent="0.45">
      <c r="A1092" s="27" t="s">
        <v>43</v>
      </c>
      <c r="B1092" s="27">
        <v>57</v>
      </c>
      <c r="C1092" s="27" t="s">
        <v>30</v>
      </c>
      <c r="D1092" s="27" t="s">
        <v>7</v>
      </c>
    </row>
    <row r="1093" spans="1:4" x14ac:dyDescent="0.45">
      <c r="A1093" s="27" t="s">
        <v>43</v>
      </c>
      <c r="B1093" s="27">
        <v>60</v>
      </c>
      <c r="C1093" s="27" t="s">
        <v>18</v>
      </c>
      <c r="D1093" s="27" t="s">
        <v>14</v>
      </c>
    </row>
    <row r="1094" spans="1:4" x14ac:dyDescent="0.45">
      <c r="A1094" s="27" t="s">
        <v>43</v>
      </c>
      <c r="B1094" s="27">
        <v>54</v>
      </c>
      <c r="C1094" s="27" t="s">
        <v>24</v>
      </c>
      <c r="D1094" s="27" t="s">
        <v>7</v>
      </c>
    </row>
    <row r="1095" spans="1:4" x14ac:dyDescent="0.45">
      <c r="A1095" s="27" t="s">
        <v>43</v>
      </c>
      <c r="B1095" s="27">
        <v>48</v>
      </c>
      <c r="C1095" s="27" t="s">
        <v>31</v>
      </c>
      <c r="D1095" s="27" t="s">
        <v>7</v>
      </c>
    </row>
    <row r="1096" spans="1:4" x14ac:dyDescent="0.45">
      <c r="A1096" s="27" t="s">
        <v>43</v>
      </c>
      <c r="B1096" s="27">
        <v>45</v>
      </c>
      <c r="C1096" s="27" t="s">
        <v>31</v>
      </c>
      <c r="D1096" s="27" t="s">
        <v>7</v>
      </c>
    </row>
    <row r="1097" spans="1:4" x14ac:dyDescent="0.45">
      <c r="A1097" s="27" t="s">
        <v>43</v>
      </c>
      <c r="B1097" s="27">
        <v>42</v>
      </c>
      <c r="C1097" s="27" t="s">
        <v>28</v>
      </c>
      <c r="D1097" s="27" t="s">
        <v>5</v>
      </c>
    </row>
    <row r="1098" spans="1:4" x14ac:dyDescent="0.45">
      <c r="A1098" s="27" t="s">
        <v>43</v>
      </c>
      <c r="B1098" s="27">
        <v>63</v>
      </c>
      <c r="C1098" s="27" t="s">
        <v>17</v>
      </c>
      <c r="D1098" s="27" t="s">
        <v>14</v>
      </c>
    </row>
    <row r="1099" spans="1:4" x14ac:dyDescent="0.45">
      <c r="A1099" s="27" t="s">
        <v>43</v>
      </c>
      <c r="B1099" s="27">
        <v>45</v>
      </c>
      <c r="C1099" s="27" t="s">
        <v>29</v>
      </c>
      <c r="D1099" s="27" t="s">
        <v>5</v>
      </c>
    </row>
    <row r="1100" spans="1:4" x14ac:dyDescent="0.45">
      <c r="A1100" s="27" t="s">
        <v>43</v>
      </c>
      <c r="B1100" s="27">
        <v>72</v>
      </c>
      <c r="C1100" s="27" t="s">
        <v>31</v>
      </c>
      <c r="D1100" s="27" t="s">
        <v>7</v>
      </c>
    </row>
    <row r="1101" spans="1:4" x14ac:dyDescent="0.45">
      <c r="A1101" s="27" t="s">
        <v>43</v>
      </c>
      <c r="B1101" s="27">
        <v>60</v>
      </c>
      <c r="C1101" s="27" t="s">
        <v>29</v>
      </c>
      <c r="D1101" s="27" t="s">
        <v>5</v>
      </c>
    </row>
    <row r="1102" spans="1:4" x14ac:dyDescent="0.45">
      <c r="A1102" s="27" t="s">
        <v>43</v>
      </c>
      <c r="B1102" s="27">
        <v>54</v>
      </c>
      <c r="C1102" s="27" t="s">
        <v>16</v>
      </c>
      <c r="D1102" s="27" t="s">
        <v>14</v>
      </c>
    </row>
    <row r="1103" spans="1:4" x14ac:dyDescent="0.45">
      <c r="A1103" s="27" t="s">
        <v>43</v>
      </c>
      <c r="B1103" s="27">
        <v>60</v>
      </c>
      <c r="C1103" s="27" t="s">
        <v>26</v>
      </c>
      <c r="D1103" s="27" t="s">
        <v>5</v>
      </c>
    </row>
    <row r="1104" spans="1:4" x14ac:dyDescent="0.45">
      <c r="A1104" s="27" t="s">
        <v>43</v>
      </c>
      <c r="B1104" s="27">
        <v>54</v>
      </c>
      <c r="C1104" s="27" t="s">
        <v>29</v>
      </c>
      <c r="D1104" s="27" t="s">
        <v>5</v>
      </c>
    </row>
    <row r="1105" spans="1:4" x14ac:dyDescent="0.45">
      <c r="A1105" s="27" t="s">
        <v>43</v>
      </c>
      <c r="B1105" s="27">
        <v>45</v>
      </c>
      <c r="C1105" s="27" t="s">
        <v>25</v>
      </c>
      <c r="D1105" s="27" t="s">
        <v>5</v>
      </c>
    </row>
    <row r="1106" spans="1:4" x14ac:dyDescent="0.45">
      <c r="A1106" s="27" t="s">
        <v>43</v>
      </c>
      <c r="B1106" s="27">
        <v>24</v>
      </c>
      <c r="C1106" s="27" t="s">
        <v>23</v>
      </c>
      <c r="D1106" s="27" t="s">
        <v>7</v>
      </c>
    </row>
    <row r="1107" spans="1:4" x14ac:dyDescent="0.45">
      <c r="A1107" s="27" t="s">
        <v>43</v>
      </c>
      <c r="B1107" s="27">
        <v>39</v>
      </c>
      <c r="C1107" s="27" t="s">
        <v>16</v>
      </c>
      <c r="D1107" s="27" t="s">
        <v>14</v>
      </c>
    </row>
    <row r="1108" spans="1:4" x14ac:dyDescent="0.45">
      <c r="A1108" s="27" t="s">
        <v>43</v>
      </c>
      <c r="B1108" s="27">
        <v>63</v>
      </c>
      <c r="C1108" s="27" t="s">
        <v>26</v>
      </c>
      <c r="D1108" s="27" t="s">
        <v>5</v>
      </c>
    </row>
    <row r="1109" spans="1:4" x14ac:dyDescent="0.45">
      <c r="A1109" s="27" t="s">
        <v>43</v>
      </c>
      <c r="B1109" s="27">
        <v>48</v>
      </c>
      <c r="C1109" s="27" t="s">
        <v>17</v>
      </c>
      <c r="D1109" s="27" t="s">
        <v>14</v>
      </c>
    </row>
    <row r="1110" spans="1:4" x14ac:dyDescent="0.45">
      <c r="A1110" s="27" t="s">
        <v>43</v>
      </c>
      <c r="B1110" s="27">
        <v>42</v>
      </c>
      <c r="C1110" s="27" t="s">
        <v>26</v>
      </c>
      <c r="D1110" s="27" t="s">
        <v>5</v>
      </c>
    </row>
    <row r="1111" spans="1:4" x14ac:dyDescent="0.45">
      <c r="A1111" s="27" t="s">
        <v>43</v>
      </c>
      <c r="B1111" s="27">
        <v>51</v>
      </c>
      <c r="C1111" s="27" t="s">
        <v>29</v>
      </c>
      <c r="D1111" s="27" t="s">
        <v>5</v>
      </c>
    </row>
    <row r="1112" spans="1:4" x14ac:dyDescent="0.45">
      <c r="A1112" s="27" t="s">
        <v>43</v>
      </c>
      <c r="B1112" s="27">
        <v>42</v>
      </c>
      <c r="C1112" s="27" t="s">
        <v>31</v>
      </c>
      <c r="D1112" s="27" t="s">
        <v>7</v>
      </c>
    </row>
    <row r="1113" spans="1:4" x14ac:dyDescent="0.45">
      <c r="A1113" s="27" t="s">
        <v>43</v>
      </c>
      <c r="B1113" s="27">
        <v>45</v>
      </c>
      <c r="C1113" s="27" t="s">
        <v>25</v>
      </c>
      <c r="D1113" s="27" t="s">
        <v>5</v>
      </c>
    </row>
    <row r="1114" spans="1:4" x14ac:dyDescent="0.45">
      <c r="A1114" s="27" t="s">
        <v>43</v>
      </c>
      <c r="B1114" s="27">
        <v>51</v>
      </c>
      <c r="C1114" s="27" t="s">
        <v>17</v>
      </c>
      <c r="D1114" s="27" t="s">
        <v>14</v>
      </c>
    </row>
    <row r="1115" spans="1:4" x14ac:dyDescent="0.45">
      <c r="A1115" s="27" t="s">
        <v>43</v>
      </c>
      <c r="B1115" s="27">
        <v>42</v>
      </c>
      <c r="C1115" s="27" t="s">
        <v>26</v>
      </c>
      <c r="D1115" s="27" t="s">
        <v>5</v>
      </c>
    </row>
    <row r="1116" spans="1:4" x14ac:dyDescent="0.45">
      <c r="A1116" s="27" t="s">
        <v>43</v>
      </c>
      <c r="B1116" s="27">
        <v>42</v>
      </c>
      <c r="C1116" s="27" t="s">
        <v>32</v>
      </c>
      <c r="D1116" s="27" t="s">
        <v>7</v>
      </c>
    </row>
    <row r="1117" spans="1:4" x14ac:dyDescent="0.45">
      <c r="A1117" s="27" t="s">
        <v>43</v>
      </c>
      <c r="B1117" s="27">
        <v>60</v>
      </c>
      <c r="C1117" s="27" t="s">
        <v>25</v>
      </c>
      <c r="D1117" s="27" t="s">
        <v>5</v>
      </c>
    </row>
    <row r="1118" spans="1:4" x14ac:dyDescent="0.45">
      <c r="A1118" s="27" t="s">
        <v>43</v>
      </c>
      <c r="B1118" s="27">
        <v>54</v>
      </c>
      <c r="C1118" s="27" t="s">
        <v>23</v>
      </c>
      <c r="D1118" s="27" t="s">
        <v>7</v>
      </c>
    </row>
    <row r="1119" spans="1:4" x14ac:dyDescent="0.45">
      <c r="A1119" s="27" t="s">
        <v>43</v>
      </c>
      <c r="B1119" s="27">
        <v>42</v>
      </c>
      <c r="C1119" s="27" t="s">
        <v>18</v>
      </c>
      <c r="D1119" s="27" t="s">
        <v>14</v>
      </c>
    </row>
    <row r="1120" spans="1:4" x14ac:dyDescent="0.45">
      <c r="A1120" s="27" t="s">
        <v>43</v>
      </c>
      <c r="B1120" s="27">
        <v>60</v>
      </c>
      <c r="C1120" s="27" t="s">
        <v>16</v>
      </c>
      <c r="D1120" s="27" t="s">
        <v>14</v>
      </c>
    </row>
    <row r="1121" spans="1:4" x14ac:dyDescent="0.45">
      <c r="A1121" s="27" t="s">
        <v>43</v>
      </c>
      <c r="B1121" s="27">
        <v>39</v>
      </c>
      <c r="C1121" s="27" t="s">
        <v>25</v>
      </c>
      <c r="D1121" s="27" t="s">
        <v>5</v>
      </c>
    </row>
    <row r="1122" spans="1:4" x14ac:dyDescent="0.45">
      <c r="A1122" s="27" t="s">
        <v>43</v>
      </c>
      <c r="B1122" s="27">
        <v>57</v>
      </c>
      <c r="C1122" s="27" t="s">
        <v>28</v>
      </c>
      <c r="D1122" s="27" t="s">
        <v>5</v>
      </c>
    </row>
    <row r="1123" spans="1:4" x14ac:dyDescent="0.45">
      <c r="A1123" s="27" t="s">
        <v>43</v>
      </c>
      <c r="B1123" s="27">
        <v>63</v>
      </c>
      <c r="C1123" s="27" t="s">
        <v>18</v>
      </c>
      <c r="D1123" s="27" t="s">
        <v>14</v>
      </c>
    </row>
    <row r="1124" spans="1:4" x14ac:dyDescent="0.45">
      <c r="A1124" s="27" t="s">
        <v>43</v>
      </c>
      <c r="B1124" s="27">
        <v>60</v>
      </c>
      <c r="C1124" s="27" t="s">
        <v>25</v>
      </c>
      <c r="D1124" s="27" t="s">
        <v>5</v>
      </c>
    </row>
    <row r="1125" spans="1:4" x14ac:dyDescent="0.45">
      <c r="A1125" s="27" t="s">
        <v>43</v>
      </c>
      <c r="B1125" s="27">
        <v>51</v>
      </c>
      <c r="C1125" s="27" t="s">
        <v>25</v>
      </c>
      <c r="D1125" s="27" t="s">
        <v>5</v>
      </c>
    </row>
    <row r="1126" spans="1:4" x14ac:dyDescent="0.45">
      <c r="A1126" s="27" t="s">
        <v>43</v>
      </c>
      <c r="B1126" s="27">
        <v>48</v>
      </c>
      <c r="C1126" s="27" t="s">
        <v>31</v>
      </c>
      <c r="D1126" s="27" t="s">
        <v>7</v>
      </c>
    </row>
    <row r="1127" spans="1:4" x14ac:dyDescent="0.45">
      <c r="A1127" s="27" t="s">
        <v>43</v>
      </c>
      <c r="B1127" s="27">
        <v>51</v>
      </c>
      <c r="C1127" s="27" t="s">
        <v>25</v>
      </c>
      <c r="D1127" s="27" t="s">
        <v>5</v>
      </c>
    </row>
    <row r="1128" spans="1:4" x14ac:dyDescent="0.45">
      <c r="A1128" s="27" t="s">
        <v>43</v>
      </c>
      <c r="B1128" s="27">
        <v>57</v>
      </c>
      <c r="C1128" s="27" t="s">
        <v>26</v>
      </c>
      <c r="D1128" s="27" t="s">
        <v>5</v>
      </c>
    </row>
    <row r="1129" spans="1:4" x14ac:dyDescent="0.45">
      <c r="A1129" s="27" t="s">
        <v>43</v>
      </c>
      <c r="B1129" s="27">
        <v>54</v>
      </c>
      <c r="C1129" s="27" t="s">
        <v>25</v>
      </c>
      <c r="D1129" s="27" t="s">
        <v>5</v>
      </c>
    </row>
    <row r="1130" spans="1:4" x14ac:dyDescent="0.45">
      <c r="A1130" s="27" t="s">
        <v>43</v>
      </c>
      <c r="B1130" s="27">
        <v>66</v>
      </c>
      <c r="C1130" s="27" t="s">
        <v>28</v>
      </c>
      <c r="D1130" s="27" t="s">
        <v>5</v>
      </c>
    </row>
    <row r="1131" spans="1:4" x14ac:dyDescent="0.45">
      <c r="A1131" s="27" t="s">
        <v>43</v>
      </c>
      <c r="B1131" s="27">
        <v>60</v>
      </c>
      <c r="C1131" s="27" t="s">
        <v>26</v>
      </c>
      <c r="D1131" s="27" t="s">
        <v>5</v>
      </c>
    </row>
    <row r="1132" spans="1:4" x14ac:dyDescent="0.45">
      <c r="A1132" s="27" t="s">
        <v>43</v>
      </c>
      <c r="B1132" s="27">
        <v>42</v>
      </c>
      <c r="C1132" s="27" t="s">
        <v>16</v>
      </c>
      <c r="D1132" s="27" t="s">
        <v>14</v>
      </c>
    </row>
    <row r="1133" spans="1:4" x14ac:dyDescent="0.45">
      <c r="A1133" s="27" t="s">
        <v>43</v>
      </c>
      <c r="B1133" s="27">
        <v>45</v>
      </c>
      <c r="C1133" s="27" t="s">
        <v>27</v>
      </c>
      <c r="D1133" s="27" t="s">
        <v>5</v>
      </c>
    </row>
    <row r="1134" spans="1:4" x14ac:dyDescent="0.45">
      <c r="A1134" s="27" t="s">
        <v>43</v>
      </c>
      <c r="B1134" s="27">
        <v>42</v>
      </c>
      <c r="C1134" s="27" t="s">
        <v>17</v>
      </c>
      <c r="D1134" s="27" t="s">
        <v>14</v>
      </c>
    </row>
    <row r="1135" spans="1:4" x14ac:dyDescent="0.45">
      <c r="A1135" s="27" t="s">
        <v>43</v>
      </c>
      <c r="B1135" s="27">
        <v>51</v>
      </c>
      <c r="C1135" s="27" t="s">
        <v>26</v>
      </c>
      <c r="D1135" s="27" t="s">
        <v>5</v>
      </c>
    </row>
    <row r="1136" spans="1:4" x14ac:dyDescent="0.45">
      <c r="A1136" s="27" t="s">
        <v>43</v>
      </c>
      <c r="B1136" s="27">
        <v>39</v>
      </c>
      <c r="C1136" s="27" t="s">
        <v>27</v>
      </c>
      <c r="D1136" s="27" t="s">
        <v>5</v>
      </c>
    </row>
    <row r="1137" spans="1:4" x14ac:dyDescent="0.45">
      <c r="A1137" s="27" t="s">
        <v>43</v>
      </c>
      <c r="B1137" s="27">
        <v>33</v>
      </c>
      <c r="C1137" s="27" t="s">
        <v>28</v>
      </c>
      <c r="D1137" s="27" t="s">
        <v>5</v>
      </c>
    </row>
    <row r="1138" spans="1:4" x14ac:dyDescent="0.45">
      <c r="A1138" s="27" t="s">
        <v>43</v>
      </c>
      <c r="B1138" s="27">
        <v>39</v>
      </c>
      <c r="C1138" s="27" t="s">
        <v>30</v>
      </c>
      <c r="D1138" s="27" t="s">
        <v>7</v>
      </c>
    </row>
    <row r="1139" spans="1:4" x14ac:dyDescent="0.45">
      <c r="A1139" s="27" t="s">
        <v>43</v>
      </c>
      <c r="B1139" s="27">
        <v>48</v>
      </c>
      <c r="C1139" s="27" t="s">
        <v>29</v>
      </c>
      <c r="D1139" s="27" t="s">
        <v>5</v>
      </c>
    </row>
    <row r="1140" spans="1:4" x14ac:dyDescent="0.45">
      <c r="A1140" s="27" t="s">
        <v>43</v>
      </c>
      <c r="B1140" s="27">
        <v>42</v>
      </c>
      <c r="C1140" s="27" t="s">
        <v>32</v>
      </c>
      <c r="D1140" s="27" t="s">
        <v>7</v>
      </c>
    </row>
    <row r="1141" spans="1:4" x14ac:dyDescent="0.45">
      <c r="A1141" s="27" t="s">
        <v>43</v>
      </c>
      <c r="B1141" s="27">
        <v>48</v>
      </c>
      <c r="C1141" s="27" t="s">
        <v>25</v>
      </c>
      <c r="D1141" s="27" t="s">
        <v>5</v>
      </c>
    </row>
    <row r="1142" spans="1:4" x14ac:dyDescent="0.45">
      <c r="A1142" s="27" t="s">
        <v>43</v>
      </c>
      <c r="B1142" s="27">
        <v>54</v>
      </c>
      <c r="C1142" s="27" t="s">
        <v>31</v>
      </c>
      <c r="D1142" s="27" t="s">
        <v>7</v>
      </c>
    </row>
    <row r="1143" spans="1:4" x14ac:dyDescent="0.45">
      <c r="A1143" s="27" t="s">
        <v>43</v>
      </c>
      <c r="B1143" s="27">
        <v>60</v>
      </c>
      <c r="C1143" s="27" t="s">
        <v>19</v>
      </c>
      <c r="D1143" s="27" t="s">
        <v>14</v>
      </c>
    </row>
    <row r="1144" spans="1:4" x14ac:dyDescent="0.45">
      <c r="A1144" s="27" t="s">
        <v>43</v>
      </c>
      <c r="B1144" s="27">
        <v>51</v>
      </c>
      <c r="C1144" s="27" t="s">
        <v>26</v>
      </c>
      <c r="D1144" s="27" t="s">
        <v>5</v>
      </c>
    </row>
    <row r="1145" spans="1:4" x14ac:dyDescent="0.45">
      <c r="A1145" s="27" t="s">
        <v>43</v>
      </c>
      <c r="B1145" s="27">
        <v>39</v>
      </c>
      <c r="C1145" s="27" t="s">
        <v>25</v>
      </c>
      <c r="D1145" s="27" t="s">
        <v>5</v>
      </c>
    </row>
    <row r="1146" spans="1:4" x14ac:dyDescent="0.45">
      <c r="A1146" s="27" t="s">
        <v>43</v>
      </c>
      <c r="B1146" s="27">
        <v>51</v>
      </c>
      <c r="C1146" s="27" t="s">
        <v>24</v>
      </c>
      <c r="D1146" s="27" t="s">
        <v>7</v>
      </c>
    </row>
    <row r="1147" spans="1:4" x14ac:dyDescent="0.45">
      <c r="A1147" s="27" t="s">
        <v>43</v>
      </c>
      <c r="B1147" s="27">
        <v>39</v>
      </c>
      <c r="C1147" s="27" t="s">
        <v>23</v>
      </c>
      <c r="D1147" s="27" t="s">
        <v>7</v>
      </c>
    </row>
    <row r="1148" spans="1:4" x14ac:dyDescent="0.45">
      <c r="A1148" s="27" t="s">
        <v>43</v>
      </c>
      <c r="B1148" s="27">
        <v>54</v>
      </c>
      <c r="C1148" s="27" t="s">
        <v>17</v>
      </c>
      <c r="D1148" s="27" t="s">
        <v>14</v>
      </c>
    </row>
    <row r="1149" spans="1:4" x14ac:dyDescent="0.45">
      <c r="A1149" s="27" t="s">
        <v>43</v>
      </c>
      <c r="B1149" s="27">
        <v>42</v>
      </c>
      <c r="C1149" s="27" t="s">
        <v>17</v>
      </c>
      <c r="D1149" s="27" t="s">
        <v>14</v>
      </c>
    </row>
    <row r="1150" spans="1:4" x14ac:dyDescent="0.45">
      <c r="A1150" s="27" t="s">
        <v>43</v>
      </c>
      <c r="B1150" s="27">
        <v>66</v>
      </c>
      <c r="C1150" s="27" t="s">
        <v>27</v>
      </c>
      <c r="D1150" s="27" t="s">
        <v>5</v>
      </c>
    </row>
    <row r="1151" spans="1:4" x14ac:dyDescent="0.45">
      <c r="A1151" s="27" t="s">
        <v>43</v>
      </c>
      <c r="B1151" s="27">
        <v>60</v>
      </c>
      <c r="C1151" s="27" t="s">
        <v>19</v>
      </c>
      <c r="D1151" s="27" t="s">
        <v>14</v>
      </c>
    </row>
    <row r="1152" spans="1:4" x14ac:dyDescent="0.45">
      <c r="A1152" s="27" t="s">
        <v>43</v>
      </c>
      <c r="B1152" s="27">
        <v>45</v>
      </c>
      <c r="C1152" s="27" t="s">
        <v>19</v>
      </c>
      <c r="D1152" s="27" t="s">
        <v>14</v>
      </c>
    </row>
    <row r="1153" spans="1:4" x14ac:dyDescent="0.45">
      <c r="A1153" s="27" t="s">
        <v>43</v>
      </c>
      <c r="B1153" s="27">
        <v>42</v>
      </c>
      <c r="C1153" s="27" t="s">
        <v>29</v>
      </c>
      <c r="D1153" s="27" t="s">
        <v>5</v>
      </c>
    </row>
    <row r="1154" spans="1:4" x14ac:dyDescent="0.45">
      <c r="A1154" s="27" t="s">
        <v>43</v>
      </c>
      <c r="B1154" s="27">
        <v>54</v>
      </c>
      <c r="C1154" s="27" t="s">
        <v>25</v>
      </c>
      <c r="D1154" s="27" t="s">
        <v>5</v>
      </c>
    </row>
    <row r="1155" spans="1:4" x14ac:dyDescent="0.45">
      <c r="A1155" s="27" t="s">
        <v>43</v>
      </c>
      <c r="B1155" s="27">
        <v>57</v>
      </c>
      <c r="C1155" s="27" t="s">
        <v>32</v>
      </c>
      <c r="D1155" s="27" t="s">
        <v>7</v>
      </c>
    </row>
    <row r="1156" spans="1:4" x14ac:dyDescent="0.45">
      <c r="A1156" s="27" t="s">
        <v>43</v>
      </c>
      <c r="B1156" s="27">
        <v>42</v>
      </c>
      <c r="C1156" s="27" t="s">
        <v>27</v>
      </c>
      <c r="D1156" s="27" t="s">
        <v>5</v>
      </c>
    </row>
    <row r="1157" spans="1:4" x14ac:dyDescent="0.45">
      <c r="A1157" s="27" t="s">
        <v>43</v>
      </c>
      <c r="B1157" s="27">
        <v>51</v>
      </c>
      <c r="C1157" s="27" t="s">
        <v>27</v>
      </c>
      <c r="D1157" s="27" t="s">
        <v>5</v>
      </c>
    </row>
    <row r="1158" spans="1:4" x14ac:dyDescent="0.45">
      <c r="A1158" s="27" t="s">
        <v>43</v>
      </c>
      <c r="B1158" s="27">
        <v>42</v>
      </c>
      <c r="C1158" s="27" t="s">
        <v>32</v>
      </c>
      <c r="D1158" s="27" t="s">
        <v>7</v>
      </c>
    </row>
    <row r="1159" spans="1:4" x14ac:dyDescent="0.45">
      <c r="A1159" s="27" t="s">
        <v>43</v>
      </c>
      <c r="B1159" s="27">
        <v>66</v>
      </c>
      <c r="C1159" s="27" t="s">
        <v>26</v>
      </c>
      <c r="D1159" s="27" t="s">
        <v>5</v>
      </c>
    </row>
    <row r="1160" spans="1:4" x14ac:dyDescent="0.45">
      <c r="A1160" s="27" t="s">
        <v>43</v>
      </c>
      <c r="B1160" s="27">
        <v>42</v>
      </c>
      <c r="C1160" s="27" t="s">
        <v>29</v>
      </c>
      <c r="D1160" s="27" t="s">
        <v>5</v>
      </c>
    </row>
    <row r="1161" spans="1:4" x14ac:dyDescent="0.45">
      <c r="A1161" s="27" t="s">
        <v>43</v>
      </c>
      <c r="B1161" s="27">
        <v>33</v>
      </c>
      <c r="C1161" s="27" t="s">
        <v>30</v>
      </c>
      <c r="D1161" s="27" t="s">
        <v>7</v>
      </c>
    </row>
    <row r="1162" spans="1:4" x14ac:dyDescent="0.45">
      <c r="A1162" s="27" t="s">
        <v>43</v>
      </c>
      <c r="B1162" s="27">
        <v>63</v>
      </c>
      <c r="C1162" s="27" t="s">
        <v>23</v>
      </c>
      <c r="D1162" s="27" t="s">
        <v>7</v>
      </c>
    </row>
    <row r="1163" spans="1:4" x14ac:dyDescent="0.45">
      <c r="A1163" s="27" t="s">
        <v>43</v>
      </c>
      <c r="B1163" s="27">
        <v>57</v>
      </c>
      <c r="C1163" s="27" t="s">
        <v>32</v>
      </c>
      <c r="D1163" s="27" t="s">
        <v>7</v>
      </c>
    </row>
    <row r="1164" spans="1:4" x14ac:dyDescent="0.45">
      <c r="A1164" s="27" t="s">
        <v>43</v>
      </c>
      <c r="B1164" s="27">
        <v>54</v>
      </c>
      <c r="C1164" s="27" t="s">
        <v>32</v>
      </c>
      <c r="D1164" s="27" t="s">
        <v>7</v>
      </c>
    </row>
    <row r="1165" spans="1:4" x14ac:dyDescent="0.45">
      <c r="A1165" s="27" t="s">
        <v>43</v>
      </c>
      <c r="B1165" s="27">
        <v>45</v>
      </c>
      <c r="C1165" s="27" t="s">
        <v>26</v>
      </c>
      <c r="D1165" s="27" t="s">
        <v>5</v>
      </c>
    </row>
    <row r="1166" spans="1:4" x14ac:dyDescent="0.45">
      <c r="A1166" s="27" t="s">
        <v>43</v>
      </c>
      <c r="B1166" s="27">
        <v>51</v>
      </c>
      <c r="C1166" s="27" t="s">
        <v>26</v>
      </c>
      <c r="D1166" s="27" t="s">
        <v>5</v>
      </c>
    </row>
    <row r="1167" spans="1:4" x14ac:dyDescent="0.45">
      <c r="A1167" s="27" t="s">
        <v>43</v>
      </c>
      <c r="B1167" s="27">
        <v>54</v>
      </c>
      <c r="C1167" s="27" t="s">
        <v>28</v>
      </c>
      <c r="D1167" s="27" t="s">
        <v>5</v>
      </c>
    </row>
    <row r="1168" spans="1:4" x14ac:dyDescent="0.45">
      <c r="A1168" s="27" t="s">
        <v>43</v>
      </c>
      <c r="B1168" s="27">
        <v>42</v>
      </c>
      <c r="C1168" s="27" t="s">
        <v>28</v>
      </c>
      <c r="D1168" s="27" t="s">
        <v>5</v>
      </c>
    </row>
    <row r="1169" spans="1:4" x14ac:dyDescent="0.45">
      <c r="A1169" s="27" t="s">
        <v>43</v>
      </c>
      <c r="B1169" s="27">
        <v>60</v>
      </c>
      <c r="C1169" s="27" t="s">
        <v>29</v>
      </c>
      <c r="D1169" s="27" t="s">
        <v>5</v>
      </c>
    </row>
    <row r="1170" spans="1:4" x14ac:dyDescent="0.45">
      <c r="A1170" s="27" t="s">
        <v>43</v>
      </c>
      <c r="B1170" s="27">
        <v>57</v>
      </c>
      <c r="C1170" s="27" t="s">
        <v>30</v>
      </c>
      <c r="D1170" s="27" t="s">
        <v>7</v>
      </c>
    </row>
    <row r="1171" spans="1:4" x14ac:dyDescent="0.45">
      <c r="A1171" s="27" t="s">
        <v>43</v>
      </c>
      <c r="B1171" s="27">
        <v>60</v>
      </c>
      <c r="C1171" s="27" t="s">
        <v>31</v>
      </c>
      <c r="D1171" s="27" t="s">
        <v>7</v>
      </c>
    </row>
    <row r="1172" spans="1:4" x14ac:dyDescent="0.45">
      <c r="A1172" s="27" t="s">
        <v>43</v>
      </c>
      <c r="B1172" s="27">
        <v>51</v>
      </c>
      <c r="C1172" s="27" t="s">
        <v>29</v>
      </c>
      <c r="D1172" s="27" t="s">
        <v>5</v>
      </c>
    </row>
    <row r="1173" spans="1:4" x14ac:dyDescent="0.45">
      <c r="A1173" s="27" t="s">
        <v>43</v>
      </c>
      <c r="B1173" s="27">
        <v>51</v>
      </c>
      <c r="C1173" s="27" t="s">
        <v>26</v>
      </c>
      <c r="D1173" s="27" t="s">
        <v>5</v>
      </c>
    </row>
    <row r="1174" spans="1:4" x14ac:dyDescent="0.45">
      <c r="A1174" s="27" t="s">
        <v>43</v>
      </c>
      <c r="B1174" s="27">
        <v>51</v>
      </c>
      <c r="C1174" s="27" t="s">
        <v>18</v>
      </c>
      <c r="D1174" s="27" t="s">
        <v>14</v>
      </c>
    </row>
    <row r="1175" spans="1:4" x14ac:dyDescent="0.45">
      <c r="A1175" s="27" t="s">
        <v>43</v>
      </c>
      <c r="B1175" s="27">
        <v>39</v>
      </c>
      <c r="C1175" s="27" t="s">
        <v>20</v>
      </c>
      <c r="D1175" s="27" t="s">
        <v>14</v>
      </c>
    </row>
    <row r="1176" spans="1:4" x14ac:dyDescent="0.45">
      <c r="A1176" s="27" t="s">
        <v>43</v>
      </c>
      <c r="B1176" s="27">
        <v>60</v>
      </c>
      <c r="C1176" s="27" t="s">
        <v>26</v>
      </c>
      <c r="D1176" s="27" t="s">
        <v>5</v>
      </c>
    </row>
    <row r="1177" spans="1:4" x14ac:dyDescent="0.45">
      <c r="A1177" s="27" t="s">
        <v>43</v>
      </c>
      <c r="B1177" s="27">
        <v>39</v>
      </c>
      <c r="C1177" s="27" t="s">
        <v>16</v>
      </c>
      <c r="D1177" s="27" t="s">
        <v>14</v>
      </c>
    </row>
    <row r="1178" spans="1:4" x14ac:dyDescent="0.45">
      <c r="A1178" s="27" t="s">
        <v>43</v>
      </c>
      <c r="B1178" s="27">
        <v>48</v>
      </c>
      <c r="C1178" s="27" t="s">
        <v>30</v>
      </c>
      <c r="D1178" s="27" t="s">
        <v>7</v>
      </c>
    </row>
    <row r="1179" spans="1:4" x14ac:dyDescent="0.45">
      <c r="A1179" s="27" t="s">
        <v>43</v>
      </c>
      <c r="B1179" s="27">
        <v>66</v>
      </c>
      <c r="C1179" s="27" t="s">
        <v>17</v>
      </c>
      <c r="D1179" s="27" t="s">
        <v>14</v>
      </c>
    </row>
    <row r="1180" spans="1:4" x14ac:dyDescent="0.45">
      <c r="A1180" s="27" t="s">
        <v>43</v>
      </c>
      <c r="B1180" s="27">
        <v>36</v>
      </c>
      <c r="C1180" s="27" t="s">
        <v>17</v>
      </c>
      <c r="D1180" s="27" t="s">
        <v>14</v>
      </c>
    </row>
    <row r="1181" spans="1:4" x14ac:dyDescent="0.45">
      <c r="A1181" s="27" t="s">
        <v>43</v>
      </c>
      <c r="B1181" s="27">
        <v>66</v>
      </c>
      <c r="C1181" s="27" t="s">
        <v>28</v>
      </c>
      <c r="D1181" s="27" t="s">
        <v>5</v>
      </c>
    </row>
    <row r="1182" spans="1:4" x14ac:dyDescent="0.45">
      <c r="A1182" s="27" t="s">
        <v>43</v>
      </c>
      <c r="B1182" s="27">
        <v>60</v>
      </c>
      <c r="C1182" s="27" t="s">
        <v>19</v>
      </c>
      <c r="D1182" s="27" t="s">
        <v>14</v>
      </c>
    </row>
    <row r="1183" spans="1:4" x14ac:dyDescent="0.45">
      <c r="A1183" s="27" t="s">
        <v>43</v>
      </c>
      <c r="B1183" s="27">
        <v>39</v>
      </c>
      <c r="C1183" s="27" t="s">
        <v>30</v>
      </c>
      <c r="D1183" s="27" t="s">
        <v>7</v>
      </c>
    </row>
    <row r="1184" spans="1:4" x14ac:dyDescent="0.45">
      <c r="A1184" s="27" t="s">
        <v>43</v>
      </c>
      <c r="B1184" s="27">
        <v>45</v>
      </c>
      <c r="C1184" s="27" t="s">
        <v>28</v>
      </c>
      <c r="D1184" s="27" t="s">
        <v>5</v>
      </c>
    </row>
    <row r="1185" spans="1:4" x14ac:dyDescent="0.45">
      <c r="A1185" s="27" t="s">
        <v>43</v>
      </c>
      <c r="B1185" s="27">
        <v>48</v>
      </c>
      <c r="C1185" s="27" t="s">
        <v>17</v>
      </c>
      <c r="D1185" s="27" t="s">
        <v>14</v>
      </c>
    </row>
    <row r="1186" spans="1:4" x14ac:dyDescent="0.45">
      <c r="A1186" s="27" t="s">
        <v>43</v>
      </c>
      <c r="B1186" s="27">
        <v>39</v>
      </c>
      <c r="C1186" s="27" t="s">
        <v>32</v>
      </c>
      <c r="D1186" s="27" t="s">
        <v>7</v>
      </c>
    </row>
    <row r="1187" spans="1:4" x14ac:dyDescent="0.45">
      <c r="A1187" s="27" t="s">
        <v>43</v>
      </c>
      <c r="B1187" s="27">
        <v>69</v>
      </c>
      <c r="C1187" s="27" t="s">
        <v>24</v>
      </c>
      <c r="D1187" s="27" t="s">
        <v>7</v>
      </c>
    </row>
    <row r="1188" spans="1:4" x14ac:dyDescent="0.45">
      <c r="A1188" s="27" t="s">
        <v>43</v>
      </c>
      <c r="B1188" s="27">
        <v>54</v>
      </c>
      <c r="C1188" s="27" t="s">
        <v>26</v>
      </c>
      <c r="D1188" s="27" t="s">
        <v>5</v>
      </c>
    </row>
    <row r="1189" spans="1:4" x14ac:dyDescent="0.45">
      <c r="A1189" s="27" t="s">
        <v>43</v>
      </c>
      <c r="B1189" s="27">
        <v>48</v>
      </c>
      <c r="C1189" s="27" t="s">
        <v>19</v>
      </c>
      <c r="D1189" s="27" t="s">
        <v>14</v>
      </c>
    </row>
    <row r="1190" spans="1:4" x14ac:dyDescent="0.45">
      <c r="A1190" s="27" t="s">
        <v>43</v>
      </c>
      <c r="B1190" s="27">
        <v>39</v>
      </c>
      <c r="C1190" s="27" t="s">
        <v>29</v>
      </c>
      <c r="D1190" s="27" t="s">
        <v>5</v>
      </c>
    </row>
    <row r="1191" spans="1:4" x14ac:dyDescent="0.45">
      <c r="A1191" s="27" t="s">
        <v>43</v>
      </c>
      <c r="B1191" s="27">
        <v>39</v>
      </c>
      <c r="C1191" s="27" t="s">
        <v>17</v>
      </c>
      <c r="D1191" s="27" t="s">
        <v>14</v>
      </c>
    </row>
    <row r="1192" spans="1:4" x14ac:dyDescent="0.45">
      <c r="A1192" s="27" t="s">
        <v>43</v>
      </c>
      <c r="B1192" s="27">
        <v>48</v>
      </c>
      <c r="C1192" s="27" t="s">
        <v>26</v>
      </c>
      <c r="D1192" s="27" t="s">
        <v>5</v>
      </c>
    </row>
    <row r="1193" spans="1:4" x14ac:dyDescent="0.45">
      <c r="A1193" s="27" t="s">
        <v>43</v>
      </c>
      <c r="B1193" s="27">
        <v>42</v>
      </c>
      <c r="C1193" s="27" t="s">
        <v>26</v>
      </c>
      <c r="D1193" s="27" t="s">
        <v>5</v>
      </c>
    </row>
    <row r="1194" spans="1:4" x14ac:dyDescent="0.45">
      <c r="A1194" s="27" t="s">
        <v>43</v>
      </c>
      <c r="B1194" s="27">
        <v>48</v>
      </c>
      <c r="C1194" s="27" t="s">
        <v>26</v>
      </c>
      <c r="D1194" s="27" t="s">
        <v>5</v>
      </c>
    </row>
    <row r="1195" spans="1:4" x14ac:dyDescent="0.45">
      <c r="A1195" s="27" t="s">
        <v>43</v>
      </c>
      <c r="B1195" s="27">
        <v>69</v>
      </c>
      <c r="C1195" s="27" t="s">
        <v>25</v>
      </c>
      <c r="D1195" s="27" t="s">
        <v>5</v>
      </c>
    </row>
    <row r="1196" spans="1:4" x14ac:dyDescent="0.45">
      <c r="A1196" s="27" t="s">
        <v>43</v>
      </c>
      <c r="B1196" s="27">
        <v>39</v>
      </c>
      <c r="C1196" s="27" t="s">
        <v>16</v>
      </c>
      <c r="D1196" s="27" t="s">
        <v>14</v>
      </c>
    </row>
    <row r="1197" spans="1:4" x14ac:dyDescent="0.45">
      <c r="A1197" s="27" t="s">
        <v>43</v>
      </c>
      <c r="B1197" s="27">
        <v>33</v>
      </c>
      <c r="C1197" s="27" t="s">
        <v>26</v>
      </c>
      <c r="D1197" s="27" t="s">
        <v>5</v>
      </c>
    </row>
    <row r="1198" spans="1:4" x14ac:dyDescent="0.45">
      <c r="A1198" s="27" t="s">
        <v>43</v>
      </c>
      <c r="B1198" s="27">
        <v>48</v>
      </c>
      <c r="C1198" s="27" t="s">
        <v>26</v>
      </c>
      <c r="D1198" s="27" t="s">
        <v>5</v>
      </c>
    </row>
    <row r="1199" spans="1:4" x14ac:dyDescent="0.45">
      <c r="A1199" s="27" t="s">
        <v>43</v>
      </c>
      <c r="B1199" s="27">
        <v>42</v>
      </c>
      <c r="C1199" s="27" t="s">
        <v>25</v>
      </c>
      <c r="D1199" s="27" t="s">
        <v>5</v>
      </c>
    </row>
    <row r="1200" spans="1:4" x14ac:dyDescent="0.45">
      <c r="A1200" s="27" t="s">
        <v>43</v>
      </c>
      <c r="B1200" s="27">
        <v>45</v>
      </c>
      <c r="C1200" s="27" t="s">
        <v>27</v>
      </c>
      <c r="D1200" s="27" t="s">
        <v>5</v>
      </c>
    </row>
    <row r="1201" spans="1:4" x14ac:dyDescent="0.45">
      <c r="A1201" s="27" t="s">
        <v>43</v>
      </c>
      <c r="B1201" s="27">
        <v>51</v>
      </c>
      <c r="C1201" s="27" t="s">
        <v>27</v>
      </c>
      <c r="D1201" s="27" t="s">
        <v>5</v>
      </c>
    </row>
    <row r="1202" spans="1:4" x14ac:dyDescent="0.45">
      <c r="A1202" s="27" t="s">
        <v>43</v>
      </c>
      <c r="B1202" s="27">
        <v>30</v>
      </c>
      <c r="C1202" s="27" t="s">
        <v>20</v>
      </c>
      <c r="D1202" s="27" t="s">
        <v>14</v>
      </c>
    </row>
    <row r="1203" spans="1:4" x14ac:dyDescent="0.45">
      <c r="A1203" s="27" t="s">
        <v>43</v>
      </c>
      <c r="B1203" s="27">
        <v>63</v>
      </c>
      <c r="C1203" s="27" t="s">
        <v>31</v>
      </c>
      <c r="D1203" s="27" t="s">
        <v>7</v>
      </c>
    </row>
    <row r="1204" spans="1:4" x14ac:dyDescent="0.45">
      <c r="A1204" s="27" t="s">
        <v>43</v>
      </c>
      <c r="B1204" s="27">
        <v>51</v>
      </c>
      <c r="C1204" s="27" t="s">
        <v>26</v>
      </c>
      <c r="D1204" s="27" t="s">
        <v>5</v>
      </c>
    </row>
    <row r="1205" spans="1:4" x14ac:dyDescent="0.45">
      <c r="A1205" s="27" t="s">
        <v>43</v>
      </c>
      <c r="B1205" s="27">
        <v>45</v>
      </c>
      <c r="C1205" s="27" t="s">
        <v>20</v>
      </c>
      <c r="D1205" s="27" t="s">
        <v>14</v>
      </c>
    </row>
    <row r="1206" spans="1:4" x14ac:dyDescent="0.45">
      <c r="A1206" s="27" t="s">
        <v>43</v>
      </c>
      <c r="B1206" s="27">
        <v>39</v>
      </c>
      <c r="C1206" s="27" t="s">
        <v>26</v>
      </c>
      <c r="D1206" s="27" t="s">
        <v>5</v>
      </c>
    </row>
    <row r="1207" spans="1:4" x14ac:dyDescent="0.45">
      <c r="A1207" s="27" t="s">
        <v>43</v>
      </c>
      <c r="B1207" s="27">
        <v>54</v>
      </c>
      <c r="C1207" s="27" t="s">
        <v>23</v>
      </c>
      <c r="D1207" s="27" t="s">
        <v>7</v>
      </c>
    </row>
    <row r="1208" spans="1:4" x14ac:dyDescent="0.45">
      <c r="A1208" s="27" t="s">
        <v>43</v>
      </c>
      <c r="B1208" s="27">
        <v>75</v>
      </c>
      <c r="C1208" s="27" t="s">
        <v>25</v>
      </c>
      <c r="D1208" s="27" t="s">
        <v>5</v>
      </c>
    </row>
    <row r="1209" spans="1:4" x14ac:dyDescent="0.45">
      <c r="A1209" s="27" t="s">
        <v>43</v>
      </c>
      <c r="B1209" s="27">
        <v>57</v>
      </c>
      <c r="C1209" s="27" t="s">
        <v>26</v>
      </c>
      <c r="D1209" s="27" t="s">
        <v>5</v>
      </c>
    </row>
    <row r="1210" spans="1:4" x14ac:dyDescent="0.45">
      <c r="A1210" s="27" t="s">
        <v>43</v>
      </c>
      <c r="B1210" s="27">
        <v>60</v>
      </c>
      <c r="C1210" s="27" t="s">
        <v>17</v>
      </c>
      <c r="D1210" s="27" t="s">
        <v>14</v>
      </c>
    </row>
    <row r="1211" spans="1:4" x14ac:dyDescent="0.45">
      <c r="A1211" s="27" t="s">
        <v>43</v>
      </c>
      <c r="B1211" s="27">
        <v>24</v>
      </c>
      <c r="C1211" s="27" t="s">
        <v>27</v>
      </c>
      <c r="D1211" s="27" t="s">
        <v>5</v>
      </c>
    </row>
    <row r="1212" spans="1:4" x14ac:dyDescent="0.45">
      <c r="A1212" s="27" t="s">
        <v>43</v>
      </c>
      <c r="B1212" s="27">
        <v>48</v>
      </c>
      <c r="C1212" s="27" t="s">
        <v>23</v>
      </c>
      <c r="D1212" s="27" t="s">
        <v>7</v>
      </c>
    </row>
    <row r="1213" spans="1:4" x14ac:dyDescent="0.45">
      <c r="A1213" s="27" t="s">
        <v>43</v>
      </c>
      <c r="B1213" s="27">
        <v>51</v>
      </c>
      <c r="C1213" s="27" t="s">
        <v>25</v>
      </c>
      <c r="D1213" s="27" t="s">
        <v>5</v>
      </c>
    </row>
    <row r="1214" spans="1:4" x14ac:dyDescent="0.45">
      <c r="A1214" s="27" t="s">
        <v>43</v>
      </c>
      <c r="B1214" s="27">
        <v>60</v>
      </c>
      <c r="C1214" s="27" t="s">
        <v>27</v>
      </c>
      <c r="D1214" s="27" t="s">
        <v>5</v>
      </c>
    </row>
    <row r="1215" spans="1:4" x14ac:dyDescent="0.45">
      <c r="A1215" s="27" t="s">
        <v>43</v>
      </c>
      <c r="B1215" s="27">
        <v>54</v>
      </c>
      <c r="C1215" s="27" t="s">
        <v>26</v>
      </c>
      <c r="D1215" s="27" t="s">
        <v>5</v>
      </c>
    </row>
    <row r="1216" spans="1:4" x14ac:dyDescent="0.45">
      <c r="A1216" s="27" t="s">
        <v>43</v>
      </c>
      <c r="B1216" s="27">
        <v>72</v>
      </c>
      <c r="C1216" s="27" t="s">
        <v>17</v>
      </c>
      <c r="D1216" s="27" t="s">
        <v>14</v>
      </c>
    </row>
    <row r="1217" spans="1:4" x14ac:dyDescent="0.45">
      <c r="A1217" s="27" t="s">
        <v>43</v>
      </c>
      <c r="B1217" s="27">
        <v>39</v>
      </c>
      <c r="C1217" s="27" t="s">
        <v>22</v>
      </c>
      <c r="D1217" s="27" t="s">
        <v>7</v>
      </c>
    </row>
    <row r="1218" spans="1:4" x14ac:dyDescent="0.45">
      <c r="A1218" s="27" t="s">
        <v>43</v>
      </c>
      <c r="B1218" s="27">
        <v>48</v>
      </c>
      <c r="C1218" s="27" t="s">
        <v>26</v>
      </c>
      <c r="D1218" s="27" t="s">
        <v>5</v>
      </c>
    </row>
    <row r="1219" spans="1:4" x14ac:dyDescent="0.45">
      <c r="A1219" s="27" t="s">
        <v>43</v>
      </c>
      <c r="B1219" s="27">
        <v>63</v>
      </c>
      <c r="C1219" s="27" t="s">
        <v>31</v>
      </c>
      <c r="D1219" s="27" t="s">
        <v>7</v>
      </c>
    </row>
    <row r="1220" spans="1:4" x14ac:dyDescent="0.45">
      <c r="A1220" s="27" t="s">
        <v>43</v>
      </c>
      <c r="B1220" s="27">
        <v>42</v>
      </c>
      <c r="C1220" s="27" t="s">
        <v>32</v>
      </c>
      <c r="D1220" s="27" t="s">
        <v>7</v>
      </c>
    </row>
    <row r="1221" spans="1:4" x14ac:dyDescent="0.45">
      <c r="A1221" s="27" t="s">
        <v>43</v>
      </c>
      <c r="B1221" s="27">
        <v>54</v>
      </c>
      <c r="C1221" s="27" t="s">
        <v>26</v>
      </c>
      <c r="D1221" s="27" t="s">
        <v>5</v>
      </c>
    </row>
    <row r="1222" spans="1:4" x14ac:dyDescent="0.45">
      <c r="A1222" s="27" t="s">
        <v>43</v>
      </c>
      <c r="B1222" s="27">
        <v>45</v>
      </c>
      <c r="C1222" s="27" t="s">
        <v>25</v>
      </c>
      <c r="D1222" s="27" t="s">
        <v>5</v>
      </c>
    </row>
    <row r="1223" spans="1:4" x14ac:dyDescent="0.45">
      <c r="A1223" s="27" t="s">
        <v>43</v>
      </c>
      <c r="B1223" s="27">
        <v>51</v>
      </c>
      <c r="C1223" s="27" t="s">
        <v>27</v>
      </c>
      <c r="D1223" s="27" t="s">
        <v>5</v>
      </c>
    </row>
    <row r="1224" spans="1:4" x14ac:dyDescent="0.45">
      <c r="A1224" s="27" t="s">
        <v>43</v>
      </c>
      <c r="B1224" s="27">
        <v>39</v>
      </c>
      <c r="C1224" s="27" t="s">
        <v>26</v>
      </c>
      <c r="D1224" s="27" t="s">
        <v>5</v>
      </c>
    </row>
    <row r="1225" spans="1:4" x14ac:dyDescent="0.45">
      <c r="A1225" s="27" t="s">
        <v>43</v>
      </c>
      <c r="B1225" s="27">
        <v>36</v>
      </c>
      <c r="C1225" s="27" t="s">
        <v>16</v>
      </c>
      <c r="D1225" s="27" t="s">
        <v>14</v>
      </c>
    </row>
    <row r="1226" spans="1:4" x14ac:dyDescent="0.45">
      <c r="A1226" s="27" t="s">
        <v>43</v>
      </c>
      <c r="B1226" s="27">
        <v>72</v>
      </c>
      <c r="C1226" s="27" t="s">
        <v>19</v>
      </c>
      <c r="D1226" s="27" t="s">
        <v>14</v>
      </c>
    </row>
    <row r="1227" spans="1:4" x14ac:dyDescent="0.45">
      <c r="A1227" s="27" t="s">
        <v>43</v>
      </c>
      <c r="B1227" s="27">
        <v>66</v>
      </c>
      <c r="C1227" s="27" t="s">
        <v>25</v>
      </c>
      <c r="D1227" s="27" t="s">
        <v>5</v>
      </c>
    </row>
    <row r="1228" spans="1:4" x14ac:dyDescent="0.45">
      <c r="A1228" s="27" t="s">
        <v>43</v>
      </c>
      <c r="B1228" s="27">
        <v>57</v>
      </c>
      <c r="C1228" s="27" t="s">
        <v>27</v>
      </c>
      <c r="D1228" s="27" t="s">
        <v>5</v>
      </c>
    </row>
    <row r="1229" spans="1:4" x14ac:dyDescent="0.45">
      <c r="A1229" s="27" t="s">
        <v>43</v>
      </c>
      <c r="B1229" s="27">
        <v>51</v>
      </c>
      <c r="C1229" s="27" t="s">
        <v>26</v>
      </c>
      <c r="D1229" s="27" t="s">
        <v>5</v>
      </c>
    </row>
    <row r="1230" spans="1:4" x14ac:dyDescent="0.45">
      <c r="A1230" s="27" t="s">
        <v>43</v>
      </c>
      <c r="B1230" s="27">
        <v>54</v>
      </c>
      <c r="C1230" s="27" t="s">
        <v>32</v>
      </c>
      <c r="D1230" s="27" t="s">
        <v>7</v>
      </c>
    </row>
    <row r="1231" spans="1:4" x14ac:dyDescent="0.45">
      <c r="A1231" s="27" t="s">
        <v>43</v>
      </c>
      <c r="B1231" s="27">
        <v>42</v>
      </c>
      <c r="C1231" s="27" t="s">
        <v>23</v>
      </c>
      <c r="D1231" s="27" t="s">
        <v>7</v>
      </c>
    </row>
    <row r="1232" spans="1:4" x14ac:dyDescent="0.45">
      <c r="A1232" s="27" t="s">
        <v>43</v>
      </c>
      <c r="B1232" s="27">
        <v>60</v>
      </c>
      <c r="C1232" s="27" t="s">
        <v>30</v>
      </c>
      <c r="D1232" s="27" t="s">
        <v>7</v>
      </c>
    </row>
    <row r="1233" spans="1:4" x14ac:dyDescent="0.45">
      <c r="A1233" s="27" t="s">
        <v>43</v>
      </c>
      <c r="B1233" s="27">
        <v>48</v>
      </c>
      <c r="C1233" s="27" t="s">
        <v>32</v>
      </c>
      <c r="D1233" s="27" t="s">
        <v>7</v>
      </c>
    </row>
    <row r="1234" spans="1:4" x14ac:dyDescent="0.45">
      <c r="A1234" s="27" t="s">
        <v>43</v>
      </c>
      <c r="B1234" s="27">
        <v>75</v>
      </c>
      <c r="C1234" s="27" t="s">
        <v>26</v>
      </c>
      <c r="D1234" s="27" t="s">
        <v>5</v>
      </c>
    </row>
    <row r="1235" spans="1:4" x14ac:dyDescent="0.45">
      <c r="A1235" s="27" t="s">
        <v>43</v>
      </c>
      <c r="B1235" s="27">
        <v>48</v>
      </c>
      <c r="C1235" s="27" t="s">
        <v>26</v>
      </c>
      <c r="D1235" s="27" t="s">
        <v>5</v>
      </c>
    </row>
    <row r="1236" spans="1:4" x14ac:dyDescent="0.45">
      <c r="A1236" s="27" t="s">
        <v>43</v>
      </c>
      <c r="B1236" s="27">
        <v>63</v>
      </c>
      <c r="C1236" s="27" t="s">
        <v>31</v>
      </c>
      <c r="D1236" s="27" t="s">
        <v>7</v>
      </c>
    </row>
    <row r="1237" spans="1:4" x14ac:dyDescent="0.45">
      <c r="A1237" s="27" t="s">
        <v>43</v>
      </c>
      <c r="B1237" s="27">
        <v>72</v>
      </c>
      <c r="C1237" s="27" t="s">
        <v>17</v>
      </c>
      <c r="D1237" s="27" t="s">
        <v>14</v>
      </c>
    </row>
    <row r="1238" spans="1:4" x14ac:dyDescent="0.45">
      <c r="A1238" s="27" t="s">
        <v>43</v>
      </c>
      <c r="B1238" s="27">
        <v>54</v>
      </c>
      <c r="C1238" s="27" t="s">
        <v>28</v>
      </c>
      <c r="D1238" s="27" t="s">
        <v>5</v>
      </c>
    </row>
    <row r="1239" spans="1:4" x14ac:dyDescent="0.45">
      <c r="A1239" s="27" t="s">
        <v>43</v>
      </c>
      <c r="B1239" s="27">
        <v>60</v>
      </c>
      <c r="C1239" s="27" t="s">
        <v>19</v>
      </c>
      <c r="D1239" s="27" t="s">
        <v>14</v>
      </c>
    </row>
    <row r="1240" spans="1:4" x14ac:dyDescent="0.45">
      <c r="A1240" s="27" t="s">
        <v>43</v>
      </c>
      <c r="B1240" s="27">
        <v>60</v>
      </c>
      <c r="C1240" s="27" t="s">
        <v>17</v>
      </c>
      <c r="D1240" s="27" t="s">
        <v>14</v>
      </c>
    </row>
    <row r="1241" spans="1:4" x14ac:dyDescent="0.45">
      <c r="A1241" s="27" t="s">
        <v>43</v>
      </c>
      <c r="B1241" s="27">
        <v>45</v>
      </c>
      <c r="C1241" s="27" t="s">
        <v>32</v>
      </c>
      <c r="D1241" s="27" t="s">
        <v>7</v>
      </c>
    </row>
    <row r="1242" spans="1:4" x14ac:dyDescent="0.45">
      <c r="A1242" s="27" t="s">
        <v>43</v>
      </c>
      <c r="B1242" s="27">
        <v>72</v>
      </c>
      <c r="C1242" s="27" t="s">
        <v>32</v>
      </c>
      <c r="D1242" s="27" t="s">
        <v>7</v>
      </c>
    </row>
    <row r="1243" spans="1:4" x14ac:dyDescent="0.45">
      <c r="A1243" s="27" t="s">
        <v>43</v>
      </c>
      <c r="B1243" s="27">
        <v>45</v>
      </c>
      <c r="C1243" s="27" t="s">
        <v>28</v>
      </c>
      <c r="D1243" s="27" t="s">
        <v>5</v>
      </c>
    </row>
    <row r="1244" spans="1:4" x14ac:dyDescent="0.45">
      <c r="A1244" s="27" t="s">
        <v>43</v>
      </c>
      <c r="B1244" s="27">
        <v>39</v>
      </c>
      <c r="C1244" s="27" t="s">
        <v>23</v>
      </c>
      <c r="D1244" s="27" t="s">
        <v>7</v>
      </c>
    </row>
    <row r="1245" spans="1:4" x14ac:dyDescent="0.45">
      <c r="A1245" s="27" t="s">
        <v>43</v>
      </c>
      <c r="B1245" s="27">
        <v>24</v>
      </c>
      <c r="C1245" s="27" t="s">
        <v>29</v>
      </c>
      <c r="D1245" s="27" t="s">
        <v>5</v>
      </c>
    </row>
    <row r="1246" spans="1:4" x14ac:dyDescent="0.45">
      <c r="A1246" s="27" t="s">
        <v>43</v>
      </c>
      <c r="B1246" s="27">
        <v>51</v>
      </c>
      <c r="C1246" s="27" t="s">
        <v>30</v>
      </c>
      <c r="D1246" s="27" t="s">
        <v>7</v>
      </c>
    </row>
    <row r="1247" spans="1:4" x14ac:dyDescent="0.45">
      <c r="A1247" s="27" t="s">
        <v>43</v>
      </c>
      <c r="B1247" s="27">
        <v>51</v>
      </c>
      <c r="C1247" s="27" t="s">
        <v>29</v>
      </c>
      <c r="D1247" s="27" t="s">
        <v>5</v>
      </c>
    </row>
    <row r="1248" spans="1:4" x14ac:dyDescent="0.45">
      <c r="A1248" s="27" t="s">
        <v>43</v>
      </c>
      <c r="B1248" s="27">
        <v>57</v>
      </c>
      <c r="C1248" s="27" t="s">
        <v>25</v>
      </c>
      <c r="D1248" s="27" t="s">
        <v>5</v>
      </c>
    </row>
    <row r="1249" spans="1:4" x14ac:dyDescent="0.45">
      <c r="A1249" s="27" t="s">
        <v>43</v>
      </c>
      <c r="B1249" s="27">
        <v>33</v>
      </c>
      <c r="C1249" s="27" t="s">
        <v>17</v>
      </c>
      <c r="D1249" s="27" t="s">
        <v>14</v>
      </c>
    </row>
    <row r="1250" spans="1:4" x14ac:dyDescent="0.45">
      <c r="A1250" s="27" t="s">
        <v>43</v>
      </c>
      <c r="B1250" s="27">
        <v>39</v>
      </c>
      <c r="C1250" s="27" t="s">
        <v>26</v>
      </c>
      <c r="D1250" s="27" t="s">
        <v>5</v>
      </c>
    </row>
    <row r="1251" spans="1:4" x14ac:dyDescent="0.45">
      <c r="A1251" s="27" t="s">
        <v>43</v>
      </c>
      <c r="B1251" s="27">
        <v>45</v>
      </c>
      <c r="C1251" s="27" t="s">
        <v>26</v>
      </c>
      <c r="D1251" s="27" t="s">
        <v>5</v>
      </c>
    </row>
    <row r="1252" spans="1:4" x14ac:dyDescent="0.45">
      <c r="A1252" s="27" t="s">
        <v>43</v>
      </c>
      <c r="B1252" s="27">
        <v>48</v>
      </c>
      <c r="C1252" s="27" t="s">
        <v>24</v>
      </c>
      <c r="D1252" s="27" t="s">
        <v>7</v>
      </c>
    </row>
    <row r="1253" spans="1:4" x14ac:dyDescent="0.45">
      <c r="A1253" s="27" t="s">
        <v>43</v>
      </c>
      <c r="B1253" s="27">
        <v>57</v>
      </c>
      <c r="C1253" s="27" t="s">
        <v>27</v>
      </c>
      <c r="D1253" s="27" t="s">
        <v>5</v>
      </c>
    </row>
    <row r="1254" spans="1:4" x14ac:dyDescent="0.45">
      <c r="A1254" s="27" t="s">
        <v>43</v>
      </c>
      <c r="B1254" s="27">
        <v>45</v>
      </c>
      <c r="C1254" s="27" t="s">
        <v>17</v>
      </c>
      <c r="D1254" s="27" t="s">
        <v>14</v>
      </c>
    </row>
    <row r="1255" spans="1:4" x14ac:dyDescent="0.45">
      <c r="A1255" s="27" t="s">
        <v>43</v>
      </c>
      <c r="B1255" s="27">
        <v>48</v>
      </c>
      <c r="C1255" s="27" t="s">
        <v>25</v>
      </c>
      <c r="D1255" s="27" t="s">
        <v>5</v>
      </c>
    </row>
    <row r="1256" spans="1:4" x14ac:dyDescent="0.45">
      <c r="A1256" s="27" t="s">
        <v>43</v>
      </c>
      <c r="B1256" s="27">
        <v>72</v>
      </c>
      <c r="C1256" s="27" t="s">
        <v>29</v>
      </c>
      <c r="D1256" s="27" t="s">
        <v>5</v>
      </c>
    </row>
    <row r="1257" spans="1:4" x14ac:dyDescent="0.45">
      <c r="A1257" s="27" t="s">
        <v>43</v>
      </c>
      <c r="B1257" s="27">
        <v>33</v>
      </c>
      <c r="C1257" s="27" t="s">
        <v>25</v>
      </c>
      <c r="D1257" s="27" t="s">
        <v>5</v>
      </c>
    </row>
    <row r="1258" spans="1:4" x14ac:dyDescent="0.45">
      <c r="A1258" s="27" t="s">
        <v>43</v>
      </c>
      <c r="B1258" s="27">
        <v>54</v>
      </c>
      <c r="C1258" s="27" t="s">
        <v>17</v>
      </c>
      <c r="D1258" s="27" t="s">
        <v>14</v>
      </c>
    </row>
    <row r="1259" spans="1:4" x14ac:dyDescent="0.45">
      <c r="A1259" s="27" t="s">
        <v>43</v>
      </c>
      <c r="B1259" s="27">
        <v>51</v>
      </c>
      <c r="C1259" s="27" t="s">
        <v>24</v>
      </c>
      <c r="D1259" s="27" t="s">
        <v>7</v>
      </c>
    </row>
    <row r="1260" spans="1:4" x14ac:dyDescent="0.45">
      <c r="A1260" s="27" t="s">
        <v>43</v>
      </c>
      <c r="B1260" s="27">
        <v>48</v>
      </c>
      <c r="C1260" s="27" t="s">
        <v>29</v>
      </c>
      <c r="D1260" s="27" t="s">
        <v>5</v>
      </c>
    </row>
    <row r="1261" spans="1:4" x14ac:dyDescent="0.45">
      <c r="A1261" s="27" t="s">
        <v>43</v>
      </c>
      <c r="B1261" s="27">
        <v>60</v>
      </c>
      <c r="C1261" s="27" t="s">
        <v>25</v>
      </c>
      <c r="D1261" s="27" t="s">
        <v>5</v>
      </c>
    </row>
    <row r="1262" spans="1:4" x14ac:dyDescent="0.45">
      <c r="A1262" s="27" t="s">
        <v>43</v>
      </c>
      <c r="B1262" s="27">
        <v>36</v>
      </c>
      <c r="C1262" s="27" t="s">
        <v>32</v>
      </c>
      <c r="D1262" s="27" t="s">
        <v>7</v>
      </c>
    </row>
    <row r="1263" spans="1:4" x14ac:dyDescent="0.45">
      <c r="A1263" s="27" t="s">
        <v>43</v>
      </c>
      <c r="B1263" s="27">
        <v>69</v>
      </c>
      <c r="C1263" s="27" t="s">
        <v>23</v>
      </c>
      <c r="D1263" s="27" t="s">
        <v>7</v>
      </c>
    </row>
    <row r="1264" spans="1:4" x14ac:dyDescent="0.45">
      <c r="A1264" s="27" t="s">
        <v>43</v>
      </c>
      <c r="B1264" s="27">
        <v>48</v>
      </c>
      <c r="C1264" s="27" t="s">
        <v>16</v>
      </c>
      <c r="D1264" s="27" t="s">
        <v>14</v>
      </c>
    </row>
    <row r="1265" spans="1:4" x14ac:dyDescent="0.45">
      <c r="A1265" s="27" t="s">
        <v>43</v>
      </c>
      <c r="B1265" s="27">
        <v>54</v>
      </c>
      <c r="C1265" s="27" t="s">
        <v>23</v>
      </c>
      <c r="D1265" s="27" t="s">
        <v>7</v>
      </c>
    </row>
    <row r="1266" spans="1:4" x14ac:dyDescent="0.45">
      <c r="A1266" s="27" t="s">
        <v>43</v>
      </c>
      <c r="B1266" s="27">
        <v>60</v>
      </c>
      <c r="C1266" s="27" t="s">
        <v>30</v>
      </c>
      <c r="D1266" s="27" t="s">
        <v>7</v>
      </c>
    </row>
    <row r="1267" spans="1:4" x14ac:dyDescent="0.45">
      <c r="A1267" s="27" t="s">
        <v>43</v>
      </c>
      <c r="B1267" s="27">
        <v>60</v>
      </c>
      <c r="C1267" s="27" t="s">
        <v>31</v>
      </c>
      <c r="D1267" s="27" t="s">
        <v>7</v>
      </c>
    </row>
    <row r="1268" spans="1:4" x14ac:dyDescent="0.45">
      <c r="A1268" s="27" t="s">
        <v>43</v>
      </c>
      <c r="B1268" s="27">
        <v>27</v>
      </c>
      <c r="C1268" s="27" t="s">
        <v>17</v>
      </c>
      <c r="D1268" s="27" t="s">
        <v>14</v>
      </c>
    </row>
    <row r="1269" spans="1:4" x14ac:dyDescent="0.45">
      <c r="A1269" s="27" t="s">
        <v>43</v>
      </c>
      <c r="B1269" s="27">
        <v>51</v>
      </c>
      <c r="C1269" s="27" t="s">
        <v>32</v>
      </c>
      <c r="D1269" s="27" t="s">
        <v>7</v>
      </c>
    </row>
    <row r="1270" spans="1:4" x14ac:dyDescent="0.45">
      <c r="A1270" s="27" t="s">
        <v>43</v>
      </c>
      <c r="B1270" s="27">
        <v>72</v>
      </c>
      <c r="C1270" s="27" t="s">
        <v>16</v>
      </c>
      <c r="D1270" s="27" t="s">
        <v>14</v>
      </c>
    </row>
    <row r="1271" spans="1:4" x14ac:dyDescent="0.45">
      <c r="A1271" s="27" t="s">
        <v>43</v>
      </c>
      <c r="B1271" s="27">
        <v>48</v>
      </c>
      <c r="C1271" s="27" t="s">
        <v>26</v>
      </c>
      <c r="D1271" s="27" t="s">
        <v>5</v>
      </c>
    </row>
    <row r="1272" spans="1:4" x14ac:dyDescent="0.45">
      <c r="A1272" s="27" t="s">
        <v>43</v>
      </c>
      <c r="B1272" s="27">
        <v>60</v>
      </c>
      <c r="C1272" s="27" t="s">
        <v>25</v>
      </c>
      <c r="D1272" s="27" t="s">
        <v>5</v>
      </c>
    </row>
    <row r="1273" spans="1:4" x14ac:dyDescent="0.45">
      <c r="A1273" s="27" t="s">
        <v>43</v>
      </c>
      <c r="B1273" s="27">
        <v>45</v>
      </c>
      <c r="C1273" s="27" t="s">
        <v>17</v>
      </c>
      <c r="D1273" s="27" t="s">
        <v>14</v>
      </c>
    </row>
    <row r="1274" spans="1:4" x14ac:dyDescent="0.45">
      <c r="A1274" s="27" t="s">
        <v>43</v>
      </c>
      <c r="B1274" s="27">
        <v>51</v>
      </c>
      <c r="C1274" s="27" t="s">
        <v>17</v>
      </c>
      <c r="D1274" s="27" t="s">
        <v>14</v>
      </c>
    </row>
    <row r="1275" spans="1:4" x14ac:dyDescent="0.45">
      <c r="A1275" s="27" t="s">
        <v>43</v>
      </c>
      <c r="B1275" s="27">
        <v>57</v>
      </c>
      <c r="C1275" s="27" t="s">
        <v>26</v>
      </c>
      <c r="D1275" s="27" t="s">
        <v>5</v>
      </c>
    </row>
    <row r="1276" spans="1:4" x14ac:dyDescent="0.45">
      <c r="A1276" s="27" t="s">
        <v>43</v>
      </c>
      <c r="B1276" s="27">
        <v>60</v>
      </c>
      <c r="C1276" s="27" t="s">
        <v>18</v>
      </c>
      <c r="D1276" s="27" t="s">
        <v>14</v>
      </c>
    </row>
    <row r="1277" spans="1:4" x14ac:dyDescent="0.45">
      <c r="A1277" s="27" t="s">
        <v>43</v>
      </c>
      <c r="B1277" s="27">
        <v>45</v>
      </c>
      <c r="C1277" s="27" t="s">
        <v>28</v>
      </c>
      <c r="D1277" s="27" t="s">
        <v>5</v>
      </c>
    </row>
    <row r="1278" spans="1:4" x14ac:dyDescent="0.45">
      <c r="A1278" s="27" t="s">
        <v>43</v>
      </c>
      <c r="B1278" s="27">
        <v>54</v>
      </c>
      <c r="C1278" s="27" t="s">
        <v>25</v>
      </c>
      <c r="D1278" s="27" t="s">
        <v>5</v>
      </c>
    </row>
    <row r="1279" spans="1:4" x14ac:dyDescent="0.45">
      <c r="A1279" s="27" t="s">
        <v>43</v>
      </c>
      <c r="B1279" s="27">
        <v>54</v>
      </c>
      <c r="C1279" s="27" t="s">
        <v>28</v>
      </c>
      <c r="D1279" s="27" t="s">
        <v>5</v>
      </c>
    </row>
    <row r="1280" spans="1:4" x14ac:dyDescent="0.45">
      <c r="A1280" s="27" t="s">
        <v>43</v>
      </c>
      <c r="B1280" s="27">
        <v>39</v>
      </c>
      <c r="C1280" s="27" t="s">
        <v>19</v>
      </c>
      <c r="D1280" s="27" t="s">
        <v>14</v>
      </c>
    </row>
    <row r="1281" spans="1:4" x14ac:dyDescent="0.45">
      <c r="A1281" s="27" t="s">
        <v>43</v>
      </c>
      <c r="B1281" s="27">
        <v>60</v>
      </c>
      <c r="C1281" s="27" t="s">
        <v>32</v>
      </c>
      <c r="D1281" s="27" t="s">
        <v>7</v>
      </c>
    </row>
    <row r="1282" spans="1:4" x14ac:dyDescent="0.45">
      <c r="A1282" s="27" t="s">
        <v>43</v>
      </c>
      <c r="B1282" s="27">
        <v>30</v>
      </c>
      <c r="C1282" s="27" t="s">
        <v>23</v>
      </c>
      <c r="D1282" s="27" t="s">
        <v>7</v>
      </c>
    </row>
    <row r="1283" spans="1:4" x14ac:dyDescent="0.45">
      <c r="A1283" s="27" t="s">
        <v>43</v>
      </c>
      <c r="B1283" s="27">
        <v>60</v>
      </c>
      <c r="C1283" s="27" t="s">
        <v>25</v>
      </c>
      <c r="D1283" s="27" t="s">
        <v>5</v>
      </c>
    </row>
    <row r="1284" spans="1:4" x14ac:dyDescent="0.45">
      <c r="A1284" s="27" t="s">
        <v>43</v>
      </c>
      <c r="B1284" s="27">
        <v>33</v>
      </c>
      <c r="C1284" s="27" t="s">
        <v>32</v>
      </c>
      <c r="D1284" s="27" t="s">
        <v>7</v>
      </c>
    </row>
    <row r="1285" spans="1:4" x14ac:dyDescent="0.45">
      <c r="A1285" s="27" t="s">
        <v>43</v>
      </c>
      <c r="B1285" s="27">
        <v>51</v>
      </c>
      <c r="C1285" s="27" t="s">
        <v>26</v>
      </c>
      <c r="D1285" s="27" t="s">
        <v>5</v>
      </c>
    </row>
    <row r="1286" spans="1:4" x14ac:dyDescent="0.45">
      <c r="A1286" s="27" t="s">
        <v>43</v>
      </c>
      <c r="B1286" s="27">
        <v>51</v>
      </c>
      <c r="C1286" s="27" t="s">
        <v>25</v>
      </c>
      <c r="D1286" s="27" t="s">
        <v>5</v>
      </c>
    </row>
    <row r="1287" spans="1:4" x14ac:dyDescent="0.45">
      <c r="A1287" s="27" t="s">
        <v>43</v>
      </c>
      <c r="B1287" s="27">
        <v>45</v>
      </c>
      <c r="C1287" s="27" t="s">
        <v>32</v>
      </c>
      <c r="D1287" s="27" t="s">
        <v>7</v>
      </c>
    </row>
    <row r="1288" spans="1:4" x14ac:dyDescent="0.45">
      <c r="A1288" s="27" t="s">
        <v>43</v>
      </c>
      <c r="B1288" s="27">
        <v>48</v>
      </c>
      <c r="C1288" s="27" t="s">
        <v>31</v>
      </c>
      <c r="D1288" s="27" t="s">
        <v>7</v>
      </c>
    </row>
    <row r="1289" spans="1:4" x14ac:dyDescent="0.45">
      <c r="A1289" s="27" t="s">
        <v>43</v>
      </c>
      <c r="B1289" s="27">
        <v>39</v>
      </c>
      <c r="C1289" s="27" t="s">
        <v>20</v>
      </c>
      <c r="D1289" s="27" t="s">
        <v>14</v>
      </c>
    </row>
    <row r="1290" spans="1:4" x14ac:dyDescent="0.45">
      <c r="A1290" s="27" t="s">
        <v>43</v>
      </c>
      <c r="B1290" s="27">
        <v>48</v>
      </c>
      <c r="C1290" s="27" t="s">
        <v>29</v>
      </c>
      <c r="D1290" s="27" t="s">
        <v>5</v>
      </c>
    </row>
    <row r="1291" spans="1:4" x14ac:dyDescent="0.45">
      <c r="A1291" s="27" t="s">
        <v>43</v>
      </c>
      <c r="B1291" s="27">
        <v>63</v>
      </c>
      <c r="C1291" s="27" t="s">
        <v>19</v>
      </c>
      <c r="D1291" s="27" t="s">
        <v>14</v>
      </c>
    </row>
    <row r="1292" spans="1:4" x14ac:dyDescent="0.45">
      <c r="A1292" s="27" t="s">
        <v>43</v>
      </c>
      <c r="B1292" s="27">
        <v>54</v>
      </c>
      <c r="C1292" s="27" t="s">
        <v>18</v>
      </c>
      <c r="D1292" s="27" t="s">
        <v>14</v>
      </c>
    </row>
    <row r="1293" spans="1:4" x14ac:dyDescent="0.45">
      <c r="A1293" s="27" t="s">
        <v>43</v>
      </c>
      <c r="B1293" s="27">
        <v>45</v>
      </c>
      <c r="C1293" s="27" t="s">
        <v>25</v>
      </c>
      <c r="D1293" s="27" t="s">
        <v>5</v>
      </c>
    </row>
    <row r="1294" spans="1:4" x14ac:dyDescent="0.45">
      <c r="A1294" s="27" t="s">
        <v>43</v>
      </c>
      <c r="B1294" s="27">
        <v>42</v>
      </c>
      <c r="C1294" s="27" t="s">
        <v>26</v>
      </c>
      <c r="D1294" s="27" t="s">
        <v>5</v>
      </c>
    </row>
    <row r="1295" spans="1:4" x14ac:dyDescent="0.45">
      <c r="A1295" s="27" t="s">
        <v>43</v>
      </c>
      <c r="B1295" s="27">
        <v>42</v>
      </c>
      <c r="C1295" s="27" t="s">
        <v>32</v>
      </c>
      <c r="D1295" s="27" t="s">
        <v>7</v>
      </c>
    </row>
    <row r="1296" spans="1:4" x14ac:dyDescent="0.45">
      <c r="A1296" s="27" t="s">
        <v>43</v>
      </c>
      <c r="B1296" s="27">
        <v>36</v>
      </c>
      <c r="C1296" s="27" t="s">
        <v>25</v>
      </c>
      <c r="D1296" s="27" t="s">
        <v>5</v>
      </c>
    </row>
    <row r="1297" spans="1:4" x14ac:dyDescent="0.45">
      <c r="A1297" s="27" t="s">
        <v>43</v>
      </c>
      <c r="B1297" s="27">
        <v>39</v>
      </c>
      <c r="C1297" s="27" t="s">
        <v>28</v>
      </c>
      <c r="D1297" s="27" t="s">
        <v>5</v>
      </c>
    </row>
    <row r="1298" spans="1:4" x14ac:dyDescent="0.45">
      <c r="A1298" s="27" t="s">
        <v>43</v>
      </c>
      <c r="B1298" s="27">
        <v>60</v>
      </c>
      <c r="C1298" s="27" t="s">
        <v>26</v>
      </c>
      <c r="D1298" s="27" t="s">
        <v>5</v>
      </c>
    </row>
    <row r="1299" spans="1:4" x14ac:dyDescent="0.45">
      <c r="A1299" s="27" t="s">
        <v>43</v>
      </c>
      <c r="B1299" s="27">
        <v>36</v>
      </c>
      <c r="C1299" s="27" t="s">
        <v>26</v>
      </c>
      <c r="D1299" s="27" t="s">
        <v>5</v>
      </c>
    </row>
    <row r="1300" spans="1:4" x14ac:dyDescent="0.45">
      <c r="A1300" s="27" t="s">
        <v>43</v>
      </c>
      <c r="B1300" s="27">
        <v>39</v>
      </c>
      <c r="C1300" s="27" t="s">
        <v>27</v>
      </c>
      <c r="D1300" s="27" t="s">
        <v>5</v>
      </c>
    </row>
    <row r="1301" spans="1:4" x14ac:dyDescent="0.45">
      <c r="A1301" s="27" t="s">
        <v>43</v>
      </c>
      <c r="B1301" s="27">
        <v>63</v>
      </c>
      <c r="C1301" s="27" t="s">
        <v>26</v>
      </c>
      <c r="D1301" s="27" t="s">
        <v>5</v>
      </c>
    </row>
    <row r="1302" spans="1:4" x14ac:dyDescent="0.45">
      <c r="A1302" s="27" t="s">
        <v>43</v>
      </c>
      <c r="B1302" s="27">
        <v>39</v>
      </c>
      <c r="C1302" s="27" t="s">
        <v>29</v>
      </c>
      <c r="D1302" s="27" t="s">
        <v>5</v>
      </c>
    </row>
    <row r="1303" spans="1:4" x14ac:dyDescent="0.45">
      <c r="A1303" s="27" t="s">
        <v>43</v>
      </c>
      <c r="B1303" s="27">
        <v>42</v>
      </c>
      <c r="C1303" s="27" t="s">
        <v>22</v>
      </c>
      <c r="D1303" s="27" t="s">
        <v>7</v>
      </c>
    </row>
    <row r="1304" spans="1:4" x14ac:dyDescent="0.45">
      <c r="A1304" s="27" t="s">
        <v>43</v>
      </c>
      <c r="B1304" s="27">
        <v>60</v>
      </c>
      <c r="C1304" s="27" t="s">
        <v>31</v>
      </c>
      <c r="D1304" s="27" t="s">
        <v>7</v>
      </c>
    </row>
    <row r="1305" spans="1:4" x14ac:dyDescent="0.45">
      <c r="A1305" s="27" t="s">
        <v>43</v>
      </c>
      <c r="B1305" s="27">
        <v>39</v>
      </c>
      <c r="C1305" s="27" t="s">
        <v>25</v>
      </c>
      <c r="D1305" s="27" t="s">
        <v>5</v>
      </c>
    </row>
    <row r="1306" spans="1:4" x14ac:dyDescent="0.45">
      <c r="A1306" s="27" t="s">
        <v>43</v>
      </c>
      <c r="B1306" s="27">
        <v>48</v>
      </c>
      <c r="C1306" s="27" t="s">
        <v>31</v>
      </c>
      <c r="D1306" s="27" t="s">
        <v>7</v>
      </c>
    </row>
    <row r="1307" spans="1:4" x14ac:dyDescent="0.45">
      <c r="A1307" s="27" t="s">
        <v>43</v>
      </c>
      <c r="B1307" s="27">
        <v>45</v>
      </c>
      <c r="C1307" s="27" t="s">
        <v>22</v>
      </c>
      <c r="D1307" s="27" t="s">
        <v>7</v>
      </c>
    </row>
    <row r="1308" spans="1:4" x14ac:dyDescent="0.45">
      <c r="A1308" s="27" t="s">
        <v>43</v>
      </c>
      <c r="B1308" s="27">
        <v>69</v>
      </c>
      <c r="C1308" s="27" t="s">
        <v>31</v>
      </c>
      <c r="D1308" s="27" t="s">
        <v>7</v>
      </c>
    </row>
    <row r="1309" spans="1:4" x14ac:dyDescent="0.45">
      <c r="A1309" s="27" t="s">
        <v>43</v>
      </c>
      <c r="B1309" s="27">
        <v>60</v>
      </c>
      <c r="C1309" s="27" t="s">
        <v>26</v>
      </c>
      <c r="D1309" s="27" t="s">
        <v>5</v>
      </c>
    </row>
    <row r="1310" spans="1:4" x14ac:dyDescent="0.45">
      <c r="A1310" s="27" t="s">
        <v>43</v>
      </c>
      <c r="B1310" s="27">
        <v>57</v>
      </c>
      <c r="C1310" s="27" t="s">
        <v>28</v>
      </c>
      <c r="D1310" s="27" t="s">
        <v>5</v>
      </c>
    </row>
    <row r="1311" spans="1:4" x14ac:dyDescent="0.45">
      <c r="A1311" s="27" t="s">
        <v>43</v>
      </c>
      <c r="B1311" s="27">
        <v>39</v>
      </c>
      <c r="C1311" s="27" t="s">
        <v>32</v>
      </c>
      <c r="D1311" s="27" t="s">
        <v>7</v>
      </c>
    </row>
    <row r="1312" spans="1:4" x14ac:dyDescent="0.45">
      <c r="A1312" s="27" t="s">
        <v>43</v>
      </c>
      <c r="B1312" s="27">
        <v>36</v>
      </c>
      <c r="C1312" s="27" t="s">
        <v>30</v>
      </c>
      <c r="D1312" s="27" t="s">
        <v>7</v>
      </c>
    </row>
    <row r="1313" spans="1:4" x14ac:dyDescent="0.45">
      <c r="A1313" s="27" t="s">
        <v>43</v>
      </c>
      <c r="B1313" s="27">
        <v>63</v>
      </c>
      <c r="C1313" s="27" t="s">
        <v>29</v>
      </c>
      <c r="D1313" s="27" t="s">
        <v>5</v>
      </c>
    </row>
    <row r="1314" spans="1:4" x14ac:dyDescent="0.45">
      <c r="A1314" s="27" t="s">
        <v>43</v>
      </c>
      <c r="B1314" s="27">
        <v>45</v>
      </c>
      <c r="C1314" s="27" t="s">
        <v>25</v>
      </c>
      <c r="D1314" s="27" t="s">
        <v>5</v>
      </c>
    </row>
    <row r="1315" spans="1:4" x14ac:dyDescent="0.45">
      <c r="A1315" s="27" t="s">
        <v>43</v>
      </c>
      <c r="B1315" s="27">
        <v>42</v>
      </c>
      <c r="C1315" s="27" t="s">
        <v>23</v>
      </c>
      <c r="D1315" s="27" t="s">
        <v>7</v>
      </c>
    </row>
    <row r="1316" spans="1:4" x14ac:dyDescent="0.45">
      <c r="A1316" s="27" t="s">
        <v>43</v>
      </c>
      <c r="B1316" s="27">
        <v>60</v>
      </c>
      <c r="C1316" s="27" t="s">
        <v>25</v>
      </c>
      <c r="D1316" s="27" t="s">
        <v>5</v>
      </c>
    </row>
    <row r="1317" spans="1:4" x14ac:dyDescent="0.45">
      <c r="A1317" s="27" t="s">
        <v>43</v>
      </c>
      <c r="B1317" s="27">
        <v>48</v>
      </c>
      <c r="C1317" s="27" t="s">
        <v>26</v>
      </c>
      <c r="D1317" s="27" t="s">
        <v>5</v>
      </c>
    </row>
    <row r="1318" spans="1:4" x14ac:dyDescent="0.45">
      <c r="A1318" s="27" t="s">
        <v>43</v>
      </c>
      <c r="B1318" s="27">
        <v>54</v>
      </c>
      <c r="C1318" s="27" t="s">
        <v>30</v>
      </c>
      <c r="D1318" s="27" t="s">
        <v>7</v>
      </c>
    </row>
    <row r="1319" spans="1:4" x14ac:dyDescent="0.45">
      <c r="A1319" s="27" t="s">
        <v>43</v>
      </c>
      <c r="B1319" s="27">
        <v>48</v>
      </c>
      <c r="C1319" s="27" t="s">
        <v>27</v>
      </c>
      <c r="D1319" s="27" t="s">
        <v>5</v>
      </c>
    </row>
    <row r="1320" spans="1:4" x14ac:dyDescent="0.45">
      <c r="A1320" s="27" t="s">
        <v>43</v>
      </c>
      <c r="B1320" s="27">
        <v>60</v>
      </c>
      <c r="C1320" s="27" t="s">
        <v>19</v>
      </c>
      <c r="D1320" s="27" t="s">
        <v>14</v>
      </c>
    </row>
    <row r="1321" spans="1:4" x14ac:dyDescent="0.45">
      <c r="A1321" s="27" t="s">
        <v>43</v>
      </c>
      <c r="B1321" s="27">
        <v>42</v>
      </c>
      <c r="C1321" s="27" t="s">
        <v>32</v>
      </c>
      <c r="D1321" s="27" t="s">
        <v>7</v>
      </c>
    </row>
    <row r="1322" spans="1:4" x14ac:dyDescent="0.45">
      <c r="A1322" s="27" t="s">
        <v>43</v>
      </c>
      <c r="B1322" s="27">
        <v>63</v>
      </c>
      <c r="C1322" s="27" t="s">
        <v>26</v>
      </c>
      <c r="D1322" s="27" t="s">
        <v>5</v>
      </c>
    </row>
    <row r="1323" spans="1:4" x14ac:dyDescent="0.45">
      <c r="A1323" s="27" t="s">
        <v>43</v>
      </c>
      <c r="B1323" s="27">
        <v>63</v>
      </c>
      <c r="C1323" s="27" t="s">
        <v>23</v>
      </c>
      <c r="D1323" s="27" t="s">
        <v>7</v>
      </c>
    </row>
    <row r="1324" spans="1:4" x14ac:dyDescent="0.45">
      <c r="A1324" s="27" t="s">
        <v>43</v>
      </c>
      <c r="B1324" s="27">
        <v>75</v>
      </c>
      <c r="C1324" s="27" t="s">
        <v>26</v>
      </c>
      <c r="D1324" s="27" t="s">
        <v>5</v>
      </c>
    </row>
    <row r="1325" spans="1:4" x14ac:dyDescent="0.45">
      <c r="A1325" s="27" t="s">
        <v>43</v>
      </c>
      <c r="B1325" s="27">
        <v>66</v>
      </c>
      <c r="C1325" s="27" t="s">
        <v>17</v>
      </c>
      <c r="D1325" s="27" t="s">
        <v>14</v>
      </c>
    </row>
    <row r="1326" spans="1:4" x14ac:dyDescent="0.45">
      <c r="A1326" s="27" t="s">
        <v>43</v>
      </c>
      <c r="B1326" s="27">
        <v>51</v>
      </c>
      <c r="C1326" s="27" t="s">
        <v>26</v>
      </c>
      <c r="D1326" s="27" t="s">
        <v>5</v>
      </c>
    </row>
    <row r="1327" spans="1:4" x14ac:dyDescent="0.45">
      <c r="A1327" s="27" t="s">
        <v>43</v>
      </c>
      <c r="B1327" s="27">
        <v>66</v>
      </c>
      <c r="C1327" s="27" t="s">
        <v>29</v>
      </c>
      <c r="D1327" s="27" t="s">
        <v>5</v>
      </c>
    </row>
    <row r="1328" spans="1:4" x14ac:dyDescent="0.45">
      <c r="A1328" s="27" t="s">
        <v>43</v>
      </c>
      <c r="B1328" s="27">
        <v>48</v>
      </c>
      <c r="C1328" s="27" t="s">
        <v>30</v>
      </c>
      <c r="D1328" s="27" t="s">
        <v>7</v>
      </c>
    </row>
    <row r="1329" spans="1:4" x14ac:dyDescent="0.45">
      <c r="A1329" s="27" t="s">
        <v>43</v>
      </c>
      <c r="B1329" s="27">
        <v>30</v>
      </c>
      <c r="C1329" s="27" t="s">
        <v>29</v>
      </c>
      <c r="D1329" s="27" t="s">
        <v>5</v>
      </c>
    </row>
    <row r="1330" spans="1:4" x14ac:dyDescent="0.45">
      <c r="A1330" s="27" t="s">
        <v>43</v>
      </c>
      <c r="B1330" s="27">
        <v>42</v>
      </c>
      <c r="C1330" s="27" t="s">
        <v>28</v>
      </c>
      <c r="D1330" s="27" t="s">
        <v>5</v>
      </c>
    </row>
    <row r="1331" spans="1:4" x14ac:dyDescent="0.45">
      <c r="A1331" s="27" t="s">
        <v>43</v>
      </c>
      <c r="B1331" s="27">
        <v>48</v>
      </c>
      <c r="C1331" s="27" t="s">
        <v>28</v>
      </c>
      <c r="D1331" s="27" t="s">
        <v>5</v>
      </c>
    </row>
    <row r="1332" spans="1:4" x14ac:dyDescent="0.45">
      <c r="A1332" s="27" t="s">
        <v>43</v>
      </c>
      <c r="B1332" s="27">
        <v>39</v>
      </c>
      <c r="C1332" s="27" t="s">
        <v>19</v>
      </c>
      <c r="D1332" s="27" t="s">
        <v>14</v>
      </c>
    </row>
    <row r="1333" spans="1:4" x14ac:dyDescent="0.45">
      <c r="A1333" s="27" t="s">
        <v>43</v>
      </c>
      <c r="B1333" s="27">
        <v>39</v>
      </c>
      <c r="C1333" s="27" t="s">
        <v>26</v>
      </c>
      <c r="D1333" s="27" t="s">
        <v>5</v>
      </c>
    </row>
    <row r="1334" spans="1:4" x14ac:dyDescent="0.45">
      <c r="A1334" s="27" t="s">
        <v>43</v>
      </c>
      <c r="B1334" s="27">
        <v>63</v>
      </c>
      <c r="C1334" s="27" t="s">
        <v>25</v>
      </c>
      <c r="D1334" s="27" t="s">
        <v>5</v>
      </c>
    </row>
    <row r="1335" spans="1:4" x14ac:dyDescent="0.45">
      <c r="A1335" s="27" t="s">
        <v>43</v>
      </c>
      <c r="B1335" s="27">
        <v>48</v>
      </c>
      <c r="C1335" s="27" t="s">
        <v>31</v>
      </c>
      <c r="D1335" s="27" t="s">
        <v>7</v>
      </c>
    </row>
    <row r="1336" spans="1:4" x14ac:dyDescent="0.45">
      <c r="A1336" s="27" t="s">
        <v>43</v>
      </c>
      <c r="B1336" s="27">
        <v>48</v>
      </c>
      <c r="C1336" s="27" t="s">
        <v>26</v>
      </c>
      <c r="D1336" s="27" t="s">
        <v>5</v>
      </c>
    </row>
    <row r="1337" spans="1:4" x14ac:dyDescent="0.45">
      <c r="A1337" s="27" t="s">
        <v>43</v>
      </c>
      <c r="B1337" s="27">
        <v>30</v>
      </c>
      <c r="C1337" s="27" t="s">
        <v>27</v>
      </c>
      <c r="D1337" s="27" t="s">
        <v>5</v>
      </c>
    </row>
    <row r="1338" spans="1:4" x14ac:dyDescent="0.45">
      <c r="A1338" s="27" t="s">
        <v>43</v>
      </c>
      <c r="B1338" s="27">
        <v>39</v>
      </c>
      <c r="C1338" s="27" t="s">
        <v>25</v>
      </c>
      <c r="D1338" s="27" t="s">
        <v>5</v>
      </c>
    </row>
    <row r="1339" spans="1:4" x14ac:dyDescent="0.45">
      <c r="A1339" s="27" t="s">
        <v>43</v>
      </c>
      <c r="B1339" s="27">
        <v>45</v>
      </c>
      <c r="C1339" s="27" t="s">
        <v>25</v>
      </c>
      <c r="D1339" s="27" t="s">
        <v>5</v>
      </c>
    </row>
    <row r="1340" spans="1:4" x14ac:dyDescent="0.45">
      <c r="A1340" s="27" t="s">
        <v>43</v>
      </c>
      <c r="B1340" s="27">
        <v>45</v>
      </c>
      <c r="C1340" s="27" t="s">
        <v>18</v>
      </c>
      <c r="D1340" s="27" t="s">
        <v>14</v>
      </c>
    </row>
    <row r="1341" spans="1:4" x14ac:dyDescent="0.45">
      <c r="A1341" s="27" t="s">
        <v>43</v>
      </c>
      <c r="B1341" s="27">
        <v>51</v>
      </c>
      <c r="C1341" s="27" t="s">
        <v>23</v>
      </c>
      <c r="D1341" s="27" t="s">
        <v>7</v>
      </c>
    </row>
    <row r="1342" spans="1:4" x14ac:dyDescent="0.45">
      <c r="A1342" s="27" t="s">
        <v>43</v>
      </c>
      <c r="B1342" s="27">
        <v>42</v>
      </c>
      <c r="C1342" s="27" t="s">
        <v>24</v>
      </c>
      <c r="D1342" s="27" t="s">
        <v>7</v>
      </c>
    </row>
    <row r="1343" spans="1:4" x14ac:dyDescent="0.45">
      <c r="A1343" s="27" t="s">
        <v>43</v>
      </c>
      <c r="B1343" s="27">
        <v>75</v>
      </c>
      <c r="C1343" s="27" t="s">
        <v>25</v>
      </c>
      <c r="D1343" s="27" t="s">
        <v>5</v>
      </c>
    </row>
    <row r="1344" spans="1:4" x14ac:dyDescent="0.45">
      <c r="A1344" s="27" t="s">
        <v>43</v>
      </c>
      <c r="B1344" s="27">
        <v>36</v>
      </c>
      <c r="C1344" s="27" t="s">
        <v>25</v>
      </c>
      <c r="D1344" s="27" t="s">
        <v>5</v>
      </c>
    </row>
    <row r="1345" spans="1:4" x14ac:dyDescent="0.45">
      <c r="A1345" s="27" t="s">
        <v>43</v>
      </c>
      <c r="B1345" s="27">
        <v>33</v>
      </c>
      <c r="C1345" s="27" t="s">
        <v>32</v>
      </c>
      <c r="D1345" s="27" t="s">
        <v>7</v>
      </c>
    </row>
    <row r="1346" spans="1:4" x14ac:dyDescent="0.45">
      <c r="A1346" s="27" t="s">
        <v>43</v>
      </c>
      <c r="B1346" s="27">
        <v>60</v>
      </c>
      <c r="C1346" s="27" t="s">
        <v>25</v>
      </c>
      <c r="D1346" s="27" t="s">
        <v>5</v>
      </c>
    </row>
    <row r="1347" spans="1:4" x14ac:dyDescent="0.45">
      <c r="A1347" s="27" t="s">
        <v>43</v>
      </c>
      <c r="B1347" s="27">
        <v>51</v>
      </c>
      <c r="C1347" s="27" t="s">
        <v>26</v>
      </c>
      <c r="D1347" s="27" t="s">
        <v>5</v>
      </c>
    </row>
    <row r="1348" spans="1:4" x14ac:dyDescent="0.45">
      <c r="A1348" s="27" t="s">
        <v>43</v>
      </c>
      <c r="B1348" s="27">
        <v>45</v>
      </c>
      <c r="C1348" s="27" t="s">
        <v>23</v>
      </c>
      <c r="D1348" s="27" t="s">
        <v>7</v>
      </c>
    </row>
    <row r="1349" spans="1:4" x14ac:dyDescent="0.45">
      <c r="A1349" s="27" t="s">
        <v>43</v>
      </c>
      <c r="B1349" s="27">
        <v>51</v>
      </c>
      <c r="C1349" s="27" t="s">
        <v>25</v>
      </c>
      <c r="D1349" s="27" t="s">
        <v>5</v>
      </c>
    </row>
    <row r="1350" spans="1:4" x14ac:dyDescent="0.45">
      <c r="A1350" s="27" t="s">
        <v>43</v>
      </c>
      <c r="B1350" s="27">
        <v>57</v>
      </c>
      <c r="C1350" s="27" t="s">
        <v>27</v>
      </c>
      <c r="D1350" s="27" t="s">
        <v>5</v>
      </c>
    </row>
    <row r="1351" spans="1:4" x14ac:dyDescent="0.45">
      <c r="A1351" s="27" t="s">
        <v>43</v>
      </c>
      <c r="B1351" s="27">
        <v>45</v>
      </c>
      <c r="C1351" s="27" t="s">
        <v>32</v>
      </c>
      <c r="D1351" s="27" t="s">
        <v>7</v>
      </c>
    </row>
    <row r="1352" spans="1:4" x14ac:dyDescent="0.45">
      <c r="A1352" s="27" t="s">
        <v>43</v>
      </c>
      <c r="B1352" s="27">
        <v>69</v>
      </c>
      <c r="C1352" s="27" t="s">
        <v>29</v>
      </c>
      <c r="D1352" s="27" t="s">
        <v>5</v>
      </c>
    </row>
    <row r="1353" spans="1:4" x14ac:dyDescent="0.45">
      <c r="A1353" s="27" t="s">
        <v>43</v>
      </c>
      <c r="B1353" s="27">
        <v>42</v>
      </c>
      <c r="C1353" s="27" t="s">
        <v>23</v>
      </c>
      <c r="D1353" s="27" t="s">
        <v>7</v>
      </c>
    </row>
    <row r="1354" spans="1:4" x14ac:dyDescent="0.45">
      <c r="A1354" s="27" t="s">
        <v>43</v>
      </c>
      <c r="B1354" s="27">
        <v>51</v>
      </c>
      <c r="C1354" s="27" t="s">
        <v>25</v>
      </c>
      <c r="D1354" s="27" t="s">
        <v>5</v>
      </c>
    </row>
    <row r="1355" spans="1:4" x14ac:dyDescent="0.45">
      <c r="A1355" s="27" t="s">
        <v>43</v>
      </c>
      <c r="B1355" s="27">
        <v>63</v>
      </c>
      <c r="C1355" s="27" t="s">
        <v>31</v>
      </c>
      <c r="D1355" s="27" t="s">
        <v>7</v>
      </c>
    </row>
    <row r="1356" spans="1:4" x14ac:dyDescent="0.45">
      <c r="A1356" s="27" t="s">
        <v>43</v>
      </c>
      <c r="B1356" s="27">
        <v>57</v>
      </c>
      <c r="C1356" s="27" t="s">
        <v>26</v>
      </c>
      <c r="D1356" s="27" t="s">
        <v>5</v>
      </c>
    </row>
    <row r="1357" spans="1:4" x14ac:dyDescent="0.45">
      <c r="A1357" s="27" t="s">
        <v>43</v>
      </c>
      <c r="B1357" s="27">
        <v>45</v>
      </c>
      <c r="C1357" s="27" t="s">
        <v>25</v>
      </c>
      <c r="D1357" s="27" t="s">
        <v>5</v>
      </c>
    </row>
    <row r="1358" spans="1:4" x14ac:dyDescent="0.45">
      <c r="A1358" s="27" t="s">
        <v>43</v>
      </c>
      <c r="B1358" s="27">
        <v>63</v>
      </c>
      <c r="C1358" s="27" t="s">
        <v>17</v>
      </c>
      <c r="D1358" s="27" t="s">
        <v>14</v>
      </c>
    </row>
    <row r="1359" spans="1:4" x14ac:dyDescent="0.45">
      <c r="A1359" s="27" t="s">
        <v>43</v>
      </c>
      <c r="B1359" s="27">
        <v>63</v>
      </c>
      <c r="C1359" s="27" t="s">
        <v>30</v>
      </c>
      <c r="D1359" s="27" t="s">
        <v>7</v>
      </c>
    </row>
    <row r="1360" spans="1:4" x14ac:dyDescent="0.45">
      <c r="A1360" s="27" t="s">
        <v>43</v>
      </c>
      <c r="B1360" s="27">
        <v>45</v>
      </c>
      <c r="C1360" s="27" t="s">
        <v>31</v>
      </c>
      <c r="D1360" s="27" t="s">
        <v>7</v>
      </c>
    </row>
    <row r="1361" spans="1:4" x14ac:dyDescent="0.45">
      <c r="A1361" s="27" t="s">
        <v>43</v>
      </c>
      <c r="B1361" s="27">
        <v>57</v>
      </c>
      <c r="C1361" s="27" t="s">
        <v>17</v>
      </c>
      <c r="D1361" s="27" t="s">
        <v>14</v>
      </c>
    </row>
    <row r="1362" spans="1:4" x14ac:dyDescent="0.45">
      <c r="A1362" s="27" t="s">
        <v>43</v>
      </c>
      <c r="B1362" s="27">
        <v>42</v>
      </c>
      <c r="C1362" s="27" t="s">
        <v>27</v>
      </c>
      <c r="D1362" s="27" t="s">
        <v>5</v>
      </c>
    </row>
    <row r="1363" spans="1:4" x14ac:dyDescent="0.45">
      <c r="A1363" s="27" t="s">
        <v>43</v>
      </c>
      <c r="B1363" s="27">
        <v>63</v>
      </c>
      <c r="C1363" s="27" t="s">
        <v>32</v>
      </c>
      <c r="D1363" s="27" t="s">
        <v>7</v>
      </c>
    </row>
    <row r="1364" spans="1:4" x14ac:dyDescent="0.45">
      <c r="A1364" s="27" t="s">
        <v>43</v>
      </c>
      <c r="B1364" s="27">
        <v>45</v>
      </c>
      <c r="C1364" s="27" t="s">
        <v>30</v>
      </c>
      <c r="D1364" s="27" t="s">
        <v>7</v>
      </c>
    </row>
    <row r="1365" spans="1:4" x14ac:dyDescent="0.45">
      <c r="A1365" s="27" t="s">
        <v>43</v>
      </c>
      <c r="B1365" s="27">
        <v>48</v>
      </c>
      <c r="C1365" s="27" t="s">
        <v>20</v>
      </c>
      <c r="D1365" s="27" t="s">
        <v>14</v>
      </c>
    </row>
    <row r="1366" spans="1:4" x14ac:dyDescent="0.45">
      <c r="A1366" s="27" t="s">
        <v>43</v>
      </c>
      <c r="B1366" s="27">
        <v>51</v>
      </c>
      <c r="C1366" s="27" t="s">
        <v>27</v>
      </c>
      <c r="D1366" s="27" t="s">
        <v>5</v>
      </c>
    </row>
    <row r="1367" spans="1:4" x14ac:dyDescent="0.45">
      <c r="A1367" s="27" t="s">
        <v>43</v>
      </c>
      <c r="B1367" s="27">
        <v>63</v>
      </c>
      <c r="C1367" s="27" t="s">
        <v>31</v>
      </c>
      <c r="D1367" s="27" t="s">
        <v>7</v>
      </c>
    </row>
    <row r="1368" spans="1:4" x14ac:dyDescent="0.45">
      <c r="A1368" s="27" t="s">
        <v>43</v>
      </c>
      <c r="B1368" s="27">
        <v>51</v>
      </c>
      <c r="C1368" s="27" t="s">
        <v>30</v>
      </c>
      <c r="D1368" s="27" t="s">
        <v>7</v>
      </c>
    </row>
    <row r="1369" spans="1:4" x14ac:dyDescent="0.45">
      <c r="A1369" s="27" t="s">
        <v>43</v>
      </c>
      <c r="B1369" s="27">
        <v>60</v>
      </c>
      <c r="C1369" s="27" t="s">
        <v>19</v>
      </c>
      <c r="D1369" s="27" t="s">
        <v>14</v>
      </c>
    </row>
    <row r="1370" spans="1:4" x14ac:dyDescent="0.45">
      <c r="A1370" s="27" t="s">
        <v>43</v>
      </c>
      <c r="B1370" s="27">
        <v>57</v>
      </c>
      <c r="C1370" s="27" t="s">
        <v>26</v>
      </c>
      <c r="D1370" s="27" t="s">
        <v>5</v>
      </c>
    </row>
    <row r="1371" spans="1:4" x14ac:dyDescent="0.45">
      <c r="A1371" s="27" t="s">
        <v>43</v>
      </c>
      <c r="B1371" s="27">
        <v>54</v>
      </c>
      <c r="C1371" s="27" t="s">
        <v>25</v>
      </c>
      <c r="D1371" s="27" t="s">
        <v>5</v>
      </c>
    </row>
    <row r="1372" spans="1:4" x14ac:dyDescent="0.45">
      <c r="A1372" s="27" t="s">
        <v>43</v>
      </c>
      <c r="B1372" s="27">
        <v>63</v>
      </c>
      <c r="C1372" s="27" t="s">
        <v>27</v>
      </c>
      <c r="D1372" s="27" t="s">
        <v>5</v>
      </c>
    </row>
    <row r="1373" spans="1:4" x14ac:dyDescent="0.45">
      <c r="A1373" s="27" t="s">
        <v>43</v>
      </c>
      <c r="B1373" s="27">
        <v>57</v>
      </c>
      <c r="C1373" s="27" t="s">
        <v>28</v>
      </c>
      <c r="D1373" s="27" t="s">
        <v>5</v>
      </c>
    </row>
    <row r="1374" spans="1:4" x14ac:dyDescent="0.45">
      <c r="A1374" s="27" t="s">
        <v>43</v>
      </c>
      <c r="B1374" s="27">
        <v>39</v>
      </c>
      <c r="C1374" s="27" t="s">
        <v>29</v>
      </c>
      <c r="D1374" s="27" t="s">
        <v>5</v>
      </c>
    </row>
    <row r="1375" spans="1:4" x14ac:dyDescent="0.45">
      <c r="A1375" s="27" t="s">
        <v>43</v>
      </c>
      <c r="B1375" s="27">
        <v>45</v>
      </c>
      <c r="C1375" s="27" t="s">
        <v>28</v>
      </c>
      <c r="D1375" s="27" t="s">
        <v>5</v>
      </c>
    </row>
    <row r="1376" spans="1:4" x14ac:dyDescent="0.45">
      <c r="A1376" s="27" t="s">
        <v>43</v>
      </c>
      <c r="B1376" s="27">
        <v>54</v>
      </c>
      <c r="C1376" s="27" t="s">
        <v>24</v>
      </c>
      <c r="D1376" s="27" t="s">
        <v>7</v>
      </c>
    </row>
    <row r="1377" spans="1:4" x14ac:dyDescent="0.45">
      <c r="A1377" s="27" t="s">
        <v>43</v>
      </c>
      <c r="B1377" s="27">
        <v>66</v>
      </c>
      <c r="C1377" s="27" t="s">
        <v>29</v>
      </c>
      <c r="D1377" s="27" t="s">
        <v>5</v>
      </c>
    </row>
    <row r="1378" spans="1:4" x14ac:dyDescent="0.45">
      <c r="A1378" s="27" t="s">
        <v>43</v>
      </c>
      <c r="B1378" s="27">
        <v>60</v>
      </c>
      <c r="C1378" s="27" t="s">
        <v>23</v>
      </c>
      <c r="D1378" s="27" t="s">
        <v>7</v>
      </c>
    </row>
    <row r="1379" spans="1:4" x14ac:dyDescent="0.45">
      <c r="A1379" s="27" t="s">
        <v>43</v>
      </c>
      <c r="B1379" s="27">
        <v>36</v>
      </c>
      <c r="C1379" s="27" t="s">
        <v>20</v>
      </c>
      <c r="D1379" s="27" t="s">
        <v>14</v>
      </c>
    </row>
    <row r="1380" spans="1:4" x14ac:dyDescent="0.45">
      <c r="A1380" s="27" t="s">
        <v>43</v>
      </c>
      <c r="B1380" s="27">
        <v>63</v>
      </c>
      <c r="C1380" s="27" t="s">
        <v>17</v>
      </c>
      <c r="D1380" s="27" t="s">
        <v>14</v>
      </c>
    </row>
    <row r="1381" spans="1:4" x14ac:dyDescent="0.45">
      <c r="A1381" s="27" t="s">
        <v>43</v>
      </c>
      <c r="B1381" s="27">
        <v>57</v>
      </c>
      <c r="C1381" s="27" t="s">
        <v>26</v>
      </c>
      <c r="D1381" s="27" t="s">
        <v>5</v>
      </c>
    </row>
    <row r="1382" spans="1:4" x14ac:dyDescent="0.45">
      <c r="A1382" s="27" t="s">
        <v>43</v>
      </c>
      <c r="B1382" s="27">
        <v>48</v>
      </c>
      <c r="C1382" s="27" t="s">
        <v>25</v>
      </c>
      <c r="D1382" s="27" t="s">
        <v>5</v>
      </c>
    </row>
    <row r="1383" spans="1:4" x14ac:dyDescent="0.45">
      <c r="A1383" s="27" t="s">
        <v>43</v>
      </c>
      <c r="B1383" s="27">
        <v>45</v>
      </c>
      <c r="C1383" s="27" t="s">
        <v>17</v>
      </c>
      <c r="D1383" s="27" t="s">
        <v>14</v>
      </c>
    </row>
    <row r="1384" spans="1:4" x14ac:dyDescent="0.45">
      <c r="A1384" s="27" t="s">
        <v>43</v>
      </c>
      <c r="B1384" s="27">
        <v>51</v>
      </c>
      <c r="C1384" s="27" t="s">
        <v>32</v>
      </c>
      <c r="D1384" s="27" t="s">
        <v>7</v>
      </c>
    </row>
    <row r="1385" spans="1:4" x14ac:dyDescent="0.45">
      <c r="A1385" s="27" t="s">
        <v>43</v>
      </c>
      <c r="B1385" s="27">
        <v>42</v>
      </c>
      <c r="C1385" s="27" t="s">
        <v>28</v>
      </c>
      <c r="D1385" s="27" t="s">
        <v>5</v>
      </c>
    </row>
    <row r="1386" spans="1:4" x14ac:dyDescent="0.45">
      <c r="A1386" s="27" t="s">
        <v>43</v>
      </c>
      <c r="B1386" s="27">
        <v>66</v>
      </c>
      <c r="C1386" s="27" t="s">
        <v>28</v>
      </c>
      <c r="D1386" s="27" t="s">
        <v>5</v>
      </c>
    </row>
    <row r="1387" spans="1:4" x14ac:dyDescent="0.45">
      <c r="A1387" s="27" t="s">
        <v>43</v>
      </c>
      <c r="B1387" s="27">
        <v>45</v>
      </c>
      <c r="C1387" s="27" t="s">
        <v>30</v>
      </c>
      <c r="D1387" s="27" t="s">
        <v>7</v>
      </c>
    </row>
    <row r="1388" spans="1:4" x14ac:dyDescent="0.45">
      <c r="A1388" s="27" t="s">
        <v>43</v>
      </c>
      <c r="B1388" s="27">
        <v>33</v>
      </c>
      <c r="C1388" s="27" t="s">
        <v>30</v>
      </c>
      <c r="D1388" s="27" t="s">
        <v>7</v>
      </c>
    </row>
    <row r="1389" spans="1:4" x14ac:dyDescent="0.45">
      <c r="A1389" s="27" t="s">
        <v>43</v>
      </c>
      <c r="B1389" s="27">
        <v>66</v>
      </c>
      <c r="C1389" s="27" t="s">
        <v>17</v>
      </c>
      <c r="D1389" s="27" t="s">
        <v>14</v>
      </c>
    </row>
    <row r="1390" spans="1:4" x14ac:dyDescent="0.45">
      <c r="A1390" s="27" t="s">
        <v>43</v>
      </c>
      <c r="B1390" s="27">
        <v>57</v>
      </c>
      <c r="C1390" s="27" t="s">
        <v>32</v>
      </c>
      <c r="D1390" s="27" t="s">
        <v>7</v>
      </c>
    </row>
    <row r="1391" spans="1:4" x14ac:dyDescent="0.45">
      <c r="A1391" s="27" t="s">
        <v>43</v>
      </c>
      <c r="B1391" s="27">
        <v>51</v>
      </c>
      <c r="C1391" s="27" t="s">
        <v>25</v>
      </c>
      <c r="D1391" s="27" t="s">
        <v>5</v>
      </c>
    </row>
    <row r="1392" spans="1:4" x14ac:dyDescent="0.45">
      <c r="A1392" s="27" t="s">
        <v>43</v>
      </c>
      <c r="B1392" s="27">
        <v>48</v>
      </c>
      <c r="C1392" s="27" t="s">
        <v>26</v>
      </c>
      <c r="D1392" s="27" t="s">
        <v>5</v>
      </c>
    </row>
    <row r="1393" spans="1:4" x14ac:dyDescent="0.45">
      <c r="A1393" s="27" t="s">
        <v>43</v>
      </c>
      <c r="B1393" s="27">
        <v>48</v>
      </c>
      <c r="C1393" s="27" t="s">
        <v>27</v>
      </c>
      <c r="D1393" s="27" t="s">
        <v>5</v>
      </c>
    </row>
    <row r="1394" spans="1:4" x14ac:dyDescent="0.45">
      <c r="A1394" s="27" t="s">
        <v>43</v>
      </c>
      <c r="B1394" s="27">
        <v>57</v>
      </c>
      <c r="C1394" s="27" t="s">
        <v>29</v>
      </c>
      <c r="D1394" s="27" t="s">
        <v>5</v>
      </c>
    </row>
    <row r="1395" spans="1:4" x14ac:dyDescent="0.45">
      <c r="A1395" s="27" t="s">
        <v>43</v>
      </c>
      <c r="B1395" s="27">
        <v>90</v>
      </c>
      <c r="C1395" s="27" t="s">
        <v>20</v>
      </c>
      <c r="D1395" s="27" t="s">
        <v>14</v>
      </c>
    </row>
    <row r="1396" spans="1:4" x14ac:dyDescent="0.45">
      <c r="A1396" s="27" t="s">
        <v>43</v>
      </c>
      <c r="B1396" s="27">
        <v>39</v>
      </c>
      <c r="C1396" s="27" t="s">
        <v>27</v>
      </c>
      <c r="D1396" s="27" t="s">
        <v>5</v>
      </c>
    </row>
    <row r="1397" spans="1:4" x14ac:dyDescent="0.45">
      <c r="A1397" s="27" t="s">
        <v>43</v>
      </c>
      <c r="B1397" s="27">
        <v>48</v>
      </c>
      <c r="C1397" s="27" t="s">
        <v>32</v>
      </c>
      <c r="D1397" s="27" t="s">
        <v>7</v>
      </c>
    </row>
    <row r="1398" spans="1:4" x14ac:dyDescent="0.45">
      <c r="A1398" s="27" t="s">
        <v>43</v>
      </c>
      <c r="B1398" s="27">
        <v>60</v>
      </c>
      <c r="C1398" s="27" t="s">
        <v>25</v>
      </c>
      <c r="D1398" s="27" t="s">
        <v>5</v>
      </c>
    </row>
    <row r="1399" spans="1:4" x14ac:dyDescent="0.45">
      <c r="A1399" s="27" t="s">
        <v>43</v>
      </c>
      <c r="B1399" s="27">
        <v>75</v>
      </c>
      <c r="C1399" s="27" t="s">
        <v>19</v>
      </c>
      <c r="D1399" s="27" t="s">
        <v>14</v>
      </c>
    </row>
    <row r="1400" spans="1:4" x14ac:dyDescent="0.45">
      <c r="A1400" s="27" t="s">
        <v>43</v>
      </c>
      <c r="B1400" s="27">
        <v>63</v>
      </c>
      <c r="C1400" s="27" t="s">
        <v>31</v>
      </c>
      <c r="D1400" s="27" t="s">
        <v>7</v>
      </c>
    </row>
    <row r="1401" spans="1:4" x14ac:dyDescent="0.45">
      <c r="A1401" s="27" t="s">
        <v>43</v>
      </c>
      <c r="B1401" s="27">
        <v>45</v>
      </c>
      <c r="C1401" s="27" t="s">
        <v>28</v>
      </c>
      <c r="D1401" s="27" t="s">
        <v>5</v>
      </c>
    </row>
    <row r="1402" spans="1:4" x14ac:dyDescent="0.45">
      <c r="A1402" s="27" t="s">
        <v>43</v>
      </c>
      <c r="B1402" s="27">
        <v>42</v>
      </c>
      <c r="C1402" s="27" t="s">
        <v>32</v>
      </c>
      <c r="D1402" s="27" t="s">
        <v>7</v>
      </c>
    </row>
    <row r="1403" spans="1:4" x14ac:dyDescent="0.45">
      <c r="A1403" s="27" t="s">
        <v>43</v>
      </c>
      <c r="B1403" s="27">
        <v>54</v>
      </c>
      <c r="C1403" s="27" t="s">
        <v>26</v>
      </c>
      <c r="D1403" s="27" t="s">
        <v>5</v>
      </c>
    </row>
    <row r="1404" spans="1:4" x14ac:dyDescent="0.45">
      <c r="A1404" s="27" t="s">
        <v>43</v>
      </c>
      <c r="B1404" s="27">
        <v>42</v>
      </c>
      <c r="C1404" s="27" t="s">
        <v>32</v>
      </c>
      <c r="D1404" s="27" t="s">
        <v>7</v>
      </c>
    </row>
    <row r="1405" spans="1:4" x14ac:dyDescent="0.45">
      <c r="A1405" s="27" t="s">
        <v>43</v>
      </c>
      <c r="B1405" s="27">
        <v>54</v>
      </c>
      <c r="C1405" s="27" t="s">
        <v>19</v>
      </c>
      <c r="D1405" s="27" t="s">
        <v>14</v>
      </c>
    </row>
    <row r="1406" spans="1:4" x14ac:dyDescent="0.45">
      <c r="A1406" s="27" t="s">
        <v>43</v>
      </c>
      <c r="B1406" s="27">
        <v>42</v>
      </c>
      <c r="C1406" s="27" t="s">
        <v>26</v>
      </c>
      <c r="D1406" s="27" t="s">
        <v>5</v>
      </c>
    </row>
    <row r="1407" spans="1:4" x14ac:dyDescent="0.45">
      <c r="A1407" s="27" t="s">
        <v>43</v>
      </c>
      <c r="B1407" s="27">
        <v>51</v>
      </c>
      <c r="C1407" s="27" t="s">
        <v>31</v>
      </c>
      <c r="D1407" s="27" t="s">
        <v>7</v>
      </c>
    </row>
    <row r="1408" spans="1:4" x14ac:dyDescent="0.45">
      <c r="A1408" s="27" t="s">
        <v>43</v>
      </c>
      <c r="B1408" s="27">
        <v>42</v>
      </c>
      <c r="C1408" s="27" t="s">
        <v>26</v>
      </c>
      <c r="D1408" s="27" t="s">
        <v>5</v>
      </c>
    </row>
    <row r="1409" spans="1:4" x14ac:dyDescent="0.45">
      <c r="A1409" s="27" t="s">
        <v>43</v>
      </c>
      <c r="B1409" s="27">
        <v>54</v>
      </c>
      <c r="C1409" s="27" t="s">
        <v>28</v>
      </c>
      <c r="D1409" s="27" t="s">
        <v>5</v>
      </c>
    </row>
    <row r="1410" spans="1:4" x14ac:dyDescent="0.45">
      <c r="A1410" s="27" t="s">
        <v>43</v>
      </c>
      <c r="B1410" s="27">
        <v>51</v>
      </c>
      <c r="C1410" s="27" t="s">
        <v>26</v>
      </c>
      <c r="D1410" s="27" t="s">
        <v>5</v>
      </c>
    </row>
    <row r="1411" spans="1:4" x14ac:dyDescent="0.45">
      <c r="A1411" s="27" t="s">
        <v>43</v>
      </c>
      <c r="B1411" s="27">
        <v>60</v>
      </c>
      <c r="C1411" s="27" t="s">
        <v>27</v>
      </c>
      <c r="D1411" s="27" t="s">
        <v>5</v>
      </c>
    </row>
    <row r="1412" spans="1:4" x14ac:dyDescent="0.45">
      <c r="A1412" s="27" t="s">
        <v>43</v>
      </c>
      <c r="B1412" s="27">
        <v>42</v>
      </c>
      <c r="C1412" s="27" t="s">
        <v>20</v>
      </c>
      <c r="D1412" s="27" t="s">
        <v>14</v>
      </c>
    </row>
    <row r="1413" spans="1:4" x14ac:dyDescent="0.45">
      <c r="A1413" s="27" t="s">
        <v>43</v>
      </c>
      <c r="B1413" s="27">
        <v>48</v>
      </c>
      <c r="C1413" s="27" t="s">
        <v>17</v>
      </c>
      <c r="D1413" s="27" t="s">
        <v>14</v>
      </c>
    </row>
    <row r="1414" spans="1:4" x14ac:dyDescent="0.45">
      <c r="A1414" s="27" t="s">
        <v>43</v>
      </c>
      <c r="B1414" s="27">
        <v>54</v>
      </c>
      <c r="C1414" s="27" t="s">
        <v>29</v>
      </c>
      <c r="D1414" s="27" t="s">
        <v>5</v>
      </c>
    </row>
    <row r="1415" spans="1:4" x14ac:dyDescent="0.45">
      <c r="A1415" s="27" t="s">
        <v>43</v>
      </c>
      <c r="B1415" s="27">
        <v>48</v>
      </c>
      <c r="C1415" s="27" t="s">
        <v>25</v>
      </c>
      <c r="D1415" s="27" t="s">
        <v>5</v>
      </c>
    </row>
    <row r="1416" spans="1:4" x14ac:dyDescent="0.45">
      <c r="A1416" s="27" t="s">
        <v>43</v>
      </c>
      <c r="B1416" s="27">
        <v>18</v>
      </c>
      <c r="C1416" s="27" t="s">
        <v>32</v>
      </c>
      <c r="D1416" s="27" t="s">
        <v>7</v>
      </c>
    </row>
    <row r="1417" spans="1:4" x14ac:dyDescent="0.45">
      <c r="A1417" s="27" t="s">
        <v>43</v>
      </c>
      <c r="B1417" s="27">
        <v>51</v>
      </c>
      <c r="C1417" s="27" t="s">
        <v>28</v>
      </c>
      <c r="D1417" s="27" t="s">
        <v>5</v>
      </c>
    </row>
    <row r="1418" spans="1:4" x14ac:dyDescent="0.45">
      <c r="A1418" s="27" t="s">
        <v>43</v>
      </c>
      <c r="B1418" s="27">
        <v>33</v>
      </c>
      <c r="C1418" s="27" t="s">
        <v>31</v>
      </c>
      <c r="D1418" s="27" t="s">
        <v>7</v>
      </c>
    </row>
    <row r="1419" spans="1:4" x14ac:dyDescent="0.45">
      <c r="A1419" s="27" t="s">
        <v>43</v>
      </c>
      <c r="B1419" s="27">
        <v>69</v>
      </c>
      <c r="C1419" s="27" t="s">
        <v>18</v>
      </c>
      <c r="D1419" s="27" t="s">
        <v>14</v>
      </c>
    </row>
    <row r="1420" spans="1:4" x14ac:dyDescent="0.45">
      <c r="A1420" s="27" t="s">
        <v>43</v>
      </c>
      <c r="B1420" s="27">
        <v>60</v>
      </c>
      <c r="C1420" s="27" t="s">
        <v>31</v>
      </c>
      <c r="D1420" s="27" t="s">
        <v>7</v>
      </c>
    </row>
    <row r="1421" spans="1:4" x14ac:dyDescent="0.45">
      <c r="A1421" s="27" t="s">
        <v>43</v>
      </c>
      <c r="B1421" s="27">
        <v>57</v>
      </c>
      <c r="C1421" s="27" t="s">
        <v>30</v>
      </c>
      <c r="D1421" s="27" t="s">
        <v>7</v>
      </c>
    </row>
    <row r="1422" spans="1:4" x14ac:dyDescent="0.45">
      <c r="A1422" s="27" t="s">
        <v>43</v>
      </c>
      <c r="B1422" s="27">
        <v>45</v>
      </c>
      <c r="C1422" s="27" t="s">
        <v>28</v>
      </c>
      <c r="D1422" s="27" t="s">
        <v>5</v>
      </c>
    </row>
    <row r="1423" spans="1:4" x14ac:dyDescent="0.45">
      <c r="A1423" s="27" t="s">
        <v>43</v>
      </c>
      <c r="B1423" s="27">
        <v>57</v>
      </c>
      <c r="C1423" s="27" t="s">
        <v>28</v>
      </c>
      <c r="D1423" s="27" t="s">
        <v>5</v>
      </c>
    </row>
    <row r="1424" spans="1:4" x14ac:dyDescent="0.45">
      <c r="A1424" s="27" t="s">
        <v>43</v>
      </c>
      <c r="B1424" s="27">
        <v>45</v>
      </c>
      <c r="C1424" s="27" t="s">
        <v>21</v>
      </c>
      <c r="D1424" s="27" t="s">
        <v>5</v>
      </c>
    </row>
    <row r="1425" spans="1:4" x14ac:dyDescent="0.45">
      <c r="A1425" s="27" t="s">
        <v>43</v>
      </c>
      <c r="B1425" s="27">
        <v>42</v>
      </c>
      <c r="C1425" s="27" t="s">
        <v>23</v>
      </c>
      <c r="D1425" s="27" t="s">
        <v>7</v>
      </c>
    </row>
    <row r="1426" spans="1:4" x14ac:dyDescent="0.45">
      <c r="A1426" s="27" t="s">
        <v>43</v>
      </c>
      <c r="B1426" s="27">
        <v>45</v>
      </c>
      <c r="C1426" s="27" t="s">
        <v>25</v>
      </c>
      <c r="D1426" s="27" t="s">
        <v>5</v>
      </c>
    </row>
    <row r="1427" spans="1:4" x14ac:dyDescent="0.45">
      <c r="A1427" s="27" t="s">
        <v>43</v>
      </c>
      <c r="B1427" s="27">
        <v>51</v>
      </c>
      <c r="C1427" s="27" t="s">
        <v>28</v>
      </c>
      <c r="D1427" s="27" t="s">
        <v>5</v>
      </c>
    </row>
    <row r="1428" spans="1:4" x14ac:dyDescent="0.45">
      <c r="A1428" s="27" t="s">
        <v>43</v>
      </c>
      <c r="B1428" s="27">
        <v>60</v>
      </c>
      <c r="C1428" s="27" t="s">
        <v>26</v>
      </c>
      <c r="D1428" s="27" t="s">
        <v>5</v>
      </c>
    </row>
    <row r="1429" spans="1:4" x14ac:dyDescent="0.45">
      <c r="A1429" s="27" t="s">
        <v>43</v>
      </c>
      <c r="B1429" s="27">
        <v>39</v>
      </c>
      <c r="C1429" s="27" t="s">
        <v>23</v>
      </c>
      <c r="D1429" s="27" t="s">
        <v>7</v>
      </c>
    </row>
    <row r="1430" spans="1:4" x14ac:dyDescent="0.45">
      <c r="A1430" s="27" t="s">
        <v>43</v>
      </c>
      <c r="B1430" s="27">
        <v>54</v>
      </c>
      <c r="C1430" s="27" t="s">
        <v>18</v>
      </c>
      <c r="D1430" s="27" t="s">
        <v>14</v>
      </c>
    </row>
    <row r="1431" spans="1:4" x14ac:dyDescent="0.45">
      <c r="A1431" s="27" t="s">
        <v>43</v>
      </c>
      <c r="B1431" s="27">
        <v>54</v>
      </c>
      <c r="C1431" s="27" t="s">
        <v>32</v>
      </c>
      <c r="D1431" s="27" t="s">
        <v>7</v>
      </c>
    </row>
    <row r="1432" spans="1:4" x14ac:dyDescent="0.45">
      <c r="A1432" s="27" t="s">
        <v>43</v>
      </c>
      <c r="B1432" s="27">
        <v>54</v>
      </c>
      <c r="C1432" s="27" t="s">
        <v>30</v>
      </c>
      <c r="D1432" s="27" t="s">
        <v>7</v>
      </c>
    </row>
    <row r="1433" spans="1:4" x14ac:dyDescent="0.45">
      <c r="A1433" s="27" t="s">
        <v>43</v>
      </c>
      <c r="B1433" s="27">
        <v>63</v>
      </c>
      <c r="C1433" s="27" t="s">
        <v>32</v>
      </c>
      <c r="D1433" s="27" t="s">
        <v>7</v>
      </c>
    </row>
    <row r="1434" spans="1:4" x14ac:dyDescent="0.45">
      <c r="A1434" s="27" t="s">
        <v>43</v>
      </c>
      <c r="B1434" s="27">
        <v>51</v>
      </c>
      <c r="C1434" s="27" t="s">
        <v>31</v>
      </c>
      <c r="D1434" s="27" t="s">
        <v>7</v>
      </c>
    </row>
    <row r="1435" spans="1:4" x14ac:dyDescent="0.45">
      <c r="A1435" s="27" t="s">
        <v>43</v>
      </c>
      <c r="B1435" s="27">
        <v>48</v>
      </c>
      <c r="C1435" s="27" t="s">
        <v>27</v>
      </c>
      <c r="D1435" s="27" t="s">
        <v>5</v>
      </c>
    </row>
    <row r="1436" spans="1:4" x14ac:dyDescent="0.45">
      <c r="A1436" s="27" t="s">
        <v>43</v>
      </c>
      <c r="B1436" s="27">
        <v>54</v>
      </c>
      <c r="C1436" s="27" t="s">
        <v>27</v>
      </c>
      <c r="D1436" s="27" t="s">
        <v>5</v>
      </c>
    </row>
    <row r="1437" spans="1:4" x14ac:dyDescent="0.45">
      <c r="A1437" s="27" t="s">
        <v>43</v>
      </c>
      <c r="B1437" s="27">
        <v>45</v>
      </c>
      <c r="C1437" s="27" t="s">
        <v>30</v>
      </c>
      <c r="D1437" s="27" t="s">
        <v>7</v>
      </c>
    </row>
    <row r="1438" spans="1:4" x14ac:dyDescent="0.45">
      <c r="A1438" s="27" t="s">
        <v>43</v>
      </c>
      <c r="B1438" s="27">
        <v>36</v>
      </c>
      <c r="C1438" s="27" t="s">
        <v>26</v>
      </c>
      <c r="D1438" s="27" t="s">
        <v>5</v>
      </c>
    </row>
    <row r="1439" spans="1:4" x14ac:dyDescent="0.45">
      <c r="A1439" s="27" t="s">
        <v>43</v>
      </c>
      <c r="B1439" s="27">
        <v>36</v>
      </c>
      <c r="C1439" s="27" t="s">
        <v>16</v>
      </c>
      <c r="D1439" s="27" t="s">
        <v>14</v>
      </c>
    </row>
    <row r="1440" spans="1:4" x14ac:dyDescent="0.45">
      <c r="A1440" s="27" t="s">
        <v>43</v>
      </c>
      <c r="B1440" s="27">
        <v>57</v>
      </c>
      <c r="C1440" s="27" t="s">
        <v>25</v>
      </c>
      <c r="D1440" s="27" t="s">
        <v>5</v>
      </c>
    </row>
    <row r="1441" spans="1:4" x14ac:dyDescent="0.45">
      <c r="A1441" s="27" t="s">
        <v>43</v>
      </c>
      <c r="B1441" s="27">
        <v>51</v>
      </c>
      <c r="C1441" s="27" t="s">
        <v>29</v>
      </c>
      <c r="D1441" s="27" t="s">
        <v>5</v>
      </c>
    </row>
    <row r="1442" spans="1:4" x14ac:dyDescent="0.45">
      <c r="A1442" s="27" t="s">
        <v>43</v>
      </c>
      <c r="B1442" s="27">
        <v>45</v>
      </c>
      <c r="C1442" s="27" t="s">
        <v>30</v>
      </c>
      <c r="D1442" s="27" t="s">
        <v>7</v>
      </c>
    </row>
    <row r="1443" spans="1:4" x14ac:dyDescent="0.45">
      <c r="A1443" s="27" t="s">
        <v>43</v>
      </c>
      <c r="B1443" s="27">
        <v>42</v>
      </c>
      <c r="C1443" s="27" t="s">
        <v>25</v>
      </c>
      <c r="D1443" s="27" t="s">
        <v>5</v>
      </c>
    </row>
    <row r="1444" spans="1:4" x14ac:dyDescent="0.45">
      <c r="A1444" s="27" t="s">
        <v>43</v>
      </c>
      <c r="B1444" s="27">
        <v>54</v>
      </c>
      <c r="C1444" s="27" t="s">
        <v>25</v>
      </c>
      <c r="D1444" s="27" t="s">
        <v>5</v>
      </c>
    </row>
    <row r="1445" spans="1:4" x14ac:dyDescent="0.45">
      <c r="A1445" s="27" t="s">
        <v>43</v>
      </c>
      <c r="B1445" s="27">
        <v>36</v>
      </c>
      <c r="C1445" s="27" t="s">
        <v>27</v>
      </c>
      <c r="D1445" s="27" t="s">
        <v>5</v>
      </c>
    </row>
    <row r="1446" spans="1:4" x14ac:dyDescent="0.45">
      <c r="A1446" s="27" t="s">
        <v>43</v>
      </c>
      <c r="B1446" s="27">
        <v>57</v>
      </c>
      <c r="C1446" s="27" t="s">
        <v>19</v>
      </c>
      <c r="D1446" s="27" t="s">
        <v>14</v>
      </c>
    </row>
    <row r="1447" spans="1:4" x14ac:dyDescent="0.45">
      <c r="A1447" s="27" t="s">
        <v>43</v>
      </c>
      <c r="B1447" s="27">
        <v>48</v>
      </c>
      <c r="C1447" s="27" t="s">
        <v>31</v>
      </c>
      <c r="D1447" s="27" t="s">
        <v>7</v>
      </c>
    </row>
    <row r="1448" spans="1:4" x14ac:dyDescent="0.45">
      <c r="A1448" s="27" t="s">
        <v>43</v>
      </c>
      <c r="B1448" s="27">
        <v>51</v>
      </c>
      <c r="C1448" s="27" t="s">
        <v>25</v>
      </c>
      <c r="D1448" s="27" t="s">
        <v>5</v>
      </c>
    </row>
    <row r="1449" spans="1:4" x14ac:dyDescent="0.45">
      <c r="A1449" s="27" t="s">
        <v>43</v>
      </c>
      <c r="B1449" s="27">
        <v>75</v>
      </c>
      <c r="C1449" s="27" t="s">
        <v>19</v>
      </c>
      <c r="D1449" s="27" t="s">
        <v>14</v>
      </c>
    </row>
    <row r="1450" spans="1:4" x14ac:dyDescent="0.45">
      <c r="A1450" s="27" t="s">
        <v>43</v>
      </c>
      <c r="B1450" s="27">
        <v>39</v>
      </c>
      <c r="C1450" s="27" t="s">
        <v>31</v>
      </c>
      <c r="D1450" s="27" t="s">
        <v>7</v>
      </c>
    </row>
    <row r="1451" spans="1:4" x14ac:dyDescent="0.45">
      <c r="A1451" s="27" t="s">
        <v>43</v>
      </c>
      <c r="B1451" s="27">
        <v>39</v>
      </c>
      <c r="C1451" s="27" t="s">
        <v>23</v>
      </c>
      <c r="D1451" s="27" t="s">
        <v>7</v>
      </c>
    </row>
    <row r="1452" spans="1:4" x14ac:dyDescent="0.45">
      <c r="A1452" s="27" t="s">
        <v>43</v>
      </c>
      <c r="B1452" s="27">
        <v>69</v>
      </c>
      <c r="C1452" s="27" t="s">
        <v>17</v>
      </c>
      <c r="D1452" s="27" t="s">
        <v>14</v>
      </c>
    </row>
    <row r="1453" spans="1:4" x14ac:dyDescent="0.45">
      <c r="A1453" s="27" t="s">
        <v>43</v>
      </c>
      <c r="B1453" s="27">
        <v>54</v>
      </c>
      <c r="C1453" s="27" t="s">
        <v>26</v>
      </c>
      <c r="D1453" s="27" t="s">
        <v>5</v>
      </c>
    </row>
    <row r="1454" spans="1:4" x14ac:dyDescent="0.45">
      <c r="A1454" s="27" t="s">
        <v>43</v>
      </c>
      <c r="B1454" s="27">
        <v>54</v>
      </c>
      <c r="C1454" s="27" t="s">
        <v>24</v>
      </c>
      <c r="D1454" s="27" t="s">
        <v>7</v>
      </c>
    </row>
    <row r="1455" spans="1:4" x14ac:dyDescent="0.45">
      <c r="A1455" s="27" t="s">
        <v>43</v>
      </c>
      <c r="B1455" s="27">
        <v>42</v>
      </c>
      <c r="C1455" s="27" t="s">
        <v>22</v>
      </c>
      <c r="D1455" s="27" t="s">
        <v>7</v>
      </c>
    </row>
    <row r="1456" spans="1:4" x14ac:dyDescent="0.45">
      <c r="A1456" s="27" t="s">
        <v>43</v>
      </c>
      <c r="B1456" s="27">
        <v>48</v>
      </c>
      <c r="C1456" s="27" t="s">
        <v>30</v>
      </c>
      <c r="D1456" s="27" t="s">
        <v>7</v>
      </c>
    </row>
    <row r="1457" spans="1:4" x14ac:dyDescent="0.45">
      <c r="A1457" s="27" t="s">
        <v>43</v>
      </c>
      <c r="B1457" s="27">
        <v>63</v>
      </c>
      <c r="C1457" s="27" t="s">
        <v>30</v>
      </c>
      <c r="D1457" s="27" t="s">
        <v>7</v>
      </c>
    </row>
    <row r="1458" spans="1:4" x14ac:dyDescent="0.45">
      <c r="A1458" s="27" t="s">
        <v>43</v>
      </c>
      <c r="B1458" s="27">
        <v>39</v>
      </c>
      <c r="C1458" s="27" t="s">
        <v>17</v>
      </c>
      <c r="D1458" s="27" t="s">
        <v>14</v>
      </c>
    </row>
    <row r="1459" spans="1:4" x14ac:dyDescent="0.45">
      <c r="A1459" s="27" t="s">
        <v>43</v>
      </c>
      <c r="B1459" s="27">
        <v>66</v>
      </c>
      <c r="C1459" s="27" t="s">
        <v>23</v>
      </c>
      <c r="D1459" s="27" t="s">
        <v>7</v>
      </c>
    </row>
    <row r="1460" spans="1:4" x14ac:dyDescent="0.45">
      <c r="A1460" s="27" t="s">
        <v>43</v>
      </c>
      <c r="B1460" s="27">
        <v>60</v>
      </c>
      <c r="C1460" s="27" t="s">
        <v>17</v>
      </c>
      <c r="D1460" s="27" t="s">
        <v>14</v>
      </c>
    </row>
    <row r="1461" spans="1:4" x14ac:dyDescent="0.45">
      <c r="A1461" s="27" t="s">
        <v>43</v>
      </c>
      <c r="B1461" s="27">
        <v>81</v>
      </c>
      <c r="C1461" s="27" t="s">
        <v>32</v>
      </c>
      <c r="D1461" s="27" t="s">
        <v>7</v>
      </c>
    </row>
    <row r="1462" spans="1:4" x14ac:dyDescent="0.45">
      <c r="A1462" s="27" t="s">
        <v>43</v>
      </c>
      <c r="B1462" s="27">
        <v>57</v>
      </c>
      <c r="C1462" s="27" t="s">
        <v>18</v>
      </c>
      <c r="D1462" s="27" t="s">
        <v>14</v>
      </c>
    </row>
    <row r="1463" spans="1:4" x14ac:dyDescent="0.45">
      <c r="A1463" s="27" t="s">
        <v>43</v>
      </c>
      <c r="B1463" s="27">
        <v>60</v>
      </c>
      <c r="C1463" s="27" t="s">
        <v>18</v>
      </c>
      <c r="D1463" s="27" t="s">
        <v>14</v>
      </c>
    </row>
    <row r="1464" spans="1:4" x14ac:dyDescent="0.45">
      <c r="A1464" s="27" t="s">
        <v>43</v>
      </c>
      <c r="B1464" s="27">
        <v>42</v>
      </c>
      <c r="C1464" s="27" t="s">
        <v>32</v>
      </c>
      <c r="D1464" s="27" t="s">
        <v>7</v>
      </c>
    </row>
    <row r="1465" spans="1:4" x14ac:dyDescent="0.45">
      <c r="A1465" s="27" t="s">
        <v>43</v>
      </c>
      <c r="B1465" s="27">
        <v>66</v>
      </c>
      <c r="C1465" s="27" t="s">
        <v>26</v>
      </c>
      <c r="D1465" s="27" t="s">
        <v>5</v>
      </c>
    </row>
    <row r="1466" spans="1:4" x14ac:dyDescent="0.45">
      <c r="A1466" s="27" t="s">
        <v>43</v>
      </c>
      <c r="B1466" s="27">
        <v>60</v>
      </c>
      <c r="C1466" s="27" t="s">
        <v>23</v>
      </c>
      <c r="D1466" s="27" t="s">
        <v>7</v>
      </c>
    </row>
    <row r="1467" spans="1:4" x14ac:dyDescent="0.45">
      <c r="A1467" s="27" t="s">
        <v>43</v>
      </c>
      <c r="B1467" s="27">
        <v>27</v>
      </c>
      <c r="C1467" s="27" t="s">
        <v>17</v>
      </c>
      <c r="D1467" s="27" t="s">
        <v>14</v>
      </c>
    </row>
    <row r="1468" spans="1:4" x14ac:dyDescent="0.45">
      <c r="A1468" s="27" t="s">
        <v>43</v>
      </c>
      <c r="B1468" s="27">
        <v>36</v>
      </c>
      <c r="C1468" s="27" t="s">
        <v>24</v>
      </c>
      <c r="D1468" s="27" t="s">
        <v>7</v>
      </c>
    </row>
    <row r="1469" spans="1:4" x14ac:dyDescent="0.45">
      <c r="A1469" s="27" t="s">
        <v>43</v>
      </c>
      <c r="B1469" s="27">
        <v>54</v>
      </c>
      <c r="C1469" s="27" t="s">
        <v>31</v>
      </c>
      <c r="D1469" s="27" t="s">
        <v>7</v>
      </c>
    </row>
    <row r="1470" spans="1:4" x14ac:dyDescent="0.45">
      <c r="A1470" s="27" t="s">
        <v>43</v>
      </c>
      <c r="B1470" s="27">
        <v>60</v>
      </c>
      <c r="C1470" s="27" t="s">
        <v>31</v>
      </c>
      <c r="D1470" s="27" t="s">
        <v>7</v>
      </c>
    </row>
    <row r="1471" spans="1:4" x14ac:dyDescent="0.45">
      <c r="A1471" s="27" t="s">
        <v>43</v>
      </c>
      <c r="B1471" s="27">
        <v>39</v>
      </c>
      <c r="C1471" s="27" t="s">
        <v>28</v>
      </c>
      <c r="D1471" s="27" t="s">
        <v>5</v>
      </c>
    </row>
    <row r="1472" spans="1:4" x14ac:dyDescent="0.45">
      <c r="A1472" s="27" t="s">
        <v>43</v>
      </c>
      <c r="B1472" s="27">
        <v>54</v>
      </c>
      <c r="C1472" s="27" t="s">
        <v>32</v>
      </c>
      <c r="D1472" s="27" t="s">
        <v>7</v>
      </c>
    </row>
    <row r="1473" spans="1:4" x14ac:dyDescent="0.45">
      <c r="A1473" s="27" t="s">
        <v>43</v>
      </c>
      <c r="B1473" s="27">
        <v>66</v>
      </c>
      <c r="C1473" s="27" t="s">
        <v>13</v>
      </c>
      <c r="D1473" s="27" t="s">
        <v>14</v>
      </c>
    </row>
    <row r="1474" spans="1:4" x14ac:dyDescent="0.45">
      <c r="A1474" s="27" t="s">
        <v>43</v>
      </c>
      <c r="B1474" s="27">
        <v>36</v>
      </c>
      <c r="C1474" s="27" t="s">
        <v>23</v>
      </c>
      <c r="D1474" s="27" t="s">
        <v>7</v>
      </c>
    </row>
    <row r="1475" spans="1:4" x14ac:dyDescent="0.45">
      <c r="A1475" s="27" t="s">
        <v>43</v>
      </c>
      <c r="B1475" s="27">
        <v>54</v>
      </c>
      <c r="C1475" s="27" t="s">
        <v>24</v>
      </c>
      <c r="D1475" s="27" t="s">
        <v>7</v>
      </c>
    </row>
    <row r="1476" spans="1:4" x14ac:dyDescent="0.45">
      <c r="A1476" s="27" t="s">
        <v>43</v>
      </c>
      <c r="B1476" s="27">
        <v>51</v>
      </c>
      <c r="C1476" s="27" t="s">
        <v>13</v>
      </c>
      <c r="D1476" s="27" t="s">
        <v>14</v>
      </c>
    </row>
    <row r="1477" spans="1:4" x14ac:dyDescent="0.45">
      <c r="A1477" s="27" t="s">
        <v>43</v>
      </c>
      <c r="B1477" s="27">
        <v>51</v>
      </c>
      <c r="C1477" s="27" t="s">
        <v>29</v>
      </c>
      <c r="D1477" s="27" t="s">
        <v>5</v>
      </c>
    </row>
    <row r="1478" spans="1:4" x14ac:dyDescent="0.45">
      <c r="A1478" s="27" t="s">
        <v>43</v>
      </c>
      <c r="B1478" s="27">
        <v>45</v>
      </c>
      <c r="C1478" s="27" t="s">
        <v>25</v>
      </c>
      <c r="D1478" s="27" t="s">
        <v>5</v>
      </c>
    </row>
    <row r="1479" spans="1:4" x14ac:dyDescent="0.45">
      <c r="A1479" s="27" t="s">
        <v>43</v>
      </c>
      <c r="B1479" s="27">
        <v>51</v>
      </c>
      <c r="C1479" s="27" t="s">
        <v>23</v>
      </c>
      <c r="D1479" s="27" t="s">
        <v>7</v>
      </c>
    </row>
    <row r="1480" spans="1:4" x14ac:dyDescent="0.45">
      <c r="A1480" s="27" t="s">
        <v>43</v>
      </c>
      <c r="B1480" s="27">
        <v>45</v>
      </c>
      <c r="C1480" s="27" t="s">
        <v>23</v>
      </c>
      <c r="D1480" s="27" t="s">
        <v>7</v>
      </c>
    </row>
    <row r="1481" spans="1:4" x14ac:dyDescent="0.45">
      <c r="A1481" s="27" t="s">
        <v>43</v>
      </c>
      <c r="B1481" s="27">
        <v>45</v>
      </c>
      <c r="C1481" s="27" t="s">
        <v>18</v>
      </c>
      <c r="D1481" s="27" t="s">
        <v>14</v>
      </c>
    </row>
    <row r="1482" spans="1:4" x14ac:dyDescent="0.45">
      <c r="A1482" s="27" t="s">
        <v>43</v>
      </c>
      <c r="B1482" s="27">
        <v>51</v>
      </c>
      <c r="C1482" s="27" t="s">
        <v>31</v>
      </c>
      <c r="D1482" s="27" t="s">
        <v>7</v>
      </c>
    </row>
    <row r="1483" spans="1:4" x14ac:dyDescent="0.45">
      <c r="A1483" s="27" t="s">
        <v>43</v>
      </c>
      <c r="B1483" s="27">
        <v>57</v>
      </c>
      <c r="C1483" s="27" t="s">
        <v>18</v>
      </c>
      <c r="D1483" s="27" t="s">
        <v>14</v>
      </c>
    </row>
    <row r="1484" spans="1:4" x14ac:dyDescent="0.45">
      <c r="A1484" s="27" t="s">
        <v>43</v>
      </c>
      <c r="B1484" s="27">
        <v>63</v>
      </c>
      <c r="C1484" s="27" t="s">
        <v>31</v>
      </c>
      <c r="D1484" s="27" t="s">
        <v>7</v>
      </c>
    </row>
    <row r="1485" spans="1:4" x14ac:dyDescent="0.45">
      <c r="A1485" s="27" t="s">
        <v>43</v>
      </c>
      <c r="B1485" s="27">
        <v>63</v>
      </c>
      <c r="C1485" s="27" t="s">
        <v>29</v>
      </c>
      <c r="D1485" s="27" t="s">
        <v>5</v>
      </c>
    </row>
    <row r="1486" spans="1:4" x14ac:dyDescent="0.45">
      <c r="A1486" s="27" t="s">
        <v>43</v>
      </c>
      <c r="B1486" s="27">
        <v>45</v>
      </c>
      <c r="C1486" s="27" t="s">
        <v>17</v>
      </c>
      <c r="D1486" s="27" t="s">
        <v>14</v>
      </c>
    </row>
    <row r="1487" spans="1:4" x14ac:dyDescent="0.45">
      <c r="A1487" s="27" t="s">
        <v>43</v>
      </c>
      <c r="B1487" s="27">
        <v>66</v>
      </c>
      <c r="C1487" s="27" t="s">
        <v>31</v>
      </c>
      <c r="D1487" s="27" t="s">
        <v>7</v>
      </c>
    </row>
    <row r="1488" spans="1:4" x14ac:dyDescent="0.45">
      <c r="A1488" s="27" t="s">
        <v>43</v>
      </c>
      <c r="B1488" s="27">
        <v>54</v>
      </c>
      <c r="C1488" s="27" t="s">
        <v>25</v>
      </c>
      <c r="D1488" s="27" t="s">
        <v>5</v>
      </c>
    </row>
    <row r="1489" spans="1:4" x14ac:dyDescent="0.45">
      <c r="A1489" s="27" t="s">
        <v>43</v>
      </c>
      <c r="B1489" s="27">
        <v>36</v>
      </c>
      <c r="C1489" s="27" t="s">
        <v>25</v>
      </c>
      <c r="D1489" s="27" t="s">
        <v>5</v>
      </c>
    </row>
    <row r="1490" spans="1:4" x14ac:dyDescent="0.45">
      <c r="A1490" s="27" t="s">
        <v>43</v>
      </c>
      <c r="B1490" s="27">
        <v>42</v>
      </c>
      <c r="C1490" s="27" t="s">
        <v>18</v>
      </c>
      <c r="D1490" s="27" t="s">
        <v>14</v>
      </c>
    </row>
    <row r="1491" spans="1:4" x14ac:dyDescent="0.45">
      <c r="A1491" s="27" t="s">
        <v>43</v>
      </c>
      <c r="B1491" s="27">
        <v>66</v>
      </c>
      <c r="C1491" s="27" t="s">
        <v>27</v>
      </c>
      <c r="D1491" s="27" t="s">
        <v>5</v>
      </c>
    </row>
    <row r="1492" spans="1:4" x14ac:dyDescent="0.45">
      <c r="A1492" s="27" t="s">
        <v>43</v>
      </c>
      <c r="B1492" s="27">
        <v>60</v>
      </c>
      <c r="C1492" s="27" t="s">
        <v>32</v>
      </c>
      <c r="D1492" s="27" t="s">
        <v>7</v>
      </c>
    </row>
    <row r="1493" spans="1:4" x14ac:dyDescent="0.45">
      <c r="A1493" s="27" t="s">
        <v>43</v>
      </c>
      <c r="B1493" s="27">
        <v>54</v>
      </c>
      <c r="C1493" s="27" t="s">
        <v>17</v>
      </c>
      <c r="D1493" s="27" t="s">
        <v>14</v>
      </c>
    </row>
    <row r="1494" spans="1:4" x14ac:dyDescent="0.45">
      <c r="A1494" s="27" t="s">
        <v>43</v>
      </c>
      <c r="B1494" s="27">
        <v>33</v>
      </c>
      <c r="C1494" s="27" t="s">
        <v>25</v>
      </c>
      <c r="D1494" s="27" t="s">
        <v>5</v>
      </c>
    </row>
    <row r="1495" spans="1:4" x14ac:dyDescent="0.45">
      <c r="A1495" s="27" t="s">
        <v>43</v>
      </c>
      <c r="B1495" s="27">
        <v>36</v>
      </c>
      <c r="C1495" s="27" t="s">
        <v>29</v>
      </c>
      <c r="D1495" s="27" t="s">
        <v>5</v>
      </c>
    </row>
    <row r="1496" spans="1:4" x14ac:dyDescent="0.45">
      <c r="A1496" s="27" t="s">
        <v>43</v>
      </c>
      <c r="B1496" s="27">
        <v>42</v>
      </c>
      <c r="C1496" s="27" t="s">
        <v>18</v>
      </c>
      <c r="D1496" s="27" t="s">
        <v>14</v>
      </c>
    </row>
    <row r="1497" spans="1:4" x14ac:dyDescent="0.45">
      <c r="A1497" s="27" t="s">
        <v>43</v>
      </c>
      <c r="B1497" s="27">
        <v>45</v>
      </c>
      <c r="C1497" s="27" t="s">
        <v>23</v>
      </c>
      <c r="D1497" s="27" t="s">
        <v>7</v>
      </c>
    </row>
    <row r="1498" spans="1:4" x14ac:dyDescent="0.45">
      <c r="A1498" s="27" t="s">
        <v>43</v>
      </c>
      <c r="B1498" s="27">
        <v>54</v>
      </c>
      <c r="C1498" s="27" t="s">
        <v>25</v>
      </c>
      <c r="D1498" s="27" t="s">
        <v>5</v>
      </c>
    </row>
    <row r="1499" spans="1:4" x14ac:dyDescent="0.45">
      <c r="A1499" s="27" t="s">
        <v>43</v>
      </c>
      <c r="B1499" s="27">
        <v>39</v>
      </c>
      <c r="C1499" s="27" t="s">
        <v>29</v>
      </c>
      <c r="D1499" s="27" t="s">
        <v>5</v>
      </c>
    </row>
    <row r="1500" spans="1:4" x14ac:dyDescent="0.45">
      <c r="A1500" s="27" t="s">
        <v>43</v>
      </c>
      <c r="B1500" s="27">
        <v>66</v>
      </c>
      <c r="C1500" s="27" t="s">
        <v>28</v>
      </c>
      <c r="D1500" s="27" t="s">
        <v>5</v>
      </c>
    </row>
    <row r="1501" spans="1:4" x14ac:dyDescent="0.45">
      <c r="A1501" s="27" t="s">
        <v>43</v>
      </c>
      <c r="B1501" s="27">
        <v>45</v>
      </c>
      <c r="C1501" s="27" t="s">
        <v>29</v>
      </c>
      <c r="D1501" s="27" t="s">
        <v>5</v>
      </c>
    </row>
    <row r="1502" spans="1:4" x14ac:dyDescent="0.45">
      <c r="A1502" s="27" t="s">
        <v>43</v>
      </c>
      <c r="B1502" s="27">
        <v>45</v>
      </c>
      <c r="C1502" s="27" t="s">
        <v>20</v>
      </c>
      <c r="D1502" s="27" t="s">
        <v>14</v>
      </c>
    </row>
    <row r="1503" spans="1:4" x14ac:dyDescent="0.45">
      <c r="A1503" s="27" t="s">
        <v>43</v>
      </c>
      <c r="B1503" s="27">
        <v>39</v>
      </c>
      <c r="C1503" s="27" t="s">
        <v>27</v>
      </c>
      <c r="D1503" s="27" t="s">
        <v>5</v>
      </c>
    </row>
    <row r="1504" spans="1:4" x14ac:dyDescent="0.45">
      <c r="A1504" s="27" t="s">
        <v>43</v>
      </c>
      <c r="B1504" s="27">
        <v>45</v>
      </c>
      <c r="C1504" s="27" t="s">
        <v>32</v>
      </c>
      <c r="D1504" s="27" t="s">
        <v>7</v>
      </c>
    </row>
    <row r="1505" spans="1:4" x14ac:dyDescent="0.45">
      <c r="A1505" s="27" t="s">
        <v>43</v>
      </c>
      <c r="B1505" s="27">
        <v>57</v>
      </c>
      <c r="C1505" s="27" t="s">
        <v>30</v>
      </c>
      <c r="D1505" s="27" t="s">
        <v>7</v>
      </c>
    </row>
    <row r="1506" spans="1:4" x14ac:dyDescent="0.45">
      <c r="A1506" s="27" t="s">
        <v>43</v>
      </c>
      <c r="B1506" s="27">
        <v>63</v>
      </c>
      <c r="C1506" s="27" t="s">
        <v>20</v>
      </c>
      <c r="D1506" s="27" t="s">
        <v>14</v>
      </c>
    </row>
    <row r="1507" spans="1:4" x14ac:dyDescent="0.45">
      <c r="A1507" s="27" t="s">
        <v>43</v>
      </c>
      <c r="B1507" s="27">
        <v>69</v>
      </c>
      <c r="C1507" s="27" t="s">
        <v>28</v>
      </c>
      <c r="D1507" s="27" t="s">
        <v>5</v>
      </c>
    </row>
    <row r="1508" spans="1:4" x14ac:dyDescent="0.45">
      <c r="A1508" s="27" t="s">
        <v>43</v>
      </c>
      <c r="B1508" s="27">
        <v>60</v>
      </c>
      <c r="C1508" s="27" t="s">
        <v>29</v>
      </c>
      <c r="D1508" s="27" t="s">
        <v>5</v>
      </c>
    </row>
    <row r="1509" spans="1:4" x14ac:dyDescent="0.45">
      <c r="A1509" s="27" t="s">
        <v>43</v>
      </c>
      <c r="B1509" s="27">
        <v>87</v>
      </c>
      <c r="C1509" s="27" t="s">
        <v>29</v>
      </c>
      <c r="D1509" s="27" t="s">
        <v>5</v>
      </c>
    </row>
    <row r="1510" spans="1:4" x14ac:dyDescent="0.45">
      <c r="A1510" s="27" t="s">
        <v>43</v>
      </c>
      <c r="B1510" s="27">
        <v>48</v>
      </c>
      <c r="C1510" s="27" t="s">
        <v>17</v>
      </c>
      <c r="D1510" s="27" t="s">
        <v>14</v>
      </c>
    </row>
    <row r="1511" spans="1:4" x14ac:dyDescent="0.45">
      <c r="A1511" s="27" t="s">
        <v>43</v>
      </c>
      <c r="B1511" s="27">
        <v>36</v>
      </c>
      <c r="C1511" s="27" t="s">
        <v>26</v>
      </c>
      <c r="D1511" s="27" t="s">
        <v>5</v>
      </c>
    </row>
    <row r="1512" spans="1:4" x14ac:dyDescent="0.45">
      <c r="A1512" s="27" t="s">
        <v>43</v>
      </c>
      <c r="B1512" s="27">
        <v>45</v>
      </c>
      <c r="C1512" s="27" t="s">
        <v>26</v>
      </c>
      <c r="D1512" s="27" t="s">
        <v>5</v>
      </c>
    </row>
    <row r="1513" spans="1:4" x14ac:dyDescent="0.45">
      <c r="A1513" s="27" t="s">
        <v>43</v>
      </c>
      <c r="B1513" s="27">
        <v>45</v>
      </c>
      <c r="C1513" s="27" t="s">
        <v>28</v>
      </c>
      <c r="D1513" s="27" t="s">
        <v>5</v>
      </c>
    </row>
    <row r="1514" spans="1:4" x14ac:dyDescent="0.45">
      <c r="A1514" s="27" t="s">
        <v>43</v>
      </c>
      <c r="B1514" s="27">
        <v>51</v>
      </c>
      <c r="C1514" s="27" t="s">
        <v>27</v>
      </c>
      <c r="D1514" s="27" t="s">
        <v>5</v>
      </c>
    </row>
    <row r="1515" spans="1:4" x14ac:dyDescent="0.45">
      <c r="A1515" s="27" t="s">
        <v>43</v>
      </c>
      <c r="B1515" s="27">
        <v>63</v>
      </c>
      <c r="C1515" s="27" t="s">
        <v>23</v>
      </c>
      <c r="D1515" s="27" t="s">
        <v>7</v>
      </c>
    </row>
    <row r="1516" spans="1:4" x14ac:dyDescent="0.45">
      <c r="A1516" s="27" t="s">
        <v>43</v>
      </c>
      <c r="B1516" s="27">
        <v>51</v>
      </c>
      <c r="C1516" s="27" t="s">
        <v>30</v>
      </c>
      <c r="D1516" s="27" t="s">
        <v>7</v>
      </c>
    </row>
    <row r="1517" spans="1:4" x14ac:dyDescent="0.45">
      <c r="A1517" s="27" t="s">
        <v>43</v>
      </c>
      <c r="B1517" s="27">
        <v>45</v>
      </c>
      <c r="C1517" s="27" t="s">
        <v>17</v>
      </c>
      <c r="D1517" s="27" t="s">
        <v>14</v>
      </c>
    </row>
    <row r="1518" spans="1:4" x14ac:dyDescent="0.45">
      <c r="A1518" s="27" t="s">
        <v>43</v>
      </c>
      <c r="B1518" s="27">
        <v>45</v>
      </c>
      <c r="C1518" s="27" t="s">
        <v>27</v>
      </c>
      <c r="D1518" s="27" t="s">
        <v>5</v>
      </c>
    </row>
    <row r="1519" spans="1:4" x14ac:dyDescent="0.45">
      <c r="A1519" s="27" t="s">
        <v>43</v>
      </c>
      <c r="B1519" s="27">
        <v>72</v>
      </c>
      <c r="C1519" s="27" t="s">
        <v>26</v>
      </c>
      <c r="D1519" s="27" t="s">
        <v>5</v>
      </c>
    </row>
    <row r="1520" spans="1:4" x14ac:dyDescent="0.45">
      <c r="A1520" s="27" t="s">
        <v>43</v>
      </c>
      <c r="B1520" s="27">
        <v>48</v>
      </c>
      <c r="C1520" s="27" t="s">
        <v>26</v>
      </c>
      <c r="D1520" s="27" t="s">
        <v>5</v>
      </c>
    </row>
    <row r="1521" spans="1:4" x14ac:dyDescent="0.45">
      <c r="A1521" s="27" t="s">
        <v>43</v>
      </c>
      <c r="B1521" s="27">
        <v>39</v>
      </c>
      <c r="C1521" s="27" t="s">
        <v>28</v>
      </c>
      <c r="D1521" s="27" t="s">
        <v>5</v>
      </c>
    </row>
    <row r="1522" spans="1:4" x14ac:dyDescent="0.45">
      <c r="A1522" s="27" t="s">
        <v>43</v>
      </c>
      <c r="B1522" s="27">
        <v>57</v>
      </c>
      <c r="C1522" s="27" t="s">
        <v>17</v>
      </c>
      <c r="D1522" s="27" t="s">
        <v>14</v>
      </c>
    </row>
    <row r="1523" spans="1:4" x14ac:dyDescent="0.45">
      <c r="A1523" s="27" t="s">
        <v>43</v>
      </c>
      <c r="B1523" s="27">
        <v>39</v>
      </c>
      <c r="C1523" s="27" t="s">
        <v>31</v>
      </c>
      <c r="D1523" s="27" t="s">
        <v>7</v>
      </c>
    </row>
    <row r="1524" spans="1:4" x14ac:dyDescent="0.45">
      <c r="A1524" s="27" t="s">
        <v>43</v>
      </c>
      <c r="B1524" s="27">
        <v>72</v>
      </c>
      <c r="C1524" s="27" t="s">
        <v>30</v>
      </c>
      <c r="D1524" s="27" t="s">
        <v>7</v>
      </c>
    </row>
    <row r="1525" spans="1:4" x14ac:dyDescent="0.45">
      <c r="A1525" s="27" t="s">
        <v>43</v>
      </c>
      <c r="B1525" s="27">
        <v>45</v>
      </c>
      <c r="C1525" s="27" t="s">
        <v>23</v>
      </c>
      <c r="D1525" s="27" t="s">
        <v>7</v>
      </c>
    </row>
    <row r="1526" spans="1:4" x14ac:dyDescent="0.45">
      <c r="A1526" s="27" t="s">
        <v>43</v>
      </c>
      <c r="B1526" s="27">
        <v>60</v>
      </c>
      <c r="C1526" s="27" t="s">
        <v>16</v>
      </c>
      <c r="D1526" s="27" t="s">
        <v>14</v>
      </c>
    </row>
    <row r="1527" spans="1:4" x14ac:dyDescent="0.45">
      <c r="A1527" s="27" t="s">
        <v>43</v>
      </c>
      <c r="B1527" s="27">
        <v>51</v>
      </c>
      <c r="C1527" s="27" t="s">
        <v>25</v>
      </c>
      <c r="D1527" s="27" t="s">
        <v>5</v>
      </c>
    </row>
    <row r="1528" spans="1:4" x14ac:dyDescent="0.45">
      <c r="A1528" s="27" t="s">
        <v>43</v>
      </c>
      <c r="B1528" s="27">
        <v>51</v>
      </c>
      <c r="C1528" s="27" t="s">
        <v>28</v>
      </c>
      <c r="D1528" s="27" t="s">
        <v>5</v>
      </c>
    </row>
    <row r="1529" spans="1:4" x14ac:dyDescent="0.45">
      <c r="A1529" s="27" t="s">
        <v>43</v>
      </c>
      <c r="B1529" s="27">
        <v>42</v>
      </c>
      <c r="C1529" s="27" t="s">
        <v>25</v>
      </c>
      <c r="D1529" s="27" t="s">
        <v>5</v>
      </c>
    </row>
    <row r="1530" spans="1:4" x14ac:dyDescent="0.45">
      <c r="A1530" s="27" t="s">
        <v>43</v>
      </c>
      <c r="B1530" s="27">
        <v>57</v>
      </c>
      <c r="C1530" s="27" t="s">
        <v>25</v>
      </c>
      <c r="D1530" s="27" t="s">
        <v>5</v>
      </c>
    </row>
    <row r="1531" spans="1:4" x14ac:dyDescent="0.45">
      <c r="A1531" s="27" t="s">
        <v>43</v>
      </c>
      <c r="B1531" s="27">
        <v>27</v>
      </c>
      <c r="C1531" s="27" t="s">
        <v>28</v>
      </c>
      <c r="D1531" s="27" t="s">
        <v>5</v>
      </c>
    </row>
    <row r="1532" spans="1:4" x14ac:dyDescent="0.45">
      <c r="A1532" s="27" t="s">
        <v>43</v>
      </c>
      <c r="B1532" s="27">
        <v>39</v>
      </c>
      <c r="C1532" s="27" t="s">
        <v>13</v>
      </c>
      <c r="D1532" s="27" t="s">
        <v>14</v>
      </c>
    </row>
    <row r="1533" spans="1:4" x14ac:dyDescent="0.45">
      <c r="A1533" s="27" t="s">
        <v>43</v>
      </c>
      <c r="B1533" s="27">
        <v>39</v>
      </c>
      <c r="C1533" s="27" t="s">
        <v>28</v>
      </c>
      <c r="D1533" s="27" t="s">
        <v>5</v>
      </c>
    </row>
    <row r="1534" spans="1:4" x14ac:dyDescent="0.45">
      <c r="A1534" s="27" t="s">
        <v>43</v>
      </c>
      <c r="B1534" s="27">
        <v>66</v>
      </c>
      <c r="C1534" s="27" t="s">
        <v>27</v>
      </c>
      <c r="D1534" s="27" t="s">
        <v>5</v>
      </c>
    </row>
    <row r="1535" spans="1:4" x14ac:dyDescent="0.45">
      <c r="A1535" s="27" t="s">
        <v>43</v>
      </c>
      <c r="B1535" s="27">
        <v>51</v>
      </c>
      <c r="C1535" s="27" t="s">
        <v>26</v>
      </c>
      <c r="D1535" s="27" t="s">
        <v>5</v>
      </c>
    </row>
    <row r="1536" spans="1:4" x14ac:dyDescent="0.45">
      <c r="A1536" s="27" t="s">
        <v>43</v>
      </c>
      <c r="B1536" s="27">
        <v>54</v>
      </c>
      <c r="C1536" s="27" t="s">
        <v>31</v>
      </c>
      <c r="D1536" s="27" t="s">
        <v>7</v>
      </c>
    </row>
    <row r="1537" spans="1:4" x14ac:dyDescent="0.45">
      <c r="A1537" s="27" t="s">
        <v>43</v>
      </c>
      <c r="B1537" s="27">
        <v>48</v>
      </c>
      <c r="C1537" s="27" t="s">
        <v>30</v>
      </c>
      <c r="D1537" s="27" t="s">
        <v>7</v>
      </c>
    </row>
    <row r="1538" spans="1:4" x14ac:dyDescent="0.45">
      <c r="A1538" s="27" t="s">
        <v>43</v>
      </c>
      <c r="B1538" s="27">
        <v>36</v>
      </c>
      <c r="C1538" s="27" t="s">
        <v>30</v>
      </c>
      <c r="D1538" s="27" t="s">
        <v>7</v>
      </c>
    </row>
    <row r="1539" spans="1:4" x14ac:dyDescent="0.45">
      <c r="A1539" s="27" t="s">
        <v>43</v>
      </c>
      <c r="B1539" s="27">
        <v>51</v>
      </c>
      <c r="C1539" s="27" t="s">
        <v>26</v>
      </c>
      <c r="D1539" s="27" t="s">
        <v>5</v>
      </c>
    </row>
    <row r="1540" spans="1:4" x14ac:dyDescent="0.45">
      <c r="A1540" s="27" t="s">
        <v>43</v>
      </c>
      <c r="B1540" s="27">
        <v>63</v>
      </c>
      <c r="C1540" s="27" t="s">
        <v>25</v>
      </c>
      <c r="D1540" s="27" t="s">
        <v>5</v>
      </c>
    </row>
    <row r="1541" spans="1:4" x14ac:dyDescent="0.45">
      <c r="A1541" s="27" t="s">
        <v>43</v>
      </c>
      <c r="B1541" s="27">
        <v>69</v>
      </c>
      <c r="C1541" s="27" t="s">
        <v>17</v>
      </c>
      <c r="D1541" s="27" t="s">
        <v>14</v>
      </c>
    </row>
    <row r="1542" spans="1:4" x14ac:dyDescent="0.45">
      <c r="A1542" s="27" t="s">
        <v>43</v>
      </c>
      <c r="B1542" s="27">
        <v>63</v>
      </c>
      <c r="C1542" s="27" t="s">
        <v>26</v>
      </c>
      <c r="D1542" s="27" t="s">
        <v>5</v>
      </c>
    </row>
    <row r="1543" spans="1:4" x14ac:dyDescent="0.45">
      <c r="A1543" s="27" t="s">
        <v>43</v>
      </c>
      <c r="B1543" s="27">
        <v>51</v>
      </c>
      <c r="C1543" s="27" t="s">
        <v>31</v>
      </c>
      <c r="D1543" s="27" t="s">
        <v>7</v>
      </c>
    </row>
    <row r="1544" spans="1:4" x14ac:dyDescent="0.45">
      <c r="A1544" s="27" t="s">
        <v>43</v>
      </c>
      <c r="B1544" s="27">
        <v>54</v>
      </c>
      <c r="C1544" s="27" t="s">
        <v>20</v>
      </c>
      <c r="D1544" s="27" t="s">
        <v>14</v>
      </c>
    </row>
    <row r="1545" spans="1:4" x14ac:dyDescent="0.45">
      <c r="A1545" s="27" t="s">
        <v>43</v>
      </c>
      <c r="B1545" s="27">
        <v>48</v>
      </c>
      <c r="C1545" s="27" t="s">
        <v>32</v>
      </c>
      <c r="D1545" s="27" t="s">
        <v>7</v>
      </c>
    </row>
    <row r="1546" spans="1:4" x14ac:dyDescent="0.45">
      <c r="A1546" s="27" t="s">
        <v>43</v>
      </c>
      <c r="B1546" s="27">
        <v>51</v>
      </c>
      <c r="C1546" s="27" t="s">
        <v>30</v>
      </c>
      <c r="D1546" s="27" t="s">
        <v>7</v>
      </c>
    </row>
    <row r="1547" spans="1:4" x14ac:dyDescent="0.45">
      <c r="A1547" s="27" t="s">
        <v>43</v>
      </c>
      <c r="B1547" s="27">
        <v>54</v>
      </c>
      <c r="C1547" s="27" t="s">
        <v>27</v>
      </c>
      <c r="D1547" s="27" t="s">
        <v>5</v>
      </c>
    </row>
    <row r="1548" spans="1:4" x14ac:dyDescent="0.45">
      <c r="A1548" s="27" t="s">
        <v>43</v>
      </c>
      <c r="B1548" s="27">
        <v>33</v>
      </c>
      <c r="C1548" s="27" t="s">
        <v>29</v>
      </c>
      <c r="D1548" s="27" t="s">
        <v>5</v>
      </c>
    </row>
    <row r="1549" spans="1:4" x14ac:dyDescent="0.45">
      <c r="A1549" s="27" t="s">
        <v>43</v>
      </c>
      <c r="B1549" s="27">
        <v>51</v>
      </c>
      <c r="C1549" s="27" t="s">
        <v>26</v>
      </c>
      <c r="D1549" s="27" t="s">
        <v>5</v>
      </c>
    </row>
    <row r="1550" spans="1:4" x14ac:dyDescent="0.45">
      <c r="A1550" s="27" t="s">
        <v>43</v>
      </c>
      <c r="B1550" s="27">
        <v>66</v>
      </c>
      <c r="C1550" s="27" t="s">
        <v>30</v>
      </c>
      <c r="D1550" s="27" t="s">
        <v>7</v>
      </c>
    </row>
    <row r="1551" spans="1:4" x14ac:dyDescent="0.45">
      <c r="A1551" s="27" t="s">
        <v>43</v>
      </c>
      <c r="B1551" s="27">
        <v>63</v>
      </c>
      <c r="C1551" s="27" t="s">
        <v>25</v>
      </c>
      <c r="D1551" s="27" t="s">
        <v>5</v>
      </c>
    </row>
    <row r="1552" spans="1:4" x14ac:dyDescent="0.45">
      <c r="A1552" s="27" t="s">
        <v>43</v>
      </c>
      <c r="B1552" s="27">
        <v>48</v>
      </c>
      <c r="C1552" s="27" t="s">
        <v>26</v>
      </c>
      <c r="D1552" s="27" t="s">
        <v>5</v>
      </c>
    </row>
    <row r="1553" spans="1:4" x14ac:dyDescent="0.45">
      <c r="A1553" s="27" t="s">
        <v>43</v>
      </c>
      <c r="B1553" s="27">
        <v>42</v>
      </c>
      <c r="C1553" s="27" t="s">
        <v>24</v>
      </c>
      <c r="D1553" s="27" t="s">
        <v>7</v>
      </c>
    </row>
    <row r="1554" spans="1:4" x14ac:dyDescent="0.45">
      <c r="A1554" s="27" t="s">
        <v>43</v>
      </c>
      <c r="B1554" s="27">
        <v>45</v>
      </c>
      <c r="C1554" s="27" t="s">
        <v>20</v>
      </c>
      <c r="D1554" s="27" t="s">
        <v>14</v>
      </c>
    </row>
    <row r="1555" spans="1:4" x14ac:dyDescent="0.45">
      <c r="A1555" s="27" t="s">
        <v>43</v>
      </c>
      <c r="B1555" s="27">
        <v>33</v>
      </c>
      <c r="C1555" s="27" t="s">
        <v>32</v>
      </c>
      <c r="D1555" s="27" t="s">
        <v>7</v>
      </c>
    </row>
    <row r="1556" spans="1:4" x14ac:dyDescent="0.45">
      <c r="A1556" s="27" t="s">
        <v>43</v>
      </c>
      <c r="B1556" s="27">
        <v>57</v>
      </c>
      <c r="C1556" s="27" t="s">
        <v>26</v>
      </c>
      <c r="D1556" s="27" t="s">
        <v>5</v>
      </c>
    </row>
    <row r="1557" spans="1:4" x14ac:dyDescent="0.45">
      <c r="A1557" s="27" t="s">
        <v>43</v>
      </c>
      <c r="B1557" s="27">
        <v>39</v>
      </c>
      <c r="C1557" s="27" t="s">
        <v>26</v>
      </c>
      <c r="D1557" s="27" t="s">
        <v>5</v>
      </c>
    </row>
    <row r="1558" spans="1:4" x14ac:dyDescent="0.45">
      <c r="A1558" s="27" t="s">
        <v>43</v>
      </c>
      <c r="B1558" s="27">
        <v>78</v>
      </c>
      <c r="C1558" s="27" t="s">
        <v>16</v>
      </c>
      <c r="D1558" s="27" t="s">
        <v>14</v>
      </c>
    </row>
    <row r="1559" spans="1:4" x14ac:dyDescent="0.45">
      <c r="A1559" s="27" t="s">
        <v>43</v>
      </c>
      <c r="B1559" s="27">
        <v>51</v>
      </c>
      <c r="C1559" s="27" t="s">
        <v>23</v>
      </c>
      <c r="D1559" s="27" t="s">
        <v>7</v>
      </c>
    </row>
    <row r="1560" spans="1:4" x14ac:dyDescent="0.45">
      <c r="A1560" s="27" t="s">
        <v>43</v>
      </c>
      <c r="B1560" s="27">
        <v>39</v>
      </c>
      <c r="C1560" s="27" t="s">
        <v>29</v>
      </c>
      <c r="D1560" s="27" t="s">
        <v>5</v>
      </c>
    </row>
    <row r="1561" spans="1:4" x14ac:dyDescent="0.45">
      <c r="A1561" s="27" t="s">
        <v>43</v>
      </c>
      <c r="B1561" s="27">
        <v>42</v>
      </c>
      <c r="C1561" s="27" t="s">
        <v>29</v>
      </c>
      <c r="D1561" s="27" t="s">
        <v>5</v>
      </c>
    </row>
    <row r="1562" spans="1:4" x14ac:dyDescent="0.45">
      <c r="A1562" s="27" t="s">
        <v>43</v>
      </c>
      <c r="B1562" s="27">
        <v>63</v>
      </c>
      <c r="C1562" s="27" t="s">
        <v>30</v>
      </c>
      <c r="D1562" s="27" t="s">
        <v>7</v>
      </c>
    </row>
    <row r="1563" spans="1:4" x14ac:dyDescent="0.45">
      <c r="A1563" s="27" t="s">
        <v>43</v>
      </c>
      <c r="B1563" s="27">
        <v>51</v>
      </c>
      <c r="C1563" s="27" t="s">
        <v>25</v>
      </c>
      <c r="D1563" s="27" t="s">
        <v>5</v>
      </c>
    </row>
    <row r="1564" spans="1:4" x14ac:dyDescent="0.45">
      <c r="A1564" s="27" t="s">
        <v>43</v>
      </c>
      <c r="B1564" s="27">
        <v>39</v>
      </c>
      <c r="C1564" s="27" t="s">
        <v>31</v>
      </c>
      <c r="D1564" s="27" t="s">
        <v>7</v>
      </c>
    </row>
    <row r="1565" spans="1:4" x14ac:dyDescent="0.45">
      <c r="A1565" s="27" t="s">
        <v>43</v>
      </c>
      <c r="B1565" s="27">
        <v>54</v>
      </c>
      <c r="C1565" s="27" t="s">
        <v>25</v>
      </c>
      <c r="D1565" s="27" t="s">
        <v>5</v>
      </c>
    </row>
    <row r="1566" spans="1:4" x14ac:dyDescent="0.45">
      <c r="A1566" s="27" t="s">
        <v>43</v>
      </c>
      <c r="B1566" s="27">
        <v>48</v>
      </c>
      <c r="C1566" s="27" t="s">
        <v>26</v>
      </c>
      <c r="D1566" s="27" t="s">
        <v>5</v>
      </c>
    </row>
    <row r="1567" spans="1:4" x14ac:dyDescent="0.45">
      <c r="A1567" s="27" t="s">
        <v>43</v>
      </c>
      <c r="B1567" s="27">
        <v>54</v>
      </c>
      <c r="C1567" s="27" t="s">
        <v>18</v>
      </c>
      <c r="D1567" s="27" t="s">
        <v>14</v>
      </c>
    </row>
    <row r="1568" spans="1:4" x14ac:dyDescent="0.45">
      <c r="A1568" s="27" t="s">
        <v>43</v>
      </c>
      <c r="B1568" s="27">
        <v>42</v>
      </c>
      <c r="C1568" s="27" t="s">
        <v>23</v>
      </c>
      <c r="D1568" s="27" t="s">
        <v>7</v>
      </c>
    </row>
    <row r="1569" spans="1:4" x14ac:dyDescent="0.45">
      <c r="A1569" s="27" t="s">
        <v>43</v>
      </c>
      <c r="B1569" s="27">
        <v>48</v>
      </c>
      <c r="C1569" s="27" t="s">
        <v>30</v>
      </c>
      <c r="D1569" s="27" t="s">
        <v>7</v>
      </c>
    </row>
    <row r="1570" spans="1:4" x14ac:dyDescent="0.45">
      <c r="A1570" s="27" t="s">
        <v>43</v>
      </c>
      <c r="B1570" s="27">
        <v>48</v>
      </c>
      <c r="C1570" s="27" t="s">
        <v>29</v>
      </c>
      <c r="D1570" s="27" t="s">
        <v>5</v>
      </c>
    </row>
    <row r="1571" spans="1:4" x14ac:dyDescent="0.45">
      <c r="A1571" s="27" t="s">
        <v>43</v>
      </c>
      <c r="B1571" s="27">
        <v>30</v>
      </c>
      <c r="C1571" s="27" t="s">
        <v>25</v>
      </c>
      <c r="D1571" s="27" t="s">
        <v>5</v>
      </c>
    </row>
    <row r="1572" spans="1:4" x14ac:dyDescent="0.45">
      <c r="A1572" s="27" t="s">
        <v>43</v>
      </c>
      <c r="B1572" s="27">
        <v>30</v>
      </c>
      <c r="C1572" s="27" t="s">
        <v>31</v>
      </c>
      <c r="D1572" s="27" t="s">
        <v>7</v>
      </c>
    </row>
    <row r="1573" spans="1:4" x14ac:dyDescent="0.45">
      <c r="A1573" s="27" t="s">
        <v>43</v>
      </c>
      <c r="B1573" s="27">
        <v>66</v>
      </c>
      <c r="C1573" s="27" t="s">
        <v>23</v>
      </c>
      <c r="D1573" s="27" t="s">
        <v>7</v>
      </c>
    </row>
    <row r="1574" spans="1:4" x14ac:dyDescent="0.45">
      <c r="A1574" s="27" t="s">
        <v>43</v>
      </c>
      <c r="B1574" s="27">
        <v>51</v>
      </c>
      <c r="C1574" s="27" t="s">
        <v>25</v>
      </c>
      <c r="D1574" s="27" t="s">
        <v>5</v>
      </c>
    </row>
    <row r="1575" spans="1:4" x14ac:dyDescent="0.45">
      <c r="A1575" s="27" t="s">
        <v>43</v>
      </c>
      <c r="B1575" s="27">
        <v>39</v>
      </c>
      <c r="C1575" s="27" t="s">
        <v>30</v>
      </c>
      <c r="D1575" s="27" t="s">
        <v>7</v>
      </c>
    </row>
    <row r="1576" spans="1:4" x14ac:dyDescent="0.45">
      <c r="A1576" s="27" t="s">
        <v>43</v>
      </c>
      <c r="B1576" s="27">
        <v>27</v>
      </c>
      <c r="C1576" s="27" t="s">
        <v>30</v>
      </c>
      <c r="D1576" s="27" t="s">
        <v>7</v>
      </c>
    </row>
    <row r="1577" spans="1:4" x14ac:dyDescent="0.45">
      <c r="A1577" s="27" t="s">
        <v>43</v>
      </c>
      <c r="B1577" s="27">
        <v>78</v>
      </c>
      <c r="C1577" s="27" t="s">
        <v>18</v>
      </c>
      <c r="D1577" s="27" t="s">
        <v>14</v>
      </c>
    </row>
    <row r="1578" spans="1:4" x14ac:dyDescent="0.45">
      <c r="A1578" s="27" t="s">
        <v>43</v>
      </c>
      <c r="B1578" s="27">
        <v>48</v>
      </c>
      <c r="C1578" s="27" t="s">
        <v>26</v>
      </c>
      <c r="D1578" s="27" t="s">
        <v>5</v>
      </c>
    </row>
    <row r="1579" spans="1:4" x14ac:dyDescent="0.45">
      <c r="A1579" s="27" t="s">
        <v>43</v>
      </c>
      <c r="B1579" s="27">
        <v>54</v>
      </c>
      <c r="C1579" s="27" t="s">
        <v>32</v>
      </c>
      <c r="D1579" s="27" t="s">
        <v>7</v>
      </c>
    </row>
    <row r="1580" spans="1:4" x14ac:dyDescent="0.45">
      <c r="A1580" s="27" t="s">
        <v>43</v>
      </c>
      <c r="B1580" s="27">
        <v>57</v>
      </c>
      <c r="C1580" s="27" t="s">
        <v>25</v>
      </c>
      <c r="D1580" s="27" t="s">
        <v>5</v>
      </c>
    </row>
    <row r="1581" spans="1:4" x14ac:dyDescent="0.45">
      <c r="A1581" s="27" t="s">
        <v>43</v>
      </c>
      <c r="B1581" s="27">
        <v>45</v>
      </c>
      <c r="C1581" s="27" t="s">
        <v>31</v>
      </c>
      <c r="D1581" s="27" t="s">
        <v>7</v>
      </c>
    </row>
    <row r="1582" spans="1:4" x14ac:dyDescent="0.45">
      <c r="A1582" s="27" t="s">
        <v>43</v>
      </c>
      <c r="B1582" s="27">
        <v>48</v>
      </c>
      <c r="C1582" s="27" t="s">
        <v>25</v>
      </c>
      <c r="D1582" s="27" t="s">
        <v>5</v>
      </c>
    </row>
    <row r="1583" spans="1:4" x14ac:dyDescent="0.45">
      <c r="A1583" s="27" t="s">
        <v>43</v>
      </c>
      <c r="B1583" s="27">
        <v>60</v>
      </c>
      <c r="C1583" s="27" t="s">
        <v>31</v>
      </c>
      <c r="D1583" s="27" t="s">
        <v>7</v>
      </c>
    </row>
    <row r="1584" spans="1:4" x14ac:dyDescent="0.45">
      <c r="A1584" s="27" t="s">
        <v>43</v>
      </c>
      <c r="B1584" s="27">
        <v>69</v>
      </c>
      <c r="C1584" s="27" t="s">
        <v>16</v>
      </c>
      <c r="D1584" s="27" t="s">
        <v>14</v>
      </c>
    </row>
    <row r="1585" spans="1:4" x14ac:dyDescent="0.45">
      <c r="A1585" s="27" t="s">
        <v>43</v>
      </c>
      <c r="B1585" s="27">
        <v>45</v>
      </c>
      <c r="C1585" s="27" t="s">
        <v>17</v>
      </c>
      <c r="D1585" s="27" t="s">
        <v>14</v>
      </c>
    </row>
    <row r="1586" spans="1:4" x14ac:dyDescent="0.45">
      <c r="A1586" s="27" t="s">
        <v>43</v>
      </c>
      <c r="B1586" s="27">
        <v>66</v>
      </c>
      <c r="C1586" s="27" t="s">
        <v>28</v>
      </c>
      <c r="D1586" s="27" t="s">
        <v>5</v>
      </c>
    </row>
    <row r="1587" spans="1:4" x14ac:dyDescent="0.45">
      <c r="A1587" s="27" t="s">
        <v>43</v>
      </c>
      <c r="B1587" s="27">
        <v>45</v>
      </c>
      <c r="C1587" s="27" t="s">
        <v>32</v>
      </c>
      <c r="D1587" s="27" t="s">
        <v>7</v>
      </c>
    </row>
    <row r="1588" spans="1:4" x14ac:dyDescent="0.45">
      <c r="A1588" s="27" t="s">
        <v>43</v>
      </c>
      <c r="B1588" s="27">
        <v>54</v>
      </c>
      <c r="C1588" s="27" t="s">
        <v>23</v>
      </c>
      <c r="D1588" s="27" t="s">
        <v>7</v>
      </c>
    </row>
    <row r="1589" spans="1:4" x14ac:dyDescent="0.45">
      <c r="A1589" s="27" t="s">
        <v>43</v>
      </c>
      <c r="B1589" s="27">
        <v>51</v>
      </c>
      <c r="C1589" s="27" t="s">
        <v>23</v>
      </c>
      <c r="D1589" s="27" t="s">
        <v>7</v>
      </c>
    </row>
    <row r="1590" spans="1:4" x14ac:dyDescent="0.45">
      <c r="A1590" s="27" t="s">
        <v>43</v>
      </c>
      <c r="B1590" s="27">
        <v>63</v>
      </c>
      <c r="C1590" s="27" t="s">
        <v>17</v>
      </c>
      <c r="D1590" s="27" t="s">
        <v>14</v>
      </c>
    </row>
    <row r="1591" spans="1:4" x14ac:dyDescent="0.45">
      <c r="A1591" s="27" t="s">
        <v>43</v>
      </c>
      <c r="B1591" s="27">
        <v>63</v>
      </c>
      <c r="C1591" s="27" t="s">
        <v>21</v>
      </c>
      <c r="D1591" s="27" t="s">
        <v>5</v>
      </c>
    </row>
    <row r="1592" spans="1:4" x14ac:dyDescent="0.45">
      <c r="A1592" s="27" t="s">
        <v>43</v>
      </c>
      <c r="B1592" s="27">
        <v>69</v>
      </c>
      <c r="C1592" s="27" t="s">
        <v>26</v>
      </c>
      <c r="D1592" s="27" t="s">
        <v>5</v>
      </c>
    </row>
    <row r="1593" spans="1:4" x14ac:dyDescent="0.45">
      <c r="A1593" s="27" t="s">
        <v>43</v>
      </c>
      <c r="B1593" s="27">
        <v>60</v>
      </c>
      <c r="C1593" s="27" t="s">
        <v>26</v>
      </c>
      <c r="D1593" s="27" t="s">
        <v>5</v>
      </c>
    </row>
    <row r="1594" spans="1:4" x14ac:dyDescent="0.45">
      <c r="A1594" s="27" t="s">
        <v>43</v>
      </c>
      <c r="B1594" s="27">
        <v>51</v>
      </c>
      <c r="C1594" s="27" t="s">
        <v>18</v>
      </c>
      <c r="D1594" s="27" t="s">
        <v>14</v>
      </c>
    </row>
    <row r="1595" spans="1:4" x14ac:dyDescent="0.45">
      <c r="A1595" s="27" t="s">
        <v>43</v>
      </c>
      <c r="B1595" s="27">
        <v>30</v>
      </c>
      <c r="C1595" s="27" t="s">
        <v>23</v>
      </c>
      <c r="D1595" s="27" t="s">
        <v>7</v>
      </c>
    </row>
    <row r="1596" spans="1:4" x14ac:dyDescent="0.45">
      <c r="A1596" s="27" t="s">
        <v>43</v>
      </c>
      <c r="B1596" s="27">
        <v>39</v>
      </c>
      <c r="C1596" s="27" t="s">
        <v>31</v>
      </c>
      <c r="D1596" s="27" t="s">
        <v>7</v>
      </c>
    </row>
    <row r="1597" spans="1:4" x14ac:dyDescent="0.45">
      <c r="A1597" s="27" t="s">
        <v>43</v>
      </c>
      <c r="B1597" s="27">
        <v>45</v>
      </c>
      <c r="C1597" s="27" t="s">
        <v>19</v>
      </c>
      <c r="D1597" s="27" t="s">
        <v>14</v>
      </c>
    </row>
    <row r="1598" spans="1:4" x14ac:dyDescent="0.45">
      <c r="A1598" s="27" t="s">
        <v>43</v>
      </c>
      <c r="B1598" s="27">
        <v>63</v>
      </c>
      <c r="C1598" s="27" t="s">
        <v>31</v>
      </c>
      <c r="D1598" s="27" t="s">
        <v>7</v>
      </c>
    </row>
    <row r="1599" spans="1:4" x14ac:dyDescent="0.45">
      <c r="A1599" s="27" t="s">
        <v>43</v>
      </c>
      <c r="B1599" s="27">
        <v>54</v>
      </c>
      <c r="C1599" s="27" t="s">
        <v>26</v>
      </c>
      <c r="D1599" s="27" t="s">
        <v>5</v>
      </c>
    </row>
    <row r="1600" spans="1:4" x14ac:dyDescent="0.45">
      <c r="A1600" s="27" t="s">
        <v>43</v>
      </c>
      <c r="B1600" s="27">
        <v>48</v>
      </c>
      <c r="C1600" s="27" t="s">
        <v>18</v>
      </c>
      <c r="D1600" s="27" t="s">
        <v>14</v>
      </c>
    </row>
    <row r="1601" spans="1:4" x14ac:dyDescent="0.45">
      <c r="A1601" s="27" t="s">
        <v>43</v>
      </c>
      <c r="B1601" s="27">
        <v>51</v>
      </c>
      <c r="C1601" s="27" t="s">
        <v>23</v>
      </c>
      <c r="D1601" s="27" t="s">
        <v>7</v>
      </c>
    </row>
    <row r="1602" spans="1:4" x14ac:dyDescent="0.45">
      <c r="A1602" s="27" t="s">
        <v>43</v>
      </c>
      <c r="B1602" s="27">
        <v>57</v>
      </c>
      <c r="C1602" s="27" t="s">
        <v>25</v>
      </c>
      <c r="D1602" s="27" t="s">
        <v>5</v>
      </c>
    </row>
    <row r="1603" spans="1:4" x14ac:dyDescent="0.45">
      <c r="A1603" s="27" t="s">
        <v>43</v>
      </c>
      <c r="B1603" s="27">
        <v>51</v>
      </c>
      <c r="C1603" s="27" t="s">
        <v>25</v>
      </c>
      <c r="D1603" s="27" t="s">
        <v>5</v>
      </c>
    </row>
    <row r="1604" spans="1:4" x14ac:dyDescent="0.45">
      <c r="A1604" s="27" t="s">
        <v>43</v>
      </c>
      <c r="B1604" s="27">
        <v>78</v>
      </c>
      <c r="C1604" s="27" t="s">
        <v>29</v>
      </c>
      <c r="D1604" s="27" t="s">
        <v>5</v>
      </c>
    </row>
    <row r="1605" spans="1:4" x14ac:dyDescent="0.45">
      <c r="A1605" s="27" t="s">
        <v>43</v>
      </c>
      <c r="B1605" s="27">
        <v>39</v>
      </c>
      <c r="C1605" s="27" t="s">
        <v>26</v>
      </c>
      <c r="D1605" s="27" t="s">
        <v>5</v>
      </c>
    </row>
    <row r="1606" spans="1:4" x14ac:dyDescent="0.45">
      <c r="A1606" s="27" t="s">
        <v>43</v>
      </c>
      <c r="B1606" s="27">
        <v>66</v>
      </c>
      <c r="C1606" s="27" t="s">
        <v>21</v>
      </c>
      <c r="D1606" s="27" t="s">
        <v>5</v>
      </c>
    </row>
    <row r="1607" spans="1:4" x14ac:dyDescent="0.45">
      <c r="A1607" s="27" t="s">
        <v>43</v>
      </c>
      <c r="B1607" s="27">
        <v>63</v>
      </c>
      <c r="C1607" s="27" t="s">
        <v>27</v>
      </c>
      <c r="D1607" s="27" t="s">
        <v>5</v>
      </c>
    </row>
    <row r="1608" spans="1:4" x14ac:dyDescent="0.45">
      <c r="A1608" s="27" t="s">
        <v>43</v>
      </c>
      <c r="B1608" s="27">
        <v>69</v>
      </c>
      <c r="C1608" s="27" t="s">
        <v>17</v>
      </c>
      <c r="D1608" s="27" t="s">
        <v>14</v>
      </c>
    </row>
    <row r="1609" spans="1:4" x14ac:dyDescent="0.45">
      <c r="A1609" s="27" t="s">
        <v>43</v>
      </c>
      <c r="B1609" s="27">
        <v>87</v>
      </c>
      <c r="C1609" s="27" t="s">
        <v>30</v>
      </c>
      <c r="D1609" s="27" t="s">
        <v>7</v>
      </c>
    </row>
    <row r="1610" spans="1:4" x14ac:dyDescent="0.45">
      <c r="A1610" s="27" t="s">
        <v>43</v>
      </c>
      <c r="B1610" s="27">
        <v>39</v>
      </c>
      <c r="C1610" s="27" t="s">
        <v>25</v>
      </c>
      <c r="D1610" s="27" t="s">
        <v>5</v>
      </c>
    </row>
    <row r="1611" spans="1:4" x14ac:dyDescent="0.45">
      <c r="A1611" s="27" t="s">
        <v>43</v>
      </c>
      <c r="B1611" s="27">
        <v>30</v>
      </c>
      <c r="C1611" s="27" t="s">
        <v>27</v>
      </c>
      <c r="D1611" s="27" t="s">
        <v>5</v>
      </c>
    </row>
    <row r="1612" spans="1:4" x14ac:dyDescent="0.45">
      <c r="A1612" s="27" t="s">
        <v>43</v>
      </c>
      <c r="B1612" s="27">
        <v>60</v>
      </c>
      <c r="C1612" s="27" t="s">
        <v>32</v>
      </c>
      <c r="D1612" s="27" t="s">
        <v>7</v>
      </c>
    </row>
    <row r="1613" spans="1:4" x14ac:dyDescent="0.45">
      <c r="A1613" s="27" t="s">
        <v>43</v>
      </c>
      <c r="B1613" s="27">
        <v>36</v>
      </c>
      <c r="C1613" s="27" t="s">
        <v>27</v>
      </c>
      <c r="D1613" s="27" t="s">
        <v>5</v>
      </c>
    </row>
    <row r="1614" spans="1:4" x14ac:dyDescent="0.45">
      <c r="A1614" s="27" t="s">
        <v>43</v>
      </c>
      <c r="B1614" s="27">
        <v>45</v>
      </c>
      <c r="C1614" s="27" t="s">
        <v>25</v>
      </c>
      <c r="D1614" s="27" t="s">
        <v>5</v>
      </c>
    </row>
    <row r="1615" spans="1:4" x14ac:dyDescent="0.45">
      <c r="A1615" s="27" t="s">
        <v>43</v>
      </c>
      <c r="B1615" s="27">
        <v>51</v>
      </c>
      <c r="C1615" s="27" t="s">
        <v>31</v>
      </c>
      <c r="D1615" s="27" t="s">
        <v>7</v>
      </c>
    </row>
    <row r="1616" spans="1:4" x14ac:dyDescent="0.45">
      <c r="A1616" s="27" t="s">
        <v>43</v>
      </c>
      <c r="B1616" s="27">
        <v>45</v>
      </c>
      <c r="C1616" s="27" t="s">
        <v>27</v>
      </c>
      <c r="D1616" s="27" t="s">
        <v>5</v>
      </c>
    </row>
    <row r="1617" spans="1:4" x14ac:dyDescent="0.45">
      <c r="A1617" s="27" t="s">
        <v>43</v>
      </c>
      <c r="B1617" s="27">
        <v>48</v>
      </c>
      <c r="C1617" s="27" t="s">
        <v>17</v>
      </c>
      <c r="D1617" s="27" t="s">
        <v>14</v>
      </c>
    </row>
    <row r="1618" spans="1:4" x14ac:dyDescent="0.45">
      <c r="A1618" s="27" t="s">
        <v>43</v>
      </c>
      <c r="B1618" s="27">
        <v>48</v>
      </c>
      <c r="C1618" s="27" t="s">
        <v>28</v>
      </c>
      <c r="D1618" s="27" t="s">
        <v>5</v>
      </c>
    </row>
    <row r="1619" spans="1:4" x14ac:dyDescent="0.45">
      <c r="A1619" s="27" t="s">
        <v>43</v>
      </c>
      <c r="B1619" s="27">
        <v>69</v>
      </c>
      <c r="C1619" s="27" t="s">
        <v>30</v>
      </c>
      <c r="D1619" s="27" t="s">
        <v>7</v>
      </c>
    </row>
    <row r="1620" spans="1:4" x14ac:dyDescent="0.45">
      <c r="A1620" s="27" t="s">
        <v>43</v>
      </c>
      <c r="B1620" s="27">
        <v>66</v>
      </c>
      <c r="C1620" s="27" t="s">
        <v>25</v>
      </c>
      <c r="D1620" s="27" t="s">
        <v>5</v>
      </c>
    </row>
    <row r="1621" spans="1:4" x14ac:dyDescent="0.45">
      <c r="A1621" s="27" t="s">
        <v>43</v>
      </c>
      <c r="B1621" s="27">
        <v>78</v>
      </c>
      <c r="C1621" s="27" t="s">
        <v>29</v>
      </c>
      <c r="D1621" s="27" t="s">
        <v>5</v>
      </c>
    </row>
    <row r="1622" spans="1:4" x14ac:dyDescent="0.45">
      <c r="A1622" s="27" t="s">
        <v>43</v>
      </c>
      <c r="B1622" s="27">
        <v>45</v>
      </c>
      <c r="C1622" s="27" t="s">
        <v>29</v>
      </c>
      <c r="D1622" s="27" t="s">
        <v>5</v>
      </c>
    </row>
    <row r="1623" spans="1:4" x14ac:dyDescent="0.45">
      <c r="A1623" s="27" t="s">
        <v>43</v>
      </c>
      <c r="B1623" s="27">
        <v>45</v>
      </c>
      <c r="C1623" s="27" t="s">
        <v>17</v>
      </c>
      <c r="D1623" s="27" t="s">
        <v>14</v>
      </c>
    </row>
    <row r="1624" spans="1:4" x14ac:dyDescent="0.45">
      <c r="A1624" s="27" t="s">
        <v>43</v>
      </c>
      <c r="B1624" s="27">
        <v>45</v>
      </c>
      <c r="C1624" s="27" t="s">
        <v>19</v>
      </c>
      <c r="D1624" s="27" t="s">
        <v>14</v>
      </c>
    </row>
    <row r="1625" spans="1:4" x14ac:dyDescent="0.45">
      <c r="A1625" s="27" t="s">
        <v>43</v>
      </c>
      <c r="B1625" s="27">
        <v>60</v>
      </c>
      <c r="C1625" s="27" t="s">
        <v>19</v>
      </c>
      <c r="D1625" s="27" t="s">
        <v>14</v>
      </c>
    </row>
    <row r="1626" spans="1:4" x14ac:dyDescent="0.45">
      <c r="A1626" s="27" t="s">
        <v>43</v>
      </c>
      <c r="B1626" s="27">
        <v>48</v>
      </c>
      <c r="C1626" s="27" t="s">
        <v>26</v>
      </c>
      <c r="D1626" s="27" t="s">
        <v>5</v>
      </c>
    </row>
    <row r="1627" spans="1:4" x14ac:dyDescent="0.45">
      <c r="A1627" s="27" t="s">
        <v>43</v>
      </c>
      <c r="B1627" s="27">
        <v>57</v>
      </c>
      <c r="C1627" s="27" t="s">
        <v>28</v>
      </c>
      <c r="D1627" s="27" t="s">
        <v>5</v>
      </c>
    </row>
    <row r="1628" spans="1:4" x14ac:dyDescent="0.45">
      <c r="A1628" s="27" t="s">
        <v>43</v>
      </c>
      <c r="B1628" s="27">
        <v>57</v>
      </c>
      <c r="C1628" s="27" t="s">
        <v>17</v>
      </c>
      <c r="D1628" s="27" t="s">
        <v>14</v>
      </c>
    </row>
    <row r="1629" spans="1:4" x14ac:dyDescent="0.45">
      <c r="A1629" s="27" t="s">
        <v>43</v>
      </c>
      <c r="B1629" s="27">
        <v>57</v>
      </c>
      <c r="C1629" s="27" t="s">
        <v>25</v>
      </c>
      <c r="D1629" s="27" t="s">
        <v>5</v>
      </c>
    </row>
    <row r="1630" spans="1:4" x14ac:dyDescent="0.45">
      <c r="A1630" s="27" t="s">
        <v>43</v>
      </c>
      <c r="B1630" s="27">
        <v>57</v>
      </c>
      <c r="C1630" s="27" t="s">
        <v>28</v>
      </c>
      <c r="D1630" s="27" t="s">
        <v>5</v>
      </c>
    </row>
    <row r="1631" spans="1:4" x14ac:dyDescent="0.45">
      <c r="A1631" s="27" t="s">
        <v>43</v>
      </c>
      <c r="B1631" s="27">
        <v>54</v>
      </c>
      <c r="C1631" s="27" t="s">
        <v>24</v>
      </c>
      <c r="D1631" s="27" t="s">
        <v>7</v>
      </c>
    </row>
    <row r="1632" spans="1:4" x14ac:dyDescent="0.45">
      <c r="A1632" s="27" t="s">
        <v>43</v>
      </c>
      <c r="B1632" s="27">
        <v>54</v>
      </c>
      <c r="C1632" s="27" t="s">
        <v>18</v>
      </c>
      <c r="D1632" s="27" t="s">
        <v>14</v>
      </c>
    </row>
    <row r="1633" spans="1:4" x14ac:dyDescent="0.45">
      <c r="A1633" s="27" t="s">
        <v>43</v>
      </c>
      <c r="B1633" s="27">
        <v>63</v>
      </c>
      <c r="C1633" s="27" t="s">
        <v>26</v>
      </c>
      <c r="D1633" s="27" t="s">
        <v>5</v>
      </c>
    </row>
    <row r="1634" spans="1:4" x14ac:dyDescent="0.45">
      <c r="A1634" s="27" t="s">
        <v>43</v>
      </c>
      <c r="B1634" s="27">
        <v>48</v>
      </c>
      <c r="C1634" s="27" t="s">
        <v>30</v>
      </c>
      <c r="D1634" s="27" t="s">
        <v>7</v>
      </c>
    </row>
    <row r="1635" spans="1:4" x14ac:dyDescent="0.45">
      <c r="A1635" s="27" t="s">
        <v>43</v>
      </c>
      <c r="B1635" s="27">
        <v>60</v>
      </c>
      <c r="C1635" s="27" t="s">
        <v>18</v>
      </c>
      <c r="D1635" s="27" t="s">
        <v>14</v>
      </c>
    </row>
    <row r="1636" spans="1:4" x14ac:dyDescent="0.45">
      <c r="A1636" s="27" t="s">
        <v>43</v>
      </c>
      <c r="B1636" s="27">
        <v>39</v>
      </c>
      <c r="C1636" s="27" t="s">
        <v>25</v>
      </c>
      <c r="D1636" s="27" t="s">
        <v>5</v>
      </c>
    </row>
    <row r="1637" spans="1:4" x14ac:dyDescent="0.45">
      <c r="A1637" s="27" t="s">
        <v>43</v>
      </c>
      <c r="B1637" s="27">
        <v>45</v>
      </c>
      <c r="C1637" s="27" t="s">
        <v>25</v>
      </c>
      <c r="D1637" s="27" t="s">
        <v>5</v>
      </c>
    </row>
    <row r="1638" spans="1:4" x14ac:dyDescent="0.45">
      <c r="A1638" s="27" t="s">
        <v>43</v>
      </c>
      <c r="B1638" s="27">
        <v>57</v>
      </c>
      <c r="C1638" s="27" t="s">
        <v>26</v>
      </c>
      <c r="D1638" s="27" t="s">
        <v>5</v>
      </c>
    </row>
    <row r="1639" spans="1:4" x14ac:dyDescent="0.45">
      <c r="A1639" s="27" t="s">
        <v>43</v>
      </c>
      <c r="B1639" s="27">
        <v>54</v>
      </c>
      <c r="C1639" s="27" t="s">
        <v>26</v>
      </c>
      <c r="D1639" s="27" t="s">
        <v>5</v>
      </c>
    </row>
    <row r="1640" spans="1:4" x14ac:dyDescent="0.45">
      <c r="A1640" s="27" t="s">
        <v>43</v>
      </c>
      <c r="B1640" s="27">
        <v>27</v>
      </c>
      <c r="C1640" s="27" t="s">
        <v>17</v>
      </c>
      <c r="D1640" s="27" t="s">
        <v>14</v>
      </c>
    </row>
    <row r="1641" spans="1:4" x14ac:dyDescent="0.45">
      <c r="A1641" s="27" t="s">
        <v>43</v>
      </c>
      <c r="B1641" s="27">
        <v>48</v>
      </c>
      <c r="C1641" s="27" t="s">
        <v>29</v>
      </c>
      <c r="D1641" s="27" t="s">
        <v>5</v>
      </c>
    </row>
    <row r="1642" spans="1:4" x14ac:dyDescent="0.45">
      <c r="A1642" s="27" t="s">
        <v>43</v>
      </c>
      <c r="B1642" s="27">
        <v>57</v>
      </c>
      <c r="C1642" s="27" t="s">
        <v>31</v>
      </c>
      <c r="D1642" s="27" t="s">
        <v>7</v>
      </c>
    </row>
    <row r="1643" spans="1:4" x14ac:dyDescent="0.45">
      <c r="A1643" s="27" t="s">
        <v>43</v>
      </c>
      <c r="B1643" s="27">
        <v>36</v>
      </c>
      <c r="C1643" s="27" t="s">
        <v>25</v>
      </c>
      <c r="D1643" s="27" t="s">
        <v>5</v>
      </c>
    </row>
    <row r="1644" spans="1:4" x14ac:dyDescent="0.45">
      <c r="A1644" s="27" t="s">
        <v>43</v>
      </c>
      <c r="B1644" s="27">
        <v>27</v>
      </c>
      <c r="C1644" s="27" t="s">
        <v>17</v>
      </c>
      <c r="D1644" s="27" t="s">
        <v>14</v>
      </c>
    </row>
    <row r="1645" spans="1:4" x14ac:dyDescent="0.45">
      <c r="A1645" s="27" t="s">
        <v>43</v>
      </c>
      <c r="B1645" s="27">
        <v>51</v>
      </c>
      <c r="C1645" s="27" t="s">
        <v>26</v>
      </c>
      <c r="D1645" s="27" t="s">
        <v>5</v>
      </c>
    </row>
    <row r="1646" spans="1:4" x14ac:dyDescent="0.45">
      <c r="A1646" s="27" t="s">
        <v>43</v>
      </c>
      <c r="B1646" s="27">
        <v>39</v>
      </c>
      <c r="C1646" s="27" t="s">
        <v>27</v>
      </c>
      <c r="D1646" s="27" t="s">
        <v>5</v>
      </c>
    </row>
    <row r="1647" spans="1:4" x14ac:dyDescent="0.45">
      <c r="A1647" s="27" t="s">
        <v>43</v>
      </c>
      <c r="B1647" s="27">
        <v>45</v>
      </c>
      <c r="C1647" s="27" t="s">
        <v>29</v>
      </c>
      <c r="D1647" s="27" t="s">
        <v>5</v>
      </c>
    </row>
    <row r="1648" spans="1:4" x14ac:dyDescent="0.45">
      <c r="A1648" s="27" t="s">
        <v>43</v>
      </c>
      <c r="B1648" s="27">
        <v>66</v>
      </c>
      <c r="C1648" s="27" t="s">
        <v>19</v>
      </c>
      <c r="D1648" s="27" t="s">
        <v>14</v>
      </c>
    </row>
    <row r="1649" spans="1:4" x14ac:dyDescent="0.45">
      <c r="A1649" s="27" t="s">
        <v>43</v>
      </c>
      <c r="B1649" s="27">
        <v>72</v>
      </c>
      <c r="C1649" s="27" t="s">
        <v>17</v>
      </c>
      <c r="D1649" s="27" t="s">
        <v>14</v>
      </c>
    </row>
    <row r="1650" spans="1:4" x14ac:dyDescent="0.45">
      <c r="A1650" s="27" t="s">
        <v>43</v>
      </c>
      <c r="B1650" s="27">
        <v>36</v>
      </c>
      <c r="C1650" s="27" t="s">
        <v>25</v>
      </c>
      <c r="D1650" s="27" t="s">
        <v>5</v>
      </c>
    </row>
    <row r="1651" spans="1:4" x14ac:dyDescent="0.45">
      <c r="A1651" s="27" t="s">
        <v>43</v>
      </c>
      <c r="B1651" s="27">
        <v>48</v>
      </c>
      <c r="C1651" s="27" t="s">
        <v>20</v>
      </c>
      <c r="D1651" s="27" t="s">
        <v>14</v>
      </c>
    </row>
    <row r="1652" spans="1:4" x14ac:dyDescent="0.45">
      <c r="A1652" s="27" t="s">
        <v>43</v>
      </c>
      <c r="B1652" s="27">
        <v>69</v>
      </c>
      <c r="C1652" s="27" t="s">
        <v>26</v>
      </c>
      <c r="D1652" s="27" t="s">
        <v>5</v>
      </c>
    </row>
    <row r="1653" spans="1:4" x14ac:dyDescent="0.45">
      <c r="A1653" s="27" t="s">
        <v>43</v>
      </c>
      <c r="B1653" s="27">
        <v>54</v>
      </c>
      <c r="C1653" s="27" t="s">
        <v>31</v>
      </c>
      <c r="D1653" s="27" t="s">
        <v>7</v>
      </c>
    </row>
    <row r="1654" spans="1:4" x14ac:dyDescent="0.45">
      <c r="A1654" s="27" t="s">
        <v>43</v>
      </c>
      <c r="B1654" s="27">
        <v>63</v>
      </c>
      <c r="C1654" s="27" t="s">
        <v>24</v>
      </c>
      <c r="D1654" s="27" t="s">
        <v>7</v>
      </c>
    </row>
    <row r="1655" spans="1:4" x14ac:dyDescent="0.45">
      <c r="A1655" s="27" t="s">
        <v>43</v>
      </c>
      <c r="B1655" s="27">
        <v>42</v>
      </c>
      <c r="C1655" s="27" t="s">
        <v>26</v>
      </c>
      <c r="D1655" s="27" t="s">
        <v>5</v>
      </c>
    </row>
    <row r="1656" spans="1:4" x14ac:dyDescent="0.45">
      <c r="A1656" s="27" t="s">
        <v>43</v>
      </c>
      <c r="B1656" s="27">
        <v>54</v>
      </c>
      <c r="C1656" s="27" t="s">
        <v>27</v>
      </c>
      <c r="D1656" s="27" t="s">
        <v>5</v>
      </c>
    </row>
    <row r="1657" spans="1:4" x14ac:dyDescent="0.45">
      <c r="A1657" s="27" t="s">
        <v>43</v>
      </c>
      <c r="B1657" s="27">
        <v>51</v>
      </c>
      <c r="C1657" s="27" t="s">
        <v>20</v>
      </c>
      <c r="D1657" s="27" t="s">
        <v>14</v>
      </c>
    </row>
    <row r="1658" spans="1:4" x14ac:dyDescent="0.45">
      <c r="A1658" s="27" t="s">
        <v>43</v>
      </c>
      <c r="B1658" s="27">
        <v>51</v>
      </c>
      <c r="C1658" s="27" t="s">
        <v>23</v>
      </c>
      <c r="D1658" s="27" t="s">
        <v>7</v>
      </c>
    </row>
    <row r="1659" spans="1:4" x14ac:dyDescent="0.45">
      <c r="A1659" s="27" t="s">
        <v>43</v>
      </c>
      <c r="B1659" s="27">
        <v>72</v>
      </c>
      <c r="C1659" s="27" t="s">
        <v>30</v>
      </c>
      <c r="D1659" s="27" t="s">
        <v>7</v>
      </c>
    </row>
    <row r="1660" spans="1:4" x14ac:dyDescent="0.45">
      <c r="A1660" s="27" t="s">
        <v>43</v>
      </c>
      <c r="B1660" s="27">
        <v>66</v>
      </c>
      <c r="C1660" s="27" t="s">
        <v>27</v>
      </c>
      <c r="D1660" s="27" t="s">
        <v>5</v>
      </c>
    </row>
    <row r="1661" spans="1:4" x14ac:dyDescent="0.45">
      <c r="A1661" s="27" t="s">
        <v>43</v>
      </c>
      <c r="B1661" s="27">
        <v>54</v>
      </c>
      <c r="C1661" s="27" t="s">
        <v>29</v>
      </c>
      <c r="D1661" s="27" t="s">
        <v>5</v>
      </c>
    </row>
    <row r="1662" spans="1:4" x14ac:dyDescent="0.45">
      <c r="A1662" s="27" t="s">
        <v>43</v>
      </c>
      <c r="B1662" s="27">
        <v>54</v>
      </c>
      <c r="C1662" s="27" t="s">
        <v>26</v>
      </c>
      <c r="D1662" s="27" t="s">
        <v>5</v>
      </c>
    </row>
    <row r="1663" spans="1:4" x14ac:dyDescent="0.45">
      <c r="A1663" s="27" t="s">
        <v>43</v>
      </c>
      <c r="B1663" s="27">
        <v>42</v>
      </c>
      <c r="C1663" s="27" t="s">
        <v>18</v>
      </c>
      <c r="D1663" s="27" t="s">
        <v>14</v>
      </c>
    </row>
    <row r="1664" spans="1:4" x14ac:dyDescent="0.45">
      <c r="A1664" s="27" t="s">
        <v>43</v>
      </c>
      <c r="B1664" s="27">
        <v>63</v>
      </c>
      <c r="C1664" s="27" t="s">
        <v>23</v>
      </c>
      <c r="D1664" s="27" t="s">
        <v>7</v>
      </c>
    </row>
    <row r="1665" spans="1:4" x14ac:dyDescent="0.45">
      <c r="A1665" s="27" t="s">
        <v>43</v>
      </c>
      <c r="B1665" s="27">
        <v>51</v>
      </c>
      <c r="C1665" s="27" t="s">
        <v>29</v>
      </c>
      <c r="D1665" s="27" t="s">
        <v>5</v>
      </c>
    </row>
    <row r="1666" spans="1:4" x14ac:dyDescent="0.45">
      <c r="A1666" s="27" t="s">
        <v>43</v>
      </c>
      <c r="B1666" s="27">
        <v>57</v>
      </c>
      <c r="C1666" s="27" t="s">
        <v>22</v>
      </c>
      <c r="D1666" s="27" t="s">
        <v>7</v>
      </c>
    </row>
    <row r="1667" spans="1:4" x14ac:dyDescent="0.45">
      <c r="A1667" s="27" t="s">
        <v>43</v>
      </c>
      <c r="B1667" s="27">
        <v>51</v>
      </c>
      <c r="C1667" s="27" t="s">
        <v>25</v>
      </c>
      <c r="D1667" s="27" t="s">
        <v>5</v>
      </c>
    </row>
    <row r="1668" spans="1:4" x14ac:dyDescent="0.45">
      <c r="A1668" s="27" t="s">
        <v>43</v>
      </c>
      <c r="B1668" s="27">
        <v>60</v>
      </c>
      <c r="C1668" s="27" t="s">
        <v>31</v>
      </c>
      <c r="D1668" s="27" t="s">
        <v>7</v>
      </c>
    </row>
    <row r="1669" spans="1:4" x14ac:dyDescent="0.45">
      <c r="A1669" s="27" t="s">
        <v>43</v>
      </c>
      <c r="B1669" s="27">
        <v>57</v>
      </c>
      <c r="C1669" s="27" t="s">
        <v>17</v>
      </c>
      <c r="D1669" s="27" t="s">
        <v>14</v>
      </c>
    </row>
    <row r="1670" spans="1:4" x14ac:dyDescent="0.45">
      <c r="A1670" s="27" t="s">
        <v>43</v>
      </c>
      <c r="B1670" s="27">
        <v>60</v>
      </c>
      <c r="C1670" s="27" t="s">
        <v>31</v>
      </c>
      <c r="D1670" s="27" t="s">
        <v>7</v>
      </c>
    </row>
    <row r="1671" spans="1:4" x14ac:dyDescent="0.45">
      <c r="A1671" s="27" t="s">
        <v>43</v>
      </c>
      <c r="B1671" s="27">
        <v>51</v>
      </c>
      <c r="C1671" s="27" t="s">
        <v>23</v>
      </c>
      <c r="D1671" s="27" t="s">
        <v>7</v>
      </c>
    </row>
    <row r="1672" spans="1:4" x14ac:dyDescent="0.45">
      <c r="A1672" s="27" t="s">
        <v>43</v>
      </c>
      <c r="B1672" s="27">
        <v>51</v>
      </c>
      <c r="C1672" s="27" t="s">
        <v>26</v>
      </c>
      <c r="D1672" s="27" t="s">
        <v>5</v>
      </c>
    </row>
    <row r="1673" spans="1:4" x14ac:dyDescent="0.45">
      <c r="A1673" s="27" t="s">
        <v>43</v>
      </c>
      <c r="B1673" s="27">
        <v>51</v>
      </c>
      <c r="C1673" s="27" t="s">
        <v>32</v>
      </c>
      <c r="D1673" s="27" t="s">
        <v>7</v>
      </c>
    </row>
    <row r="1674" spans="1:4" x14ac:dyDescent="0.45">
      <c r="A1674" s="27" t="s">
        <v>43</v>
      </c>
      <c r="B1674" s="27">
        <v>57</v>
      </c>
      <c r="C1674" s="27" t="s">
        <v>17</v>
      </c>
      <c r="D1674" s="27" t="s">
        <v>14</v>
      </c>
    </row>
    <row r="1675" spans="1:4" x14ac:dyDescent="0.45">
      <c r="A1675" s="27" t="s">
        <v>43</v>
      </c>
      <c r="B1675" s="27">
        <v>51</v>
      </c>
      <c r="C1675" s="27" t="s">
        <v>31</v>
      </c>
      <c r="D1675" s="27" t="s">
        <v>7</v>
      </c>
    </row>
    <row r="1676" spans="1:4" x14ac:dyDescent="0.45">
      <c r="A1676" s="27" t="s">
        <v>43</v>
      </c>
      <c r="B1676" s="27">
        <v>48</v>
      </c>
      <c r="C1676" s="27" t="s">
        <v>25</v>
      </c>
      <c r="D1676" s="27" t="s">
        <v>5</v>
      </c>
    </row>
    <row r="1677" spans="1:4" x14ac:dyDescent="0.45">
      <c r="A1677" s="27" t="s">
        <v>43</v>
      </c>
      <c r="B1677" s="27">
        <v>75</v>
      </c>
      <c r="C1677" s="27" t="s">
        <v>18</v>
      </c>
      <c r="D1677" s="27" t="s">
        <v>14</v>
      </c>
    </row>
    <row r="1678" spans="1:4" x14ac:dyDescent="0.45">
      <c r="A1678" s="27" t="s">
        <v>43</v>
      </c>
      <c r="B1678" s="27">
        <v>54</v>
      </c>
      <c r="C1678" s="27" t="s">
        <v>31</v>
      </c>
      <c r="D1678" s="27" t="s">
        <v>7</v>
      </c>
    </row>
    <row r="1679" spans="1:4" x14ac:dyDescent="0.45">
      <c r="A1679" s="27" t="s">
        <v>43</v>
      </c>
      <c r="B1679" s="27">
        <v>48</v>
      </c>
      <c r="C1679" s="27" t="s">
        <v>25</v>
      </c>
      <c r="D1679" s="27" t="s">
        <v>5</v>
      </c>
    </row>
    <row r="1680" spans="1:4" x14ac:dyDescent="0.45">
      <c r="A1680" s="27" t="s">
        <v>43</v>
      </c>
      <c r="B1680" s="27">
        <v>69</v>
      </c>
      <c r="C1680" s="27" t="s">
        <v>31</v>
      </c>
      <c r="D1680" s="27" t="s">
        <v>7</v>
      </c>
    </row>
    <row r="1681" spans="1:4" x14ac:dyDescent="0.45">
      <c r="A1681" s="27" t="s">
        <v>43</v>
      </c>
      <c r="B1681" s="27">
        <v>63</v>
      </c>
      <c r="C1681" s="27" t="s">
        <v>18</v>
      </c>
      <c r="D1681" s="27" t="s">
        <v>14</v>
      </c>
    </row>
    <row r="1682" spans="1:4" x14ac:dyDescent="0.45">
      <c r="A1682" s="27" t="s">
        <v>43</v>
      </c>
      <c r="B1682" s="27">
        <v>45</v>
      </c>
      <c r="C1682" s="27" t="s">
        <v>25</v>
      </c>
      <c r="D1682" s="27" t="s">
        <v>5</v>
      </c>
    </row>
    <row r="1683" spans="1:4" x14ac:dyDescent="0.45">
      <c r="A1683" s="27" t="s">
        <v>43</v>
      </c>
      <c r="B1683" s="27">
        <v>51</v>
      </c>
      <c r="C1683" s="27" t="s">
        <v>26</v>
      </c>
      <c r="D1683" s="27" t="s">
        <v>5</v>
      </c>
    </row>
    <row r="1684" spans="1:4" x14ac:dyDescent="0.45">
      <c r="A1684" s="27" t="s">
        <v>43</v>
      </c>
      <c r="B1684" s="27">
        <v>63</v>
      </c>
      <c r="C1684" s="27" t="s">
        <v>25</v>
      </c>
      <c r="D1684" s="27" t="s">
        <v>5</v>
      </c>
    </row>
    <row r="1685" spans="1:4" x14ac:dyDescent="0.45">
      <c r="A1685" s="27" t="s">
        <v>43</v>
      </c>
      <c r="B1685" s="27">
        <v>45</v>
      </c>
      <c r="C1685" s="27" t="s">
        <v>29</v>
      </c>
      <c r="D1685" s="27" t="s">
        <v>5</v>
      </c>
    </row>
    <row r="1686" spans="1:4" x14ac:dyDescent="0.45">
      <c r="A1686" s="27" t="s">
        <v>43</v>
      </c>
      <c r="B1686" s="27">
        <v>45</v>
      </c>
      <c r="C1686" s="27" t="s">
        <v>28</v>
      </c>
      <c r="D1686" s="27" t="s">
        <v>5</v>
      </c>
    </row>
    <row r="1687" spans="1:4" x14ac:dyDescent="0.45">
      <c r="A1687" s="27" t="s">
        <v>43</v>
      </c>
      <c r="B1687" s="27">
        <v>60</v>
      </c>
      <c r="C1687" s="27" t="s">
        <v>32</v>
      </c>
      <c r="D1687" s="27" t="s">
        <v>7</v>
      </c>
    </row>
    <row r="1688" spans="1:4" x14ac:dyDescent="0.45">
      <c r="A1688" s="27" t="s">
        <v>43</v>
      </c>
      <c r="B1688" s="27">
        <v>39</v>
      </c>
      <c r="C1688" s="27" t="s">
        <v>25</v>
      </c>
      <c r="D1688" s="27" t="s">
        <v>5</v>
      </c>
    </row>
    <row r="1689" spans="1:4" x14ac:dyDescent="0.45">
      <c r="A1689" s="27" t="s">
        <v>43</v>
      </c>
      <c r="B1689" s="27">
        <v>63</v>
      </c>
      <c r="C1689" s="27" t="s">
        <v>26</v>
      </c>
      <c r="D1689" s="27" t="s">
        <v>5</v>
      </c>
    </row>
    <row r="1690" spans="1:4" x14ac:dyDescent="0.45">
      <c r="A1690" s="27" t="s">
        <v>43</v>
      </c>
      <c r="B1690" s="27">
        <v>75</v>
      </c>
      <c r="C1690" s="27" t="s">
        <v>28</v>
      </c>
      <c r="D1690" s="27" t="s">
        <v>5</v>
      </c>
    </row>
    <row r="1691" spans="1:4" x14ac:dyDescent="0.45">
      <c r="A1691" s="27" t="s">
        <v>43</v>
      </c>
      <c r="B1691" s="27">
        <v>39</v>
      </c>
      <c r="C1691" s="27" t="s">
        <v>21</v>
      </c>
      <c r="D1691" s="27" t="s">
        <v>5</v>
      </c>
    </row>
    <row r="1692" spans="1:4" x14ac:dyDescent="0.45">
      <c r="A1692" s="27" t="s">
        <v>43</v>
      </c>
      <c r="B1692" s="27">
        <v>39</v>
      </c>
      <c r="C1692" s="27" t="s">
        <v>17</v>
      </c>
      <c r="D1692" s="27" t="s">
        <v>14</v>
      </c>
    </row>
    <row r="1693" spans="1:4" x14ac:dyDescent="0.45">
      <c r="A1693" s="27" t="s">
        <v>43</v>
      </c>
      <c r="B1693" s="27">
        <v>51</v>
      </c>
      <c r="C1693" s="27" t="s">
        <v>23</v>
      </c>
      <c r="D1693" s="27" t="s">
        <v>7</v>
      </c>
    </row>
    <row r="1694" spans="1:4" x14ac:dyDescent="0.45">
      <c r="A1694" s="27" t="s">
        <v>43</v>
      </c>
      <c r="B1694" s="27">
        <v>54</v>
      </c>
      <c r="C1694" s="27" t="s">
        <v>26</v>
      </c>
      <c r="D1694" s="27" t="s">
        <v>5</v>
      </c>
    </row>
    <row r="1695" spans="1:4" x14ac:dyDescent="0.45">
      <c r="A1695" s="27" t="s">
        <v>43</v>
      </c>
      <c r="B1695" s="27">
        <v>39</v>
      </c>
      <c r="C1695" s="27" t="s">
        <v>29</v>
      </c>
      <c r="D1695" s="27" t="s">
        <v>5</v>
      </c>
    </row>
    <row r="1696" spans="1:4" x14ac:dyDescent="0.45">
      <c r="A1696" s="27" t="s">
        <v>43</v>
      </c>
      <c r="B1696" s="27">
        <v>63</v>
      </c>
      <c r="C1696" s="27" t="s">
        <v>25</v>
      </c>
      <c r="D1696" s="27" t="s">
        <v>5</v>
      </c>
    </row>
    <row r="1697" spans="1:4" x14ac:dyDescent="0.45">
      <c r="A1697" s="27" t="s">
        <v>43</v>
      </c>
      <c r="B1697" s="27">
        <v>51</v>
      </c>
      <c r="C1697" s="27" t="s">
        <v>25</v>
      </c>
      <c r="D1697" s="27" t="s">
        <v>5</v>
      </c>
    </row>
    <row r="1698" spans="1:4" x14ac:dyDescent="0.45">
      <c r="A1698" s="27" t="s">
        <v>43</v>
      </c>
      <c r="B1698" s="27">
        <v>54</v>
      </c>
      <c r="C1698" s="27" t="s">
        <v>25</v>
      </c>
      <c r="D1698" s="27" t="s">
        <v>5</v>
      </c>
    </row>
    <row r="1699" spans="1:4" x14ac:dyDescent="0.45">
      <c r="A1699" s="27" t="s">
        <v>43</v>
      </c>
      <c r="B1699" s="27">
        <v>57</v>
      </c>
      <c r="C1699" s="27" t="s">
        <v>29</v>
      </c>
      <c r="D1699" s="27" t="s">
        <v>5</v>
      </c>
    </row>
    <row r="1700" spans="1:4" x14ac:dyDescent="0.45">
      <c r="A1700" s="27" t="s">
        <v>43</v>
      </c>
      <c r="B1700" s="27">
        <v>66</v>
      </c>
      <c r="C1700" s="27" t="s">
        <v>26</v>
      </c>
      <c r="D1700" s="27" t="s">
        <v>5</v>
      </c>
    </row>
    <row r="1701" spans="1:4" x14ac:dyDescent="0.45">
      <c r="A1701" s="27" t="s">
        <v>43</v>
      </c>
      <c r="B1701" s="27">
        <v>60</v>
      </c>
      <c r="C1701" s="27" t="s">
        <v>18</v>
      </c>
      <c r="D1701" s="27" t="s">
        <v>14</v>
      </c>
    </row>
    <row r="1702" spans="1:4" x14ac:dyDescent="0.45">
      <c r="A1702" s="27" t="s">
        <v>43</v>
      </c>
      <c r="B1702" s="27">
        <v>54</v>
      </c>
      <c r="C1702" s="27" t="s">
        <v>32</v>
      </c>
      <c r="D1702" s="27" t="s">
        <v>7</v>
      </c>
    </row>
    <row r="1703" spans="1:4" x14ac:dyDescent="0.45">
      <c r="A1703" s="27" t="s">
        <v>43</v>
      </c>
      <c r="B1703" s="27">
        <v>51</v>
      </c>
      <c r="C1703" s="27" t="s">
        <v>24</v>
      </c>
      <c r="D1703" s="27" t="s">
        <v>7</v>
      </c>
    </row>
    <row r="1704" spans="1:4" x14ac:dyDescent="0.45">
      <c r="A1704" s="27" t="s">
        <v>43</v>
      </c>
      <c r="B1704" s="27">
        <v>60</v>
      </c>
      <c r="C1704" s="27" t="s">
        <v>31</v>
      </c>
      <c r="D1704" s="27" t="s">
        <v>7</v>
      </c>
    </row>
    <row r="1705" spans="1:4" x14ac:dyDescent="0.45">
      <c r="A1705" s="27" t="s">
        <v>43</v>
      </c>
      <c r="B1705" s="27">
        <v>57</v>
      </c>
      <c r="C1705" s="27" t="s">
        <v>31</v>
      </c>
      <c r="D1705" s="27" t="s">
        <v>7</v>
      </c>
    </row>
    <row r="1706" spans="1:4" x14ac:dyDescent="0.45">
      <c r="A1706" s="27" t="s">
        <v>43</v>
      </c>
      <c r="B1706" s="27">
        <v>81</v>
      </c>
      <c r="C1706" s="27" t="s">
        <v>21</v>
      </c>
      <c r="D1706" s="27" t="s">
        <v>5</v>
      </c>
    </row>
    <row r="1707" spans="1:4" x14ac:dyDescent="0.45">
      <c r="A1707" s="27" t="s">
        <v>43</v>
      </c>
      <c r="B1707" s="27">
        <v>51</v>
      </c>
      <c r="C1707" s="27" t="s">
        <v>26</v>
      </c>
      <c r="D1707" s="27" t="s">
        <v>5</v>
      </c>
    </row>
    <row r="1708" spans="1:4" x14ac:dyDescent="0.45">
      <c r="A1708" s="27" t="s">
        <v>43</v>
      </c>
      <c r="B1708" s="27">
        <v>48</v>
      </c>
      <c r="C1708" s="27" t="s">
        <v>22</v>
      </c>
      <c r="D1708" s="27" t="s">
        <v>7</v>
      </c>
    </row>
    <row r="1709" spans="1:4" x14ac:dyDescent="0.45">
      <c r="A1709" s="27" t="s">
        <v>43</v>
      </c>
      <c r="B1709" s="27">
        <v>51</v>
      </c>
      <c r="C1709" s="27" t="s">
        <v>26</v>
      </c>
      <c r="D1709" s="27" t="s">
        <v>5</v>
      </c>
    </row>
    <row r="1710" spans="1:4" x14ac:dyDescent="0.45">
      <c r="A1710" s="27" t="s">
        <v>43</v>
      </c>
      <c r="B1710" s="27">
        <v>54</v>
      </c>
      <c r="C1710" s="27" t="s">
        <v>25</v>
      </c>
      <c r="D1710" s="27" t="s">
        <v>5</v>
      </c>
    </row>
    <row r="1711" spans="1:4" x14ac:dyDescent="0.45">
      <c r="A1711" s="27" t="s">
        <v>43</v>
      </c>
      <c r="B1711" s="27">
        <v>60</v>
      </c>
      <c r="C1711" s="27" t="s">
        <v>25</v>
      </c>
      <c r="D1711" s="27" t="s">
        <v>5</v>
      </c>
    </row>
    <row r="1712" spans="1:4" x14ac:dyDescent="0.45">
      <c r="A1712" s="27" t="s">
        <v>43</v>
      </c>
      <c r="B1712" s="27">
        <v>60</v>
      </c>
      <c r="C1712" s="27" t="s">
        <v>32</v>
      </c>
      <c r="D1712" s="27" t="s">
        <v>7</v>
      </c>
    </row>
    <row r="1713" spans="1:4" x14ac:dyDescent="0.45">
      <c r="A1713" s="27" t="s">
        <v>43</v>
      </c>
      <c r="B1713" s="27">
        <v>42</v>
      </c>
      <c r="C1713" s="27" t="s">
        <v>26</v>
      </c>
      <c r="D1713" s="27" t="s">
        <v>5</v>
      </c>
    </row>
    <row r="1714" spans="1:4" x14ac:dyDescent="0.45">
      <c r="A1714" s="27" t="s">
        <v>43</v>
      </c>
      <c r="B1714" s="27">
        <v>51</v>
      </c>
      <c r="C1714" s="27" t="s">
        <v>26</v>
      </c>
      <c r="D1714" s="27" t="s">
        <v>5</v>
      </c>
    </row>
    <row r="1715" spans="1:4" x14ac:dyDescent="0.45">
      <c r="A1715" s="27" t="s">
        <v>43</v>
      </c>
      <c r="B1715" s="27">
        <v>57</v>
      </c>
      <c r="C1715" s="27" t="s">
        <v>31</v>
      </c>
      <c r="D1715" s="27" t="s">
        <v>7</v>
      </c>
    </row>
    <row r="1716" spans="1:4" x14ac:dyDescent="0.45">
      <c r="A1716" s="27" t="s">
        <v>43</v>
      </c>
      <c r="B1716" s="27">
        <v>33</v>
      </c>
      <c r="C1716" s="27" t="s">
        <v>27</v>
      </c>
      <c r="D1716" s="27" t="s">
        <v>5</v>
      </c>
    </row>
    <row r="1717" spans="1:4" x14ac:dyDescent="0.45">
      <c r="A1717" s="27" t="s">
        <v>43</v>
      </c>
      <c r="B1717" s="27">
        <v>51</v>
      </c>
      <c r="C1717" s="27" t="s">
        <v>20</v>
      </c>
      <c r="D1717" s="27" t="s">
        <v>14</v>
      </c>
    </row>
    <row r="1718" spans="1:4" x14ac:dyDescent="0.45">
      <c r="A1718" s="27" t="s">
        <v>43</v>
      </c>
      <c r="B1718" s="27">
        <v>66</v>
      </c>
      <c r="C1718" s="27" t="s">
        <v>26</v>
      </c>
      <c r="D1718" s="27" t="s">
        <v>5</v>
      </c>
    </row>
    <row r="1719" spans="1:4" x14ac:dyDescent="0.45">
      <c r="A1719" s="27" t="s">
        <v>43</v>
      </c>
      <c r="B1719" s="27">
        <v>33</v>
      </c>
      <c r="C1719" s="27" t="s">
        <v>23</v>
      </c>
      <c r="D1719" s="27" t="s">
        <v>7</v>
      </c>
    </row>
    <row r="1720" spans="1:4" x14ac:dyDescent="0.45">
      <c r="A1720" s="27" t="s">
        <v>43</v>
      </c>
      <c r="B1720" s="27">
        <v>42</v>
      </c>
      <c r="C1720" s="27" t="s">
        <v>23</v>
      </c>
      <c r="D1720" s="27" t="s">
        <v>7</v>
      </c>
    </row>
    <row r="1721" spans="1:4" x14ac:dyDescent="0.45">
      <c r="A1721" s="27" t="s">
        <v>43</v>
      </c>
      <c r="B1721" s="27">
        <v>57</v>
      </c>
      <c r="C1721" s="27" t="s">
        <v>20</v>
      </c>
      <c r="D1721" s="27" t="s">
        <v>14</v>
      </c>
    </row>
    <row r="1722" spans="1:4" x14ac:dyDescent="0.45">
      <c r="A1722" s="27" t="s">
        <v>43</v>
      </c>
      <c r="B1722" s="27">
        <v>48</v>
      </c>
      <c r="C1722" s="27" t="s">
        <v>32</v>
      </c>
      <c r="D1722" s="27" t="s">
        <v>7</v>
      </c>
    </row>
    <row r="1723" spans="1:4" x14ac:dyDescent="0.45">
      <c r="A1723" s="27" t="s">
        <v>43</v>
      </c>
      <c r="B1723" s="27">
        <v>48</v>
      </c>
      <c r="C1723" s="27" t="s">
        <v>17</v>
      </c>
      <c r="D1723" s="27" t="s">
        <v>14</v>
      </c>
    </row>
    <row r="1724" spans="1:4" x14ac:dyDescent="0.45">
      <c r="A1724" s="27" t="s">
        <v>43</v>
      </c>
      <c r="B1724" s="27">
        <v>60</v>
      </c>
      <c r="C1724" s="27" t="s">
        <v>19</v>
      </c>
      <c r="D1724" s="27" t="s">
        <v>14</v>
      </c>
    </row>
    <row r="1725" spans="1:4" x14ac:dyDescent="0.45">
      <c r="A1725" s="27" t="s">
        <v>43</v>
      </c>
      <c r="B1725" s="27">
        <v>45</v>
      </c>
      <c r="C1725" s="27" t="s">
        <v>25</v>
      </c>
      <c r="D1725" s="27" t="s">
        <v>5</v>
      </c>
    </row>
    <row r="1726" spans="1:4" x14ac:dyDescent="0.45">
      <c r="A1726" s="27" t="s">
        <v>43</v>
      </c>
      <c r="B1726" s="27">
        <v>54</v>
      </c>
      <c r="C1726" s="27" t="s">
        <v>16</v>
      </c>
      <c r="D1726" s="27" t="s">
        <v>14</v>
      </c>
    </row>
    <row r="1727" spans="1:4" x14ac:dyDescent="0.45">
      <c r="A1727" s="27" t="s">
        <v>43</v>
      </c>
      <c r="B1727" s="27">
        <v>51</v>
      </c>
      <c r="C1727" s="27" t="s">
        <v>25</v>
      </c>
      <c r="D1727" s="27" t="s">
        <v>5</v>
      </c>
    </row>
    <row r="1728" spans="1:4" x14ac:dyDescent="0.45">
      <c r="A1728" s="27" t="s">
        <v>43</v>
      </c>
      <c r="B1728" s="27">
        <v>78</v>
      </c>
      <c r="C1728" s="27" t="s">
        <v>32</v>
      </c>
      <c r="D1728" s="27" t="s">
        <v>7</v>
      </c>
    </row>
    <row r="1729" spans="1:4" x14ac:dyDescent="0.45">
      <c r="A1729" s="27" t="s">
        <v>43</v>
      </c>
      <c r="B1729" s="27">
        <v>75</v>
      </c>
      <c r="C1729" s="27" t="s">
        <v>25</v>
      </c>
      <c r="D1729" s="27" t="s">
        <v>5</v>
      </c>
    </row>
    <row r="1730" spans="1:4" x14ac:dyDescent="0.45">
      <c r="A1730" s="27" t="s">
        <v>43</v>
      </c>
      <c r="B1730" s="27">
        <v>48</v>
      </c>
      <c r="C1730" s="27" t="s">
        <v>25</v>
      </c>
      <c r="D1730" s="27" t="s">
        <v>5</v>
      </c>
    </row>
    <row r="1731" spans="1:4" x14ac:dyDescent="0.45">
      <c r="A1731" s="27" t="s">
        <v>43</v>
      </c>
      <c r="B1731" s="27">
        <v>54</v>
      </c>
      <c r="C1731" s="27" t="s">
        <v>23</v>
      </c>
      <c r="D1731" s="27" t="s">
        <v>7</v>
      </c>
    </row>
    <row r="1732" spans="1:4" x14ac:dyDescent="0.45">
      <c r="A1732" s="27" t="s">
        <v>43</v>
      </c>
      <c r="B1732" s="27">
        <v>48</v>
      </c>
      <c r="C1732" s="27" t="s">
        <v>25</v>
      </c>
      <c r="D1732" s="27" t="s">
        <v>5</v>
      </c>
    </row>
    <row r="1733" spans="1:4" x14ac:dyDescent="0.45">
      <c r="A1733" s="27" t="s">
        <v>43</v>
      </c>
      <c r="B1733" s="27">
        <v>69</v>
      </c>
      <c r="C1733" s="27" t="s">
        <v>17</v>
      </c>
      <c r="D1733" s="27" t="s">
        <v>14</v>
      </c>
    </row>
    <row r="1734" spans="1:4" x14ac:dyDescent="0.45">
      <c r="A1734" s="27" t="s">
        <v>43</v>
      </c>
      <c r="B1734" s="27">
        <v>69</v>
      </c>
      <c r="C1734" s="27" t="s">
        <v>26</v>
      </c>
      <c r="D1734" s="27" t="s">
        <v>5</v>
      </c>
    </row>
    <row r="1735" spans="1:4" x14ac:dyDescent="0.45">
      <c r="A1735" s="27" t="s">
        <v>43</v>
      </c>
      <c r="B1735" s="27">
        <v>54</v>
      </c>
      <c r="C1735" s="27" t="s">
        <v>28</v>
      </c>
      <c r="D1735" s="27" t="s">
        <v>5</v>
      </c>
    </row>
    <row r="1736" spans="1:4" x14ac:dyDescent="0.45">
      <c r="A1736" s="27" t="s">
        <v>43</v>
      </c>
      <c r="B1736" s="27">
        <v>27</v>
      </c>
      <c r="C1736" s="27" t="s">
        <v>27</v>
      </c>
      <c r="D1736" s="27" t="s">
        <v>5</v>
      </c>
    </row>
    <row r="1737" spans="1:4" x14ac:dyDescent="0.45">
      <c r="A1737" s="27" t="s">
        <v>43</v>
      </c>
      <c r="B1737" s="27">
        <v>51</v>
      </c>
      <c r="C1737" s="27" t="s">
        <v>32</v>
      </c>
      <c r="D1737" s="27" t="s">
        <v>7</v>
      </c>
    </row>
    <row r="1738" spans="1:4" x14ac:dyDescent="0.45">
      <c r="A1738" s="27" t="s">
        <v>43</v>
      </c>
      <c r="B1738" s="27">
        <v>51</v>
      </c>
      <c r="C1738" s="27" t="s">
        <v>17</v>
      </c>
      <c r="D1738" s="27" t="s">
        <v>14</v>
      </c>
    </row>
    <row r="1739" spans="1:4" x14ac:dyDescent="0.45">
      <c r="A1739" s="27" t="s">
        <v>43</v>
      </c>
      <c r="B1739" s="27">
        <v>48</v>
      </c>
      <c r="C1739" s="27" t="s">
        <v>26</v>
      </c>
      <c r="D1739" s="27" t="s">
        <v>5</v>
      </c>
    </row>
    <row r="1740" spans="1:4" x14ac:dyDescent="0.45">
      <c r="A1740" s="27" t="s">
        <v>43</v>
      </c>
      <c r="B1740" s="27">
        <v>66</v>
      </c>
      <c r="C1740" s="27" t="s">
        <v>25</v>
      </c>
      <c r="D1740" s="27" t="s">
        <v>5</v>
      </c>
    </row>
    <row r="1741" spans="1:4" x14ac:dyDescent="0.45">
      <c r="A1741" s="27" t="s">
        <v>43</v>
      </c>
      <c r="B1741" s="27">
        <v>63</v>
      </c>
      <c r="C1741" s="27" t="s">
        <v>26</v>
      </c>
      <c r="D1741" s="27" t="s">
        <v>5</v>
      </c>
    </row>
    <row r="1742" spans="1:4" x14ac:dyDescent="0.45">
      <c r="A1742" s="27" t="s">
        <v>43</v>
      </c>
      <c r="B1742" s="27">
        <v>60</v>
      </c>
      <c r="C1742" s="27" t="s">
        <v>25</v>
      </c>
      <c r="D1742" s="27" t="s">
        <v>5</v>
      </c>
    </row>
    <row r="1743" spans="1:4" x14ac:dyDescent="0.45">
      <c r="A1743" s="27" t="s">
        <v>43</v>
      </c>
      <c r="B1743" s="27">
        <v>39</v>
      </c>
      <c r="C1743" s="27" t="s">
        <v>17</v>
      </c>
      <c r="D1743" s="27" t="s">
        <v>14</v>
      </c>
    </row>
    <row r="1744" spans="1:4" x14ac:dyDescent="0.45">
      <c r="A1744" s="27" t="s">
        <v>43</v>
      </c>
      <c r="B1744" s="27">
        <v>51</v>
      </c>
      <c r="C1744" s="27" t="s">
        <v>32</v>
      </c>
      <c r="D1744" s="27" t="s">
        <v>7</v>
      </c>
    </row>
    <row r="1745" spans="1:4" x14ac:dyDescent="0.45">
      <c r="A1745" s="27" t="s">
        <v>43</v>
      </c>
      <c r="B1745" s="27">
        <v>60</v>
      </c>
      <c r="C1745" s="27" t="s">
        <v>25</v>
      </c>
      <c r="D1745" s="27" t="s">
        <v>5</v>
      </c>
    </row>
    <row r="1746" spans="1:4" x14ac:dyDescent="0.45">
      <c r="A1746" s="27" t="s">
        <v>43</v>
      </c>
      <c r="B1746" s="27">
        <v>66</v>
      </c>
      <c r="C1746" s="27" t="s">
        <v>31</v>
      </c>
      <c r="D1746" s="27" t="s">
        <v>7</v>
      </c>
    </row>
    <row r="1747" spans="1:4" x14ac:dyDescent="0.45">
      <c r="A1747" s="27" t="s">
        <v>43</v>
      </c>
      <c r="B1747" s="27">
        <v>45</v>
      </c>
      <c r="C1747" s="27" t="s">
        <v>27</v>
      </c>
      <c r="D1747" s="27" t="s">
        <v>5</v>
      </c>
    </row>
    <row r="1748" spans="1:4" x14ac:dyDescent="0.45">
      <c r="A1748" s="27" t="s">
        <v>43</v>
      </c>
      <c r="B1748" s="27">
        <v>48</v>
      </c>
      <c r="C1748" s="27" t="s">
        <v>19</v>
      </c>
      <c r="D1748" s="27" t="s">
        <v>14</v>
      </c>
    </row>
    <row r="1749" spans="1:4" x14ac:dyDescent="0.45">
      <c r="A1749" s="27" t="s">
        <v>43</v>
      </c>
      <c r="B1749" s="27">
        <v>54</v>
      </c>
      <c r="C1749" s="27" t="s">
        <v>20</v>
      </c>
      <c r="D1749" s="27" t="s">
        <v>14</v>
      </c>
    </row>
    <row r="1750" spans="1:4" x14ac:dyDescent="0.45">
      <c r="A1750" s="27" t="s">
        <v>43</v>
      </c>
      <c r="B1750" s="27">
        <v>48</v>
      </c>
      <c r="C1750" s="27" t="s">
        <v>17</v>
      </c>
      <c r="D1750" s="27" t="s">
        <v>14</v>
      </c>
    </row>
    <row r="1751" spans="1:4" x14ac:dyDescent="0.45">
      <c r="A1751" s="27" t="s">
        <v>43</v>
      </c>
      <c r="B1751" s="27">
        <v>45</v>
      </c>
      <c r="C1751" s="27" t="s">
        <v>26</v>
      </c>
      <c r="D1751" s="27" t="s">
        <v>5</v>
      </c>
    </row>
    <row r="1752" spans="1:4" x14ac:dyDescent="0.45">
      <c r="A1752" s="27" t="s">
        <v>43</v>
      </c>
      <c r="B1752" s="27">
        <v>39</v>
      </c>
      <c r="C1752" s="27" t="s">
        <v>26</v>
      </c>
      <c r="D1752" s="27" t="s">
        <v>5</v>
      </c>
    </row>
    <row r="1753" spans="1:4" x14ac:dyDescent="0.45">
      <c r="A1753" s="27" t="s">
        <v>43</v>
      </c>
      <c r="B1753" s="27">
        <v>48</v>
      </c>
      <c r="C1753" s="27" t="s">
        <v>32</v>
      </c>
      <c r="D1753" s="27" t="s">
        <v>7</v>
      </c>
    </row>
    <row r="1754" spans="1:4" x14ac:dyDescent="0.45">
      <c r="A1754" s="27" t="s">
        <v>43</v>
      </c>
      <c r="B1754" s="27">
        <v>42</v>
      </c>
      <c r="C1754" s="27" t="s">
        <v>17</v>
      </c>
      <c r="D1754" s="27" t="s">
        <v>14</v>
      </c>
    </row>
    <row r="1755" spans="1:4" x14ac:dyDescent="0.45">
      <c r="A1755" s="27" t="s">
        <v>43</v>
      </c>
      <c r="B1755" s="27">
        <v>33</v>
      </c>
      <c r="C1755" s="27" t="s">
        <v>27</v>
      </c>
      <c r="D1755" s="27" t="s">
        <v>5</v>
      </c>
    </row>
    <row r="1756" spans="1:4" x14ac:dyDescent="0.45">
      <c r="A1756" s="27" t="s">
        <v>43</v>
      </c>
      <c r="B1756" s="27">
        <v>57</v>
      </c>
      <c r="C1756" s="27" t="s">
        <v>29</v>
      </c>
      <c r="D1756" s="27" t="s">
        <v>5</v>
      </c>
    </row>
    <row r="1757" spans="1:4" x14ac:dyDescent="0.45">
      <c r="A1757" s="27" t="s">
        <v>43</v>
      </c>
      <c r="B1757" s="27">
        <v>48</v>
      </c>
      <c r="C1757" s="27" t="s">
        <v>32</v>
      </c>
      <c r="D1757" s="27" t="s">
        <v>7</v>
      </c>
    </row>
    <row r="1758" spans="1:4" x14ac:dyDescent="0.45">
      <c r="A1758" s="27" t="s">
        <v>43</v>
      </c>
      <c r="B1758" s="27">
        <v>54</v>
      </c>
      <c r="C1758" s="27" t="s">
        <v>26</v>
      </c>
      <c r="D1758" s="27" t="s">
        <v>5</v>
      </c>
    </row>
    <row r="1759" spans="1:4" x14ac:dyDescent="0.45">
      <c r="A1759" s="27" t="s">
        <v>43</v>
      </c>
      <c r="B1759" s="27">
        <v>42</v>
      </c>
      <c r="C1759" s="27" t="s">
        <v>26</v>
      </c>
      <c r="D1759" s="27" t="s">
        <v>5</v>
      </c>
    </row>
    <row r="1760" spans="1:4" x14ac:dyDescent="0.45">
      <c r="A1760" s="27" t="s">
        <v>43</v>
      </c>
      <c r="B1760" s="27">
        <v>57</v>
      </c>
      <c r="C1760" s="27" t="s">
        <v>26</v>
      </c>
      <c r="D1760" s="27" t="s">
        <v>5</v>
      </c>
    </row>
    <row r="1761" spans="1:4" x14ac:dyDescent="0.45">
      <c r="A1761" s="27" t="s">
        <v>43</v>
      </c>
      <c r="B1761" s="27">
        <v>48</v>
      </c>
      <c r="C1761" s="27" t="s">
        <v>26</v>
      </c>
      <c r="D1761" s="27" t="s">
        <v>5</v>
      </c>
    </row>
    <row r="1762" spans="1:4" x14ac:dyDescent="0.45">
      <c r="A1762" s="27" t="s">
        <v>43</v>
      </c>
      <c r="B1762" s="27">
        <v>42</v>
      </c>
      <c r="C1762" s="27" t="s">
        <v>31</v>
      </c>
      <c r="D1762" s="27" t="s">
        <v>7</v>
      </c>
    </row>
    <row r="1763" spans="1:4" x14ac:dyDescent="0.45">
      <c r="A1763" s="27" t="s">
        <v>43</v>
      </c>
      <c r="B1763" s="27">
        <v>63</v>
      </c>
      <c r="C1763" s="27" t="s">
        <v>25</v>
      </c>
      <c r="D1763" s="27" t="s">
        <v>5</v>
      </c>
    </row>
    <row r="1764" spans="1:4" x14ac:dyDescent="0.45">
      <c r="A1764" s="27" t="s">
        <v>43</v>
      </c>
      <c r="B1764" s="27">
        <v>33</v>
      </c>
      <c r="C1764" s="27" t="s">
        <v>20</v>
      </c>
      <c r="D1764" s="27" t="s">
        <v>14</v>
      </c>
    </row>
    <row r="1765" spans="1:4" x14ac:dyDescent="0.45">
      <c r="A1765" s="27" t="s">
        <v>43</v>
      </c>
      <c r="B1765" s="27">
        <v>42</v>
      </c>
      <c r="C1765" s="27" t="s">
        <v>25</v>
      </c>
      <c r="D1765" s="27" t="s">
        <v>5</v>
      </c>
    </row>
    <row r="1766" spans="1:4" x14ac:dyDescent="0.45">
      <c r="A1766" s="27" t="s">
        <v>43</v>
      </c>
      <c r="B1766" s="27">
        <v>30</v>
      </c>
      <c r="C1766" s="27" t="s">
        <v>25</v>
      </c>
      <c r="D1766" s="27" t="s">
        <v>5</v>
      </c>
    </row>
    <row r="1767" spans="1:4" x14ac:dyDescent="0.45">
      <c r="A1767" s="27" t="s">
        <v>43</v>
      </c>
      <c r="B1767" s="27">
        <v>54</v>
      </c>
      <c r="C1767" s="27" t="s">
        <v>25</v>
      </c>
      <c r="D1767" s="27" t="s">
        <v>5</v>
      </c>
    </row>
    <row r="1768" spans="1:4" x14ac:dyDescent="0.45">
      <c r="A1768" s="27" t="s">
        <v>43</v>
      </c>
      <c r="B1768" s="27">
        <v>42</v>
      </c>
      <c r="C1768" s="27" t="s">
        <v>28</v>
      </c>
      <c r="D1768" s="27" t="s">
        <v>5</v>
      </c>
    </row>
    <row r="1769" spans="1:4" x14ac:dyDescent="0.45">
      <c r="A1769" s="27" t="s">
        <v>43</v>
      </c>
      <c r="B1769" s="27">
        <v>42</v>
      </c>
      <c r="C1769" s="27" t="s">
        <v>27</v>
      </c>
      <c r="D1769" s="27" t="s">
        <v>5</v>
      </c>
    </row>
    <row r="1770" spans="1:4" x14ac:dyDescent="0.45">
      <c r="A1770" s="27" t="s">
        <v>43</v>
      </c>
      <c r="B1770" s="27">
        <v>54</v>
      </c>
      <c r="C1770" s="27" t="s">
        <v>19</v>
      </c>
      <c r="D1770" s="27" t="s">
        <v>14</v>
      </c>
    </row>
    <row r="1771" spans="1:4" x14ac:dyDescent="0.45">
      <c r="A1771" s="27" t="s">
        <v>43</v>
      </c>
      <c r="B1771" s="27">
        <v>63</v>
      </c>
      <c r="C1771" s="27" t="s">
        <v>28</v>
      </c>
      <c r="D1771" s="27" t="s">
        <v>5</v>
      </c>
    </row>
    <row r="1772" spans="1:4" x14ac:dyDescent="0.45">
      <c r="A1772" s="27" t="s">
        <v>43</v>
      </c>
      <c r="B1772" s="27">
        <v>54</v>
      </c>
      <c r="C1772" s="27" t="s">
        <v>31</v>
      </c>
      <c r="D1772" s="27" t="s">
        <v>7</v>
      </c>
    </row>
    <row r="1773" spans="1:4" x14ac:dyDescent="0.45">
      <c r="A1773" s="27" t="s">
        <v>43</v>
      </c>
      <c r="B1773" s="27">
        <v>45</v>
      </c>
      <c r="C1773" s="27" t="s">
        <v>24</v>
      </c>
      <c r="D1773" s="27" t="s">
        <v>7</v>
      </c>
    </row>
    <row r="1774" spans="1:4" x14ac:dyDescent="0.45">
      <c r="A1774" s="27" t="s">
        <v>43</v>
      </c>
      <c r="B1774" s="27">
        <v>33</v>
      </c>
      <c r="C1774" s="27" t="s">
        <v>16</v>
      </c>
      <c r="D1774" s="27" t="s">
        <v>14</v>
      </c>
    </row>
    <row r="1775" spans="1:4" x14ac:dyDescent="0.45">
      <c r="A1775" s="27" t="s">
        <v>43</v>
      </c>
      <c r="B1775" s="27">
        <v>72</v>
      </c>
      <c r="C1775" s="27" t="s">
        <v>26</v>
      </c>
      <c r="D1775" s="27" t="s">
        <v>5</v>
      </c>
    </row>
    <row r="1776" spans="1:4" x14ac:dyDescent="0.45">
      <c r="A1776" s="27" t="s">
        <v>43</v>
      </c>
      <c r="B1776" s="27">
        <v>66</v>
      </c>
      <c r="C1776" s="27" t="s">
        <v>25</v>
      </c>
      <c r="D1776" s="27" t="s">
        <v>5</v>
      </c>
    </row>
    <row r="1777" spans="1:4" x14ac:dyDescent="0.45">
      <c r="A1777" s="27" t="s">
        <v>43</v>
      </c>
      <c r="B1777" s="27">
        <v>45</v>
      </c>
      <c r="C1777" s="27" t="s">
        <v>29</v>
      </c>
      <c r="D1777" s="27" t="s">
        <v>5</v>
      </c>
    </row>
    <row r="1778" spans="1:4" x14ac:dyDescent="0.45">
      <c r="A1778" s="27" t="s">
        <v>43</v>
      </c>
      <c r="B1778" s="27">
        <v>45</v>
      </c>
      <c r="C1778" s="27" t="s">
        <v>23</v>
      </c>
      <c r="D1778" s="27" t="s">
        <v>7</v>
      </c>
    </row>
    <row r="1779" spans="1:4" x14ac:dyDescent="0.45">
      <c r="A1779" s="27" t="s">
        <v>43</v>
      </c>
      <c r="B1779" s="27">
        <v>36</v>
      </c>
      <c r="C1779" s="27" t="s">
        <v>28</v>
      </c>
      <c r="D1779" s="27" t="s">
        <v>5</v>
      </c>
    </row>
    <row r="1780" spans="1:4" x14ac:dyDescent="0.45">
      <c r="A1780" s="27" t="s">
        <v>43</v>
      </c>
      <c r="B1780" s="27">
        <v>45</v>
      </c>
      <c r="C1780" s="27" t="s">
        <v>27</v>
      </c>
      <c r="D1780" s="27" t="s">
        <v>5</v>
      </c>
    </row>
    <row r="1781" spans="1:4" x14ac:dyDescent="0.45">
      <c r="A1781" s="27" t="s">
        <v>43</v>
      </c>
      <c r="B1781" s="27">
        <v>51</v>
      </c>
      <c r="C1781" s="27" t="s">
        <v>25</v>
      </c>
      <c r="D1781" s="27" t="s">
        <v>5</v>
      </c>
    </row>
    <row r="1782" spans="1:4" x14ac:dyDescent="0.45">
      <c r="A1782" s="27" t="s">
        <v>43</v>
      </c>
      <c r="B1782" s="27">
        <v>51</v>
      </c>
      <c r="C1782" s="27" t="s">
        <v>18</v>
      </c>
      <c r="D1782" s="27" t="s">
        <v>14</v>
      </c>
    </row>
    <row r="1783" spans="1:4" x14ac:dyDescent="0.45">
      <c r="A1783" s="27" t="s">
        <v>43</v>
      </c>
      <c r="B1783" s="27">
        <v>45</v>
      </c>
      <c r="C1783" s="27" t="s">
        <v>24</v>
      </c>
      <c r="D1783" s="27" t="s">
        <v>7</v>
      </c>
    </row>
    <row r="1784" spans="1:4" x14ac:dyDescent="0.45">
      <c r="A1784" s="27" t="s">
        <v>43</v>
      </c>
      <c r="B1784" s="27">
        <v>69</v>
      </c>
      <c r="C1784" s="27" t="s">
        <v>25</v>
      </c>
      <c r="D1784" s="27" t="s">
        <v>5</v>
      </c>
    </row>
    <row r="1785" spans="1:4" x14ac:dyDescent="0.45">
      <c r="A1785" s="27" t="s">
        <v>43</v>
      </c>
      <c r="B1785" s="27">
        <v>48</v>
      </c>
      <c r="C1785" s="27" t="s">
        <v>29</v>
      </c>
      <c r="D1785" s="27" t="s">
        <v>5</v>
      </c>
    </row>
    <row r="1786" spans="1:4" x14ac:dyDescent="0.45">
      <c r="A1786" s="27" t="s">
        <v>43</v>
      </c>
      <c r="B1786" s="27">
        <v>54</v>
      </c>
      <c r="C1786" s="27" t="s">
        <v>23</v>
      </c>
      <c r="D1786" s="27" t="s">
        <v>7</v>
      </c>
    </row>
    <row r="1787" spans="1:4" x14ac:dyDescent="0.45">
      <c r="A1787" s="27" t="s">
        <v>43</v>
      </c>
      <c r="B1787" s="27">
        <v>45</v>
      </c>
      <c r="C1787" s="27" t="s">
        <v>23</v>
      </c>
      <c r="D1787" s="27" t="s">
        <v>7</v>
      </c>
    </row>
    <row r="1788" spans="1:4" x14ac:dyDescent="0.45">
      <c r="A1788" s="27" t="s">
        <v>43</v>
      </c>
      <c r="B1788" s="27">
        <v>42</v>
      </c>
      <c r="C1788" s="27" t="s">
        <v>26</v>
      </c>
      <c r="D1788" s="27" t="s">
        <v>5</v>
      </c>
    </row>
    <row r="1789" spans="1:4" x14ac:dyDescent="0.45">
      <c r="A1789" s="27" t="s">
        <v>43</v>
      </c>
      <c r="B1789" s="27">
        <v>45</v>
      </c>
      <c r="C1789" s="27" t="s">
        <v>24</v>
      </c>
      <c r="D1789" s="27" t="s">
        <v>7</v>
      </c>
    </row>
    <row r="1790" spans="1:4" x14ac:dyDescent="0.45">
      <c r="A1790" s="27" t="s">
        <v>43</v>
      </c>
      <c r="B1790" s="27">
        <v>48</v>
      </c>
      <c r="C1790" s="27" t="s">
        <v>25</v>
      </c>
      <c r="D1790" s="27" t="s">
        <v>5</v>
      </c>
    </row>
    <row r="1791" spans="1:4" x14ac:dyDescent="0.45">
      <c r="A1791" s="27" t="s">
        <v>43</v>
      </c>
      <c r="B1791" s="27">
        <v>42</v>
      </c>
      <c r="C1791" s="27" t="s">
        <v>31</v>
      </c>
      <c r="D1791" s="27" t="s">
        <v>7</v>
      </c>
    </row>
    <row r="1792" spans="1:4" x14ac:dyDescent="0.45">
      <c r="A1792" s="27" t="s">
        <v>43</v>
      </c>
      <c r="B1792" s="27">
        <v>45</v>
      </c>
      <c r="C1792" s="27" t="s">
        <v>25</v>
      </c>
      <c r="D1792" s="27" t="s">
        <v>5</v>
      </c>
    </row>
    <row r="1793" spans="1:4" x14ac:dyDescent="0.45">
      <c r="A1793" s="27" t="s">
        <v>43</v>
      </c>
      <c r="B1793" s="27">
        <v>48</v>
      </c>
      <c r="C1793" s="27" t="s">
        <v>18</v>
      </c>
      <c r="D1793" s="27" t="s">
        <v>14</v>
      </c>
    </row>
    <row r="1794" spans="1:4" x14ac:dyDescent="0.45">
      <c r="A1794" s="27" t="s">
        <v>43</v>
      </c>
      <c r="B1794" s="27">
        <v>39</v>
      </c>
      <c r="C1794" s="27" t="s">
        <v>25</v>
      </c>
      <c r="D1794" s="27" t="s">
        <v>5</v>
      </c>
    </row>
    <row r="1795" spans="1:4" x14ac:dyDescent="0.45">
      <c r="A1795" s="27" t="s">
        <v>43</v>
      </c>
      <c r="B1795" s="27">
        <v>33</v>
      </c>
      <c r="C1795" s="27" t="s">
        <v>30</v>
      </c>
      <c r="D1795" s="27" t="s">
        <v>7</v>
      </c>
    </row>
    <row r="1796" spans="1:4" x14ac:dyDescent="0.45">
      <c r="A1796" s="27" t="s">
        <v>43</v>
      </c>
      <c r="B1796" s="27">
        <v>39</v>
      </c>
      <c r="C1796" s="27" t="s">
        <v>24</v>
      </c>
      <c r="D1796" s="27" t="s">
        <v>7</v>
      </c>
    </row>
    <row r="1797" spans="1:4" x14ac:dyDescent="0.45">
      <c r="A1797" s="27" t="s">
        <v>43</v>
      </c>
      <c r="B1797" s="27">
        <v>69</v>
      </c>
      <c r="C1797" s="27" t="s">
        <v>13</v>
      </c>
      <c r="D1797" s="27" t="s">
        <v>14</v>
      </c>
    </row>
    <row r="1798" spans="1:4" x14ac:dyDescent="0.45">
      <c r="A1798" s="27" t="s">
        <v>43</v>
      </c>
      <c r="B1798" s="27">
        <v>54</v>
      </c>
      <c r="C1798" s="27" t="s">
        <v>19</v>
      </c>
      <c r="D1798" s="27" t="s">
        <v>14</v>
      </c>
    </row>
    <row r="1799" spans="1:4" x14ac:dyDescent="0.45">
      <c r="A1799" s="27" t="s">
        <v>43</v>
      </c>
      <c r="B1799" s="27">
        <v>30</v>
      </c>
      <c r="C1799" s="27" t="s">
        <v>25</v>
      </c>
      <c r="D1799" s="27" t="s">
        <v>5</v>
      </c>
    </row>
    <row r="1800" spans="1:4" x14ac:dyDescent="0.45">
      <c r="A1800" s="27" t="s">
        <v>43</v>
      </c>
      <c r="B1800" s="27">
        <v>72</v>
      </c>
      <c r="C1800" s="27" t="s">
        <v>26</v>
      </c>
      <c r="D1800" s="27" t="s">
        <v>5</v>
      </c>
    </row>
    <row r="1801" spans="1:4" x14ac:dyDescent="0.45">
      <c r="A1801" s="27" t="s">
        <v>43</v>
      </c>
      <c r="B1801" s="27">
        <v>48</v>
      </c>
      <c r="C1801" s="27" t="s">
        <v>19</v>
      </c>
      <c r="D1801" s="27" t="s">
        <v>14</v>
      </c>
    </row>
    <row r="1802" spans="1:4" x14ac:dyDescent="0.45">
      <c r="A1802" s="27" t="s">
        <v>43</v>
      </c>
      <c r="B1802" s="27">
        <v>45</v>
      </c>
      <c r="C1802" s="27" t="s">
        <v>28</v>
      </c>
      <c r="D1802" s="27" t="s">
        <v>5</v>
      </c>
    </row>
    <row r="1803" spans="1:4" x14ac:dyDescent="0.45">
      <c r="A1803" s="27" t="s">
        <v>43</v>
      </c>
      <c r="B1803" s="27">
        <v>60</v>
      </c>
      <c r="C1803" s="27" t="s">
        <v>25</v>
      </c>
      <c r="D1803" s="27" t="s">
        <v>5</v>
      </c>
    </row>
    <row r="1804" spans="1:4" x14ac:dyDescent="0.45">
      <c r="A1804" s="27" t="s">
        <v>43</v>
      </c>
      <c r="B1804" s="27">
        <v>54</v>
      </c>
      <c r="C1804" s="27" t="s">
        <v>28</v>
      </c>
      <c r="D1804" s="27" t="s">
        <v>5</v>
      </c>
    </row>
    <row r="1805" spans="1:4" x14ac:dyDescent="0.45">
      <c r="A1805" s="27" t="s">
        <v>43</v>
      </c>
      <c r="B1805" s="27">
        <v>39</v>
      </c>
      <c r="C1805" s="27" t="s">
        <v>13</v>
      </c>
      <c r="D1805" s="27" t="s">
        <v>14</v>
      </c>
    </row>
    <row r="1806" spans="1:4" x14ac:dyDescent="0.45">
      <c r="A1806" s="27" t="s">
        <v>43</v>
      </c>
      <c r="B1806" s="27">
        <v>48</v>
      </c>
      <c r="C1806" s="27" t="s">
        <v>26</v>
      </c>
      <c r="D1806" s="27" t="s">
        <v>5</v>
      </c>
    </row>
    <row r="1807" spans="1:4" x14ac:dyDescent="0.45">
      <c r="A1807" s="27" t="s">
        <v>43</v>
      </c>
      <c r="B1807" s="27">
        <v>60</v>
      </c>
      <c r="C1807" s="27" t="s">
        <v>18</v>
      </c>
      <c r="D1807" s="27" t="s">
        <v>14</v>
      </c>
    </row>
    <row r="1808" spans="1:4" x14ac:dyDescent="0.45">
      <c r="A1808" s="27" t="s">
        <v>43</v>
      </c>
      <c r="B1808" s="27">
        <v>54</v>
      </c>
      <c r="C1808" s="27" t="s">
        <v>17</v>
      </c>
      <c r="D1808" s="27" t="s">
        <v>14</v>
      </c>
    </row>
    <row r="1809" spans="1:4" x14ac:dyDescent="0.45">
      <c r="A1809" s="27" t="s">
        <v>43</v>
      </c>
      <c r="B1809" s="27">
        <v>57</v>
      </c>
      <c r="C1809" s="27" t="s">
        <v>17</v>
      </c>
      <c r="D1809" s="27" t="s">
        <v>14</v>
      </c>
    </row>
    <row r="1810" spans="1:4" x14ac:dyDescent="0.45">
      <c r="A1810" s="27" t="s">
        <v>43</v>
      </c>
      <c r="B1810" s="27">
        <v>63</v>
      </c>
      <c r="C1810" s="27" t="s">
        <v>31</v>
      </c>
      <c r="D1810" s="27" t="s">
        <v>7</v>
      </c>
    </row>
    <row r="1811" spans="1:4" x14ac:dyDescent="0.45">
      <c r="A1811" s="27" t="s">
        <v>43</v>
      </c>
      <c r="B1811" s="27">
        <v>60</v>
      </c>
      <c r="C1811" s="27" t="s">
        <v>26</v>
      </c>
      <c r="D1811" s="27" t="s">
        <v>5</v>
      </c>
    </row>
    <row r="1812" spans="1:4" x14ac:dyDescent="0.45">
      <c r="A1812" s="27" t="s">
        <v>43</v>
      </c>
      <c r="B1812" s="27">
        <v>54</v>
      </c>
      <c r="C1812" s="27" t="s">
        <v>26</v>
      </c>
      <c r="D1812" s="27" t="s">
        <v>5</v>
      </c>
    </row>
    <row r="1813" spans="1:4" x14ac:dyDescent="0.45">
      <c r="A1813" s="27" t="s">
        <v>43</v>
      </c>
      <c r="B1813" s="27">
        <v>48</v>
      </c>
      <c r="C1813" s="27" t="s">
        <v>25</v>
      </c>
      <c r="D1813" s="27" t="s">
        <v>5</v>
      </c>
    </row>
    <row r="1814" spans="1:4" x14ac:dyDescent="0.45">
      <c r="A1814" s="27" t="s">
        <v>43</v>
      </c>
      <c r="B1814" s="27">
        <v>78</v>
      </c>
      <c r="C1814" s="27" t="s">
        <v>25</v>
      </c>
      <c r="D1814" s="27" t="s">
        <v>5</v>
      </c>
    </row>
    <row r="1815" spans="1:4" x14ac:dyDescent="0.45">
      <c r="A1815" s="27" t="s">
        <v>43</v>
      </c>
      <c r="B1815" s="27">
        <v>21</v>
      </c>
      <c r="C1815" s="27" t="s">
        <v>30</v>
      </c>
      <c r="D1815" s="27" t="s">
        <v>7</v>
      </c>
    </row>
    <row r="1816" spans="1:4" x14ac:dyDescent="0.45">
      <c r="A1816" s="27" t="s">
        <v>43</v>
      </c>
      <c r="B1816" s="27">
        <v>60</v>
      </c>
      <c r="C1816" s="27" t="s">
        <v>25</v>
      </c>
      <c r="D1816" s="27" t="s">
        <v>5</v>
      </c>
    </row>
    <row r="1817" spans="1:4" x14ac:dyDescent="0.45">
      <c r="A1817" s="27" t="s">
        <v>43</v>
      </c>
      <c r="B1817" s="27">
        <v>51</v>
      </c>
      <c r="C1817" s="27" t="s">
        <v>21</v>
      </c>
      <c r="D1817" s="27" t="s">
        <v>5</v>
      </c>
    </row>
    <row r="1818" spans="1:4" x14ac:dyDescent="0.45">
      <c r="A1818" s="27" t="s">
        <v>43</v>
      </c>
      <c r="B1818" s="27">
        <v>48</v>
      </c>
      <c r="C1818" s="27" t="s">
        <v>29</v>
      </c>
      <c r="D1818" s="27" t="s">
        <v>5</v>
      </c>
    </row>
    <row r="1819" spans="1:4" x14ac:dyDescent="0.45">
      <c r="A1819" s="27" t="s">
        <v>43</v>
      </c>
      <c r="B1819" s="27">
        <v>45</v>
      </c>
      <c r="C1819" s="27" t="s">
        <v>25</v>
      </c>
      <c r="D1819" s="27" t="s">
        <v>5</v>
      </c>
    </row>
    <row r="1820" spans="1:4" x14ac:dyDescent="0.45">
      <c r="A1820" s="27" t="s">
        <v>43</v>
      </c>
      <c r="B1820" s="27">
        <v>51</v>
      </c>
      <c r="C1820" s="27" t="s">
        <v>23</v>
      </c>
      <c r="D1820" s="27" t="s">
        <v>7</v>
      </c>
    </row>
    <row r="1821" spans="1:4" x14ac:dyDescent="0.45">
      <c r="A1821" s="27" t="s">
        <v>43</v>
      </c>
      <c r="B1821" s="27">
        <v>51</v>
      </c>
      <c r="C1821" s="27" t="s">
        <v>22</v>
      </c>
      <c r="D1821" s="27" t="s">
        <v>7</v>
      </c>
    </row>
    <row r="1822" spans="1:4" x14ac:dyDescent="0.45">
      <c r="A1822" s="27" t="s">
        <v>43</v>
      </c>
      <c r="B1822" s="27">
        <v>57</v>
      </c>
      <c r="C1822" s="27" t="s">
        <v>13</v>
      </c>
      <c r="D1822" s="27" t="s">
        <v>14</v>
      </c>
    </row>
    <row r="1823" spans="1:4" x14ac:dyDescent="0.45">
      <c r="A1823" s="27" t="s">
        <v>43</v>
      </c>
      <c r="B1823" s="27">
        <v>45</v>
      </c>
      <c r="C1823" s="27" t="s">
        <v>26</v>
      </c>
      <c r="D1823" s="27" t="s">
        <v>5</v>
      </c>
    </row>
    <row r="1824" spans="1:4" x14ac:dyDescent="0.45">
      <c r="A1824" s="27" t="s">
        <v>43</v>
      </c>
      <c r="B1824" s="27">
        <v>48</v>
      </c>
      <c r="C1824" s="27" t="s">
        <v>23</v>
      </c>
      <c r="D1824" s="27" t="s">
        <v>7</v>
      </c>
    </row>
    <row r="1825" spans="1:4" x14ac:dyDescent="0.45">
      <c r="A1825" s="27" t="s">
        <v>43</v>
      </c>
      <c r="B1825" s="27">
        <v>54</v>
      </c>
      <c r="C1825" s="27" t="s">
        <v>26</v>
      </c>
      <c r="D1825" s="27" t="s">
        <v>5</v>
      </c>
    </row>
    <row r="1826" spans="1:4" x14ac:dyDescent="0.45">
      <c r="A1826" s="27" t="s">
        <v>43</v>
      </c>
      <c r="B1826" s="27">
        <v>54</v>
      </c>
      <c r="C1826" s="27" t="s">
        <v>18</v>
      </c>
      <c r="D1826" s="27" t="s">
        <v>14</v>
      </c>
    </row>
    <row r="1827" spans="1:4" x14ac:dyDescent="0.45">
      <c r="A1827" s="27" t="s">
        <v>43</v>
      </c>
      <c r="B1827" s="27">
        <v>42</v>
      </c>
      <c r="C1827" s="27" t="s">
        <v>17</v>
      </c>
      <c r="D1827" s="27" t="s">
        <v>14</v>
      </c>
    </row>
    <row r="1828" spans="1:4" x14ac:dyDescent="0.45">
      <c r="A1828" s="27" t="s">
        <v>43</v>
      </c>
      <c r="B1828" s="27">
        <v>57</v>
      </c>
      <c r="C1828" s="27" t="s">
        <v>23</v>
      </c>
      <c r="D1828" s="27" t="s">
        <v>7</v>
      </c>
    </row>
    <row r="1829" spans="1:4" x14ac:dyDescent="0.45">
      <c r="A1829" s="27" t="s">
        <v>43</v>
      </c>
      <c r="B1829" s="27">
        <v>36</v>
      </c>
      <c r="C1829" s="27" t="s">
        <v>17</v>
      </c>
      <c r="D1829" s="27" t="s">
        <v>14</v>
      </c>
    </row>
    <row r="1830" spans="1:4" x14ac:dyDescent="0.45">
      <c r="A1830" s="27" t="s">
        <v>43</v>
      </c>
      <c r="B1830" s="27">
        <v>54</v>
      </c>
      <c r="C1830" s="27" t="s">
        <v>25</v>
      </c>
      <c r="D1830" s="27" t="s">
        <v>5</v>
      </c>
    </row>
    <row r="1831" spans="1:4" x14ac:dyDescent="0.45">
      <c r="A1831" s="27" t="s">
        <v>43</v>
      </c>
      <c r="B1831" s="27">
        <v>48</v>
      </c>
      <c r="C1831" s="27" t="s">
        <v>27</v>
      </c>
      <c r="D1831" s="27" t="s">
        <v>5</v>
      </c>
    </row>
    <row r="1832" spans="1:4" x14ac:dyDescent="0.45">
      <c r="A1832" s="27" t="s">
        <v>43</v>
      </c>
      <c r="B1832" s="27">
        <v>75</v>
      </c>
      <c r="C1832" s="27" t="s">
        <v>31</v>
      </c>
      <c r="D1832" s="27" t="s">
        <v>7</v>
      </c>
    </row>
    <row r="1833" spans="1:4" x14ac:dyDescent="0.45">
      <c r="A1833" s="27" t="s">
        <v>43</v>
      </c>
      <c r="B1833" s="27">
        <v>60</v>
      </c>
      <c r="C1833" s="27" t="s">
        <v>30</v>
      </c>
      <c r="D1833" s="27" t="s">
        <v>7</v>
      </c>
    </row>
    <row r="1834" spans="1:4" x14ac:dyDescent="0.45">
      <c r="A1834" s="27" t="s">
        <v>43</v>
      </c>
      <c r="B1834" s="27">
        <v>51</v>
      </c>
      <c r="C1834" s="27" t="s">
        <v>30</v>
      </c>
      <c r="D1834" s="27" t="s">
        <v>7</v>
      </c>
    </row>
    <row r="1835" spans="1:4" x14ac:dyDescent="0.45">
      <c r="A1835" s="27" t="s">
        <v>43</v>
      </c>
      <c r="B1835" s="27">
        <v>63</v>
      </c>
      <c r="C1835" s="27" t="s">
        <v>27</v>
      </c>
      <c r="D1835" s="27" t="s">
        <v>5</v>
      </c>
    </row>
    <row r="1836" spans="1:4" x14ac:dyDescent="0.45">
      <c r="A1836" s="27" t="s">
        <v>43</v>
      </c>
      <c r="B1836" s="27">
        <v>48</v>
      </c>
      <c r="C1836" s="27" t="s">
        <v>17</v>
      </c>
      <c r="D1836" s="27" t="s">
        <v>14</v>
      </c>
    </row>
    <row r="1837" spans="1:4" x14ac:dyDescent="0.45">
      <c r="A1837" s="27" t="s">
        <v>43</v>
      </c>
      <c r="B1837" s="27">
        <v>48</v>
      </c>
      <c r="C1837" s="27" t="s">
        <v>29</v>
      </c>
      <c r="D1837" s="27" t="s">
        <v>5</v>
      </c>
    </row>
    <row r="1838" spans="1:4" x14ac:dyDescent="0.45">
      <c r="A1838" s="27" t="s">
        <v>43</v>
      </c>
      <c r="B1838" s="27">
        <v>48</v>
      </c>
      <c r="C1838" s="27" t="s">
        <v>19</v>
      </c>
      <c r="D1838" s="27" t="s">
        <v>14</v>
      </c>
    </row>
    <row r="1839" spans="1:4" x14ac:dyDescent="0.45">
      <c r="A1839" s="27" t="s">
        <v>43</v>
      </c>
      <c r="B1839" s="27">
        <v>66</v>
      </c>
      <c r="C1839" s="27" t="s">
        <v>31</v>
      </c>
      <c r="D1839" s="27" t="s">
        <v>7</v>
      </c>
    </row>
    <row r="1840" spans="1:4" x14ac:dyDescent="0.45">
      <c r="A1840" s="27" t="s">
        <v>43</v>
      </c>
      <c r="B1840" s="27">
        <v>48</v>
      </c>
      <c r="C1840" s="27" t="s">
        <v>31</v>
      </c>
      <c r="D1840" s="27" t="s">
        <v>7</v>
      </c>
    </row>
    <row r="1841" spans="1:4" x14ac:dyDescent="0.45">
      <c r="A1841" s="27" t="s">
        <v>43</v>
      </c>
      <c r="B1841" s="27">
        <v>57</v>
      </c>
      <c r="C1841" s="27" t="s">
        <v>24</v>
      </c>
      <c r="D1841" s="27" t="s">
        <v>7</v>
      </c>
    </row>
    <row r="1842" spans="1:4" x14ac:dyDescent="0.45">
      <c r="A1842" s="27" t="s">
        <v>43</v>
      </c>
      <c r="B1842" s="27">
        <v>48</v>
      </c>
      <c r="C1842" s="27" t="s">
        <v>25</v>
      </c>
      <c r="D1842" s="27" t="s">
        <v>5</v>
      </c>
    </row>
    <row r="1843" spans="1:4" x14ac:dyDescent="0.45">
      <c r="A1843" s="27" t="s">
        <v>43</v>
      </c>
      <c r="B1843" s="27">
        <v>54</v>
      </c>
      <c r="C1843" s="27" t="s">
        <v>16</v>
      </c>
      <c r="D1843" s="27" t="s">
        <v>14</v>
      </c>
    </row>
    <row r="1844" spans="1:4" x14ac:dyDescent="0.45">
      <c r="A1844" s="27" t="s">
        <v>43</v>
      </c>
      <c r="B1844" s="27">
        <v>33</v>
      </c>
      <c r="C1844" s="27" t="s">
        <v>18</v>
      </c>
      <c r="D1844" s="27" t="s">
        <v>14</v>
      </c>
    </row>
    <row r="1845" spans="1:4" x14ac:dyDescent="0.45">
      <c r="A1845" s="27" t="s">
        <v>43</v>
      </c>
      <c r="B1845" s="27">
        <v>42</v>
      </c>
      <c r="C1845" s="27" t="s">
        <v>29</v>
      </c>
      <c r="D1845" s="27" t="s">
        <v>5</v>
      </c>
    </row>
    <row r="1846" spans="1:4" x14ac:dyDescent="0.45">
      <c r="A1846" s="27" t="s">
        <v>43</v>
      </c>
      <c r="B1846" s="27">
        <v>51</v>
      </c>
      <c r="C1846" s="27" t="s">
        <v>28</v>
      </c>
      <c r="D1846" s="27" t="s">
        <v>5</v>
      </c>
    </row>
    <row r="1847" spans="1:4" x14ac:dyDescent="0.45">
      <c r="A1847" s="27" t="s">
        <v>43</v>
      </c>
      <c r="B1847" s="27">
        <v>36</v>
      </c>
      <c r="C1847" s="27" t="s">
        <v>24</v>
      </c>
      <c r="D1847" s="27" t="s">
        <v>7</v>
      </c>
    </row>
    <row r="1848" spans="1:4" x14ac:dyDescent="0.45">
      <c r="A1848" s="27" t="s">
        <v>43</v>
      </c>
      <c r="B1848" s="27">
        <v>72</v>
      </c>
      <c r="C1848" s="27" t="s">
        <v>26</v>
      </c>
      <c r="D1848" s="27" t="s">
        <v>5</v>
      </c>
    </row>
    <row r="1849" spans="1:4" x14ac:dyDescent="0.45">
      <c r="A1849" s="27" t="s">
        <v>43</v>
      </c>
      <c r="B1849" s="27">
        <v>45</v>
      </c>
      <c r="C1849" s="27" t="s">
        <v>30</v>
      </c>
      <c r="D1849" s="27" t="s">
        <v>7</v>
      </c>
    </row>
    <row r="1850" spans="1:4" x14ac:dyDescent="0.45">
      <c r="A1850" s="27" t="s">
        <v>43</v>
      </c>
      <c r="B1850" s="27">
        <v>45</v>
      </c>
      <c r="C1850" s="27" t="s">
        <v>29</v>
      </c>
      <c r="D1850" s="27" t="s">
        <v>5</v>
      </c>
    </row>
    <row r="1851" spans="1:4" x14ac:dyDescent="0.45">
      <c r="A1851" s="27" t="s">
        <v>43</v>
      </c>
      <c r="B1851" s="27">
        <v>30</v>
      </c>
      <c r="C1851" s="27" t="s">
        <v>29</v>
      </c>
      <c r="D1851" s="27" t="s">
        <v>5</v>
      </c>
    </row>
    <row r="1852" spans="1:4" x14ac:dyDescent="0.45">
      <c r="A1852" s="27" t="s">
        <v>43</v>
      </c>
      <c r="B1852" s="27">
        <v>63</v>
      </c>
      <c r="C1852" s="27" t="s">
        <v>17</v>
      </c>
      <c r="D1852" s="27" t="s">
        <v>14</v>
      </c>
    </row>
    <row r="1853" spans="1:4" x14ac:dyDescent="0.45">
      <c r="A1853" s="27" t="s">
        <v>43</v>
      </c>
      <c r="B1853" s="27">
        <v>84</v>
      </c>
      <c r="C1853" s="27" t="s">
        <v>18</v>
      </c>
      <c r="D1853" s="27" t="s">
        <v>14</v>
      </c>
    </row>
    <row r="1854" spans="1:4" x14ac:dyDescent="0.45">
      <c r="A1854" s="27" t="s">
        <v>43</v>
      </c>
      <c r="B1854" s="27">
        <v>57</v>
      </c>
      <c r="C1854" s="27" t="s">
        <v>19</v>
      </c>
      <c r="D1854" s="27" t="s">
        <v>14</v>
      </c>
    </row>
    <row r="1855" spans="1:4" x14ac:dyDescent="0.45">
      <c r="A1855" s="27" t="s">
        <v>43</v>
      </c>
      <c r="B1855" s="27">
        <v>39</v>
      </c>
      <c r="C1855" s="27" t="s">
        <v>25</v>
      </c>
      <c r="D1855" s="27" t="s">
        <v>5</v>
      </c>
    </row>
    <row r="1856" spans="1:4" x14ac:dyDescent="0.45">
      <c r="A1856" s="27" t="s">
        <v>43</v>
      </c>
      <c r="B1856" s="27">
        <v>51</v>
      </c>
      <c r="C1856" s="27" t="s">
        <v>18</v>
      </c>
      <c r="D1856" s="27" t="s">
        <v>14</v>
      </c>
    </row>
    <row r="1857" spans="1:4" x14ac:dyDescent="0.45">
      <c r="A1857" s="27" t="s">
        <v>43</v>
      </c>
      <c r="B1857" s="27">
        <v>51</v>
      </c>
      <c r="C1857" s="27" t="s">
        <v>27</v>
      </c>
      <c r="D1857" s="27" t="s">
        <v>5</v>
      </c>
    </row>
    <row r="1858" spans="1:4" x14ac:dyDescent="0.45">
      <c r="A1858" s="27" t="s">
        <v>43</v>
      </c>
      <c r="B1858" s="27">
        <v>72</v>
      </c>
      <c r="C1858" s="27" t="s">
        <v>17</v>
      </c>
      <c r="D1858" s="27" t="s">
        <v>14</v>
      </c>
    </row>
    <row r="1859" spans="1:4" x14ac:dyDescent="0.45">
      <c r="A1859" s="27" t="s">
        <v>43</v>
      </c>
      <c r="B1859" s="27">
        <v>33</v>
      </c>
      <c r="C1859" s="27" t="s">
        <v>17</v>
      </c>
      <c r="D1859" s="27" t="s">
        <v>14</v>
      </c>
    </row>
    <row r="1860" spans="1:4" x14ac:dyDescent="0.45">
      <c r="A1860" s="27" t="s">
        <v>43</v>
      </c>
      <c r="B1860" s="27">
        <v>57</v>
      </c>
      <c r="C1860" s="27" t="s">
        <v>25</v>
      </c>
      <c r="D1860" s="27" t="s">
        <v>5</v>
      </c>
    </row>
    <row r="1861" spans="1:4" x14ac:dyDescent="0.45">
      <c r="A1861" s="27" t="s">
        <v>43</v>
      </c>
      <c r="B1861" s="27">
        <v>54</v>
      </c>
      <c r="C1861" s="27" t="s">
        <v>18</v>
      </c>
      <c r="D1861" s="27" t="s">
        <v>14</v>
      </c>
    </row>
    <row r="1862" spans="1:4" x14ac:dyDescent="0.45">
      <c r="A1862" s="27" t="s">
        <v>43</v>
      </c>
      <c r="B1862" s="27">
        <v>33</v>
      </c>
      <c r="C1862" s="27" t="s">
        <v>21</v>
      </c>
      <c r="D1862" s="27" t="s">
        <v>5</v>
      </c>
    </row>
    <row r="1863" spans="1:4" x14ac:dyDescent="0.45">
      <c r="A1863" s="27" t="s">
        <v>43</v>
      </c>
      <c r="B1863" s="27">
        <v>51</v>
      </c>
      <c r="C1863" s="27" t="s">
        <v>25</v>
      </c>
      <c r="D1863" s="27" t="s">
        <v>5</v>
      </c>
    </row>
    <row r="1864" spans="1:4" x14ac:dyDescent="0.45">
      <c r="A1864" s="27" t="s">
        <v>43</v>
      </c>
      <c r="B1864" s="27">
        <v>57</v>
      </c>
      <c r="C1864" s="27" t="s">
        <v>25</v>
      </c>
      <c r="D1864" s="27" t="s">
        <v>5</v>
      </c>
    </row>
    <row r="1865" spans="1:4" x14ac:dyDescent="0.45">
      <c r="A1865" s="27" t="s">
        <v>43</v>
      </c>
      <c r="B1865" s="27">
        <v>51</v>
      </c>
      <c r="C1865" s="27" t="s">
        <v>32</v>
      </c>
      <c r="D1865" s="27" t="s">
        <v>7</v>
      </c>
    </row>
    <row r="1866" spans="1:4" x14ac:dyDescent="0.45">
      <c r="A1866" s="27" t="s">
        <v>43</v>
      </c>
      <c r="B1866" s="27">
        <v>54</v>
      </c>
      <c r="C1866" s="27" t="s">
        <v>16</v>
      </c>
      <c r="D1866" s="27" t="s">
        <v>14</v>
      </c>
    </row>
    <row r="1867" spans="1:4" x14ac:dyDescent="0.45">
      <c r="A1867" s="27" t="s">
        <v>43</v>
      </c>
      <c r="B1867" s="27">
        <v>48</v>
      </c>
      <c r="C1867" s="27" t="s">
        <v>30</v>
      </c>
      <c r="D1867" s="27" t="s">
        <v>7</v>
      </c>
    </row>
    <row r="1868" spans="1:4" x14ac:dyDescent="0.45">
      <c r="A1868" s="27" t="s">
        <v>43</v>
      </c>
      <c r="B1868" s="27">
        <v>72</v>
      </c>
      <c r="C1868" s="27" t="s">
        <v>16</v>
      </c>
      <c r="D1868" s="27" t="s">
        <v>14</v>
      </c>
    </row>
    <row r="1869" spans="1:4" x14ac:dyDescent="0.45">
      <c r="A1869" s="27" t="s">
        <v>43</v>
      </c>
      <c r="B1869" s="27">
        <v>51</v>
      </c>
      <c r="C1869" s="27" t="s">
        <v>31</v>
      </c>
      <c r="D1869" s="27" t="s">
        <v>7</v>
      </c>
    </row>
    <row r="1870" spans="1:4" x14ac:dyDescent="0.45">
      <c r="A1870" s="27" t="s">
        <v>43</v>
      </c>
      <c r="B1870" s="27">
        <v>48</v>
      </c>
      <c r="C1870" s="27" t="s">
        <v>25</v>
      </c>
      <c r="D1870" s="27" t="s">
        <v>5</v>
      </c>
    </row>
    <row r="1871" spans="1:4" x14ac:dyDescent="0.45">
      <c r="A1871" s="27" t="s">
        <v>43</v>
      </c>
      <c r="B1871" s="27">
        <v>45</v>
      </c>
      <c r="C1871" s="27" t="s">
        <v>17</v>
      </c>
      <c r="D1871" s="27" t="s">
        <v>14</v>
      </c>
    </row>
    <row r="1872" spans="1:4" x14ac:dyDescent="0.45">
      <c r="A1872" s="27" t="s">
        <v>43</v>
      </c>
      <c r="B1872" s="27">
        <v>42</v>
      </c>
      <c r="C1872" s="27" t="s">
        <v>26</v>
      </c>
      <c r="D1872" s="27" t="s">
        <v>5</v>
      </c>
    </row>
    <row r="1873" spans="1:4" x14ac:dyDescent="0.45">
      <c r="A1873" s="27" t="s">
        <v>43</v>
      </c>
      <c r="B1873" s="27">
        <v>60</v>
      </c>
      <c r="C1873" s="27" t="s">
        <v>20</v>
      </c>
      <c r="D1873" s="27" t="s">
        <v>14</v>
      </c>
    </row>
    <row r="1874" spans="1:4" x14ac:dyDescent="0.45">
      <c r="A1874" s="27" t="s">
        <v>43</v>
      </c>
      <c r="B1874" s="27">
        <v>54</v>
      </c>
      <c r="C1874" s="27" t="s">
        <v>29</v>
      </c>
      <c r="D1874" s="27" t="s">
        <v>5</v>
      </c>
    </row>
    <row r="1875" spans="1:4" x14ac:dyDescent="0.45">
      <c r="A1875" s="27" t="s">
        <v>43</v>
      </c>
      <c r="B1875" s="27">
        <v>45</v>
      </c>
      <c r="C1875" s="27" t="s">
        <v>26</v>
      </c>
      <c r="D1875" s="27" t="s">
        <v>5</v>
      </c>
    </row>
    <row r="1876" spans="1:4" x14ac:dyDescent="0.45">
      <c r="A1876" s="27" t="s">
        <v>43</v>
      </c>
      <c r="B1876" s="27">
        <v>51</v>
      </c>
      <c r="C1876" s="27" t="s">
        <v>23</v>
      </c>
      <c r="D1876" s="27" t="s">
        <v>7</v>
      </c>
    </row>
    <row r="1877" spans="1:4" x14ac:dyDescent="0.45">
      <c r="A1877" s="27" t="s">
        <v>43</v>
      </c>
      <c r="B1877" s="27">
        <v>33</v>
      </c>
      <c r="C1877" s="27" t="s">
        <v>31</v>
      </c>
      <c r="D1877" s="27" t="s">
        <v>7</v>
      </c>
    </row>
    <row r="1878" spans="1:4" x14ac:dyDescent="0.45">
      <c r="A1878" s="27" t="s">
        <v>43</v>
      </c>
      <c r="B1878" s="27">
        <v>54</v>
      </c>
      <c r="C1878" s="27" t="s">
        <v>26</v>
      </c>
      <c r="D1878" s="27" t="s">
        <v>5</v>
      </c>
    </row>
    <row r="1879" spans="1:4" x14ac:dyDescent="0.45">
      <c r="A1879" s="27" t="s">
        <v>43</v>
      </c>
      <c r="B1879" s="27">
        <v>60</v>
      </c>
      <c r="C1879" s="27" t="s">
        <v>32</v>
      </c>
      <c r="D1879" s="27" t="s">
        <v>7</v>
      </c>
    </row>
    <row r="1880" spans="1:4" x14ac:dyDescent="0.45">
      <c r="A1880" s="27" t="s">
        <v>43</v>
      </c>
      <c r="B1880" s="27">
        <v>69</v>
      </c>
      <c r="C1880" s="27" t="s">
        <v>25</v>
      </c>
      <c r="D1880" s="27" t="s">
        <v>5</v>
      </c>
    </row>
    <row r="1881" spans="1:4" x14ac:dyDescent="0.45">
      <c r="A1881" s="27" t="s">
        <v>43</v>
      </c>
      <c r="B1881" s="27">
        <v>48</v>
      </c>
      <c r="C1881" s="27" t="s">
        <v>29</v>
      </c>
      <c r="D1881" s="27" t="s">
        <v>5</v>
      </c>
    </row>
    <row r="1882" spans="1:4" x14ac:dyDescent="0.45">
      <c r="A1882" s="27" t="s">
        <v>43</v>
      </c>
      <c r="B1882" s="27">
        <v>42</v>
      </c>
      <c r="C1882" s="27" t="s">
        <v>24</v>
      </c>
      <c r="D1882" s="27" t="s">
        <v>7</v>
      </c>
    </row>
    <row r="1883" spans="1:4" x14ac:dyDescent="0.45">
      <c r="A1883" s="27" t="s">
        <v>43</v>
      </c>
      <c r="B1883" s="27">
        <v>54</v>
      </c>
      <c r="C1883" s="27" t="s">
        <v>18</v>
      </c>
      <c r="D1883" s="27" t="s">
        <v>14</v>
      </c>
    </row>
    <row r="1884" spans="1:4" x14ac:dyDescent="0.45">
      <c r="A1884" s="27" t="s">
        <v>43</v>
      </c>
      <c r="B1884" s="27">
        <v>51</v>
      </c>
      <c r="C1884" s="27" t="s">
        <v>26</v>
      </c>
      <c r="D1884" s="27" t="s">
        <v>5</v>
      </c>
    </row>
    <row r="1885" spans="1:4" x14ac:dyDescent="0.45">
      <c r="A1885" s="27" t="s">
        <v>43</v>
      </c>
      <c r="B1885" s="27">
        <v>48</v>
      </c>
      <c r="C1885" s="27" t="s">
        <v>25</v>
      </c>
      <c r="D1885" s="27" t="s">
        <v>5</v>
      </c>
    </row>
    <row r="1886" spans="1:4" x14ac:dyDescent="0.45">
      <c r="A1886" s="27" t="s">
        <v>43</v>
      </c>
      <c r="B1886" s="27">
        <v>42</v>
      </c>
      <c r="C1886" s="27" t="s">
        <v>30</v>
      </c>
      <c r="D1886" s="27" t="s">
        <v>7</v>
      </c>
    </row>
    <row r="1887" spans="1:4" x14ac:dyDescent="0.45">
      <c r="A1887" s="27" t="s">
        <v>43</v>
      </c>
      <c r="B1887" s="27">
        <v>48</v>
      </c>
      <c r="C1887" s="27" t="s">
        <v>24</v>
      </c>
      <c r="D1887" s="27" t="s">
        <v>7</v>
      </c>
    </row>
    <row r="1888" spans="1:4" x14ac:dyDescent="0.45">
      <c r="A1888" s="27" t="s">
        <v>43</v>
      </c>
      <c r="B1888" s="27">
        <v>48</v>
      </c>
      <c r="C1888" s="27" t="s">
        <v>25</v>
      </c>
      <c r="D1888" s="27" t="s">
        <v>5</v>
      </c>
    </row>
    <row r="1889" spans="1:4" x14ac:dyDescent="0.45">
      <c r="A1889" s="27" t="s">
        <v>43</v>
      </c>
      <c r="B1889" s="27">
        <v>42</v>
      </c>
      <c r="C1889" s="27" t="s">
        <v>19</v>
      </c>
      <c r="D1889" s="27" t="s">
        <v>14</v>
      </c>
    </row>
    <row r="1890" spans="1:4" x14ac:dyDescent="0.45">
      <c r="A1890" s="27" t="s">
        <v>43</v>
      </c>
      <c r="B1890" s="27">
        <v>57</v>
      </c>
      <c r="C1890" s="27" t="s">
        <v>23</v>
      </c>
      <c r="D1890" s="27" t="s">
        <v>7</v>
      </c>
    </row>
    <row r="1891" spans="1:4" x14ac:dyDescent="0.45">
      <c r="A1891" s="27" t="s">
        <v>43</v>
      </c>
      <c r="B1891" s="27">
        <v>66</v>
      </c>
      <c r="C1891" s="27" t="s">
        <v>24</v>
      </c>
      <c r="D1891" s="27" t="s">
        <v>7</v>
      </c>
    </row>
    <row r="1892" spans="1:4" x14ac:dyDescent="0.45">
      <c r="A1892" s="27" t="s">
        <v>43</v>
      </c>
      <c r="B1892" s="27">
        <v>48</v>
      </c>
      <c r="C1892" s="27" t="s">
        <v>31</v>
      </c>
      <c r="D1892" s="27" t="s">
        <v>7</v>
      </c>
    </row>
    <row r="1893" spans="1:4" x14ac:dyDescent="0.45">
      <c r="A1893" s="27" t="s">
        <v>43</v>
      </c>
      <c r="B1893" s="27">
        <v>51</v>
      </c>
      <c r="C1893" s="27" t="s">
        <v>27</v>
      </c>
      <c r="D1893" s="27" t="s">
        <v>5</v>
      </c>
    </row>
    <row r="1894" spans="1:4" x14ac:dyDescent="0.45">
      <c r="A1894" s="27" t="s">
        <v>43</v>
      </c>
      <c r="B1894" s="27">
        <v>48</v>
      </c>
      <c r="C1894" s="27" t="s">
        <v>26</v>
      </c>
      <c r="D1894" s="27" t="s">
        <v>5</v>
      </c>
    </row>
    <row r="1895" spans="1:4" x14ac:dyDescent="0.45">
      <c r="A1895" s="27" t="s">
        <v>43</v>
      </c>
      <c r="B1895" s="27">
        <v>48</v>
      </c>
      <c r="C1895" s="27" t="s">
        <v>31</v>
      </c>
      <c r="D1895" s="27" t="s">
        <v>7</v>
      </c>
    </row>
    <row r="1896" spans="1:4" x14ac:dyDescent="0.45">
      <c r="A1896" s="27" t="s">
        <v>43</v>
      </c>
      <c r="B1896" s="27">
        <v>51</v>
      </c>
      <c r="C1896" s="27" t="s">
        <v>28</v>
      </c>
      <c r="D1896" s="27" t="s">
        <v>5</v>
      </c>
    </row>
    <row r="1897" spans="1:4" x14ac:dyDescent="0.45">
      <c r="A1897" s="27" t="s">
        <v>43</v>
      </c>
      <c r="B1897" s="27">
        <v>42</v>
      </c>
      <c r="C1897" s="27" t="s">
        <v>28</v>
      </c>
      <c r="D1897" s="27" t="s">
        <v>5</v>
      </c>
    </row>
    <row r="1898" spans="1:4" x14ac:dyDescent="0.45">
      <c r="A1898" s="27" t="s">
        <v>43</v>
      </c>
      <c r="B1898" s="27">
        <v>48</v>
      </c>
      <c r="C1898" s="27" t="s">
        <v>28</v>
      </c>
      <c r="D1898" s="27" t="s">
        <v>5</v>
      </c>
    </row>
    <row r="1899" spans="1:4" x14ac:dyDescent="0.45">
      <c r="A1899" s="27" t="s">
        <v>43</v>
      </c>
      <c r="B1899" s="27">
        <v>66</v>
      </c>
      <c r="C1899" s="27" t="s">
        <v>25</v>
      </c>
      <c r="D1899" s="27" t="s">
        <v>5</v>
      </c>
    </row>
    <row r="1900" spans="1:4" x14ac:dyDescent="0.45">
      <c r="A1900" s="27" t="s">
        <v>43</v>
      </c>
      <c r="B1900" s="27">
        <v>45</v>
      </c>
      <c r="C1900" s="27" t="s">
        <v>16</v>
      </c>
      <c r="D1900" s="27" t="s">
        <v>14</v>
      </c>
    </row>
    <row r="1901" spans="1:4" x14ac:dyDescent="0.45">
      <c r="A1901" s="27" t="s">
        <v>43</v>
      </c>
      <c r="B1901" s="27">
        <v>69</v>
      </c>
      <c r="C1901" s="27" t="s">
        <v>25</v>
      </c>
      <c r="D1901" s="27" t="s">
        <v>5</v>
      </c>
    </row>
    <row r="1902" spans="1:4" x14ac:dyDescent="0.45">
      <c r="A1902" s="27" t="s">
        <v>43</v>
      </c>
      <c r="B1902" s="27">
        <v>60</v>
      </c>
      <c r="C1902" s="27" t="s">
        <v>29</v>
      </c>
      <c r="D1902" s="27" t="s">
        <v>5</v>
      </c>
    </row>
    <row r="1903" spans="1:4" x14ac:dyDescent="0.45">
      <c r="A1903" s="27" t="s">
        <v>43</v>
      </c>
      <c r="B1903" s="27">
        <v>39</v>
      </c>
      <c r="C1903" s="27" t="s">
        <v>19</v>
      </c>
      <c r="D1903" s="27" t="s">
        <v>14</v>
      </c>
    </row>
    <row r="1904" spans="1:4" x14ac:dyDescent="0.45">
      <c r="A1904" s="27" t="s">
        <v>43</v>
      </c>
      <c r="B1904" s="27">
        <v>54</v>
      </c>
      <c r="C1904" s="27" t="s">
        <v>29</v>
      </c>
      <c r="D1904" s="27" t="s">
        <v>5</v>
      </c>
    </row>
    <row r="1905" spans="1:4" x14ac:dyDescent="0.45">
      <c r="A1905" s="27" t="s">
        <v>43</v>
      </c>
      <c r="B1905" s="27">
        <v>54</v>
      </c>
      <c r="C1905" s="27" t="s">
        <v>29</v>
      </c>
      <c r="D1905" s="27" t="s">
        <v>5</v>
      </c>
    </row>
    <row r="1906" spans="1:4" x14ac:dyDescent="0.45">
      <c r="A1906" s="27" t="s">
        <v>43</v>
      </c>
      <c r="B1906" s="27">
        <v>48</v>
      </c>
      <c r="C1906" s="27" t="s">
        <v>31</v>
      </c>
      <c r="D1906" s="27" t="s">
        <v>7</v>
      </c>
    </row>
    <row r="1907" spans="1:4" x14ac:dyDescent="0.45">
      <c r="A1907" s="27" t="s">
        <v>43</v>
      </c>
      <c r="B1907" s="27">
        <v>54</v>
      </c>
      <c r="C1907" s="27" t="s">
        <v>23</v>
      </c>
      <c r="D1907" s="27" t="s">
        <v>7</v>
      </c>
    </row>
    <row r="1908" spans="1:4" x14ac:dyDescent="0.45">
      <c r="A1908" s="27" t="s">
        <v>43</v>
      </c>
      <c r="B1908" s="27">
        <v>72</v>
      </c>
      <c r="C1908" s="27" t="s">
        <v>29</v>
      </c>
      <c r="D1908" s="27" t="s">
        <v>5</v>
      </c>
    </row>
    <row r="1909" spans="1:4" x14ac:dyDescent="0.45">
      <c r="A1909" s="27" t="s">
        <v>43</v>
      </c>
      <c r="B1909" s="27">
        <v>39</v>
      </c>
      <c r="C1909" s="27" t="s">
        <v>29</v>
      </c>
      <c r="D1909" s="27" t="s">
        <v>5</v>
      </c>
    </row>
    <row r="1910" spans="1:4" x14ac:dyDescent="0.45">
      <c r="A1910" s="27" t="s">
        <v>43</v>
      </c>
      <c r="B1910" s="27">
        <v>54</v>
      </c>
      <c r="C1910" s="27" t="s">
        <v>26</v>
      </c>
      <c r="D1910" s="27" t="s">
        <v>5</v>
      </c>
    </row>
    <row r="1911" spans="1:4" x14ac:dyDescent="0.45">
      <c r="A1911" s="27" t="s">
        <v>43</v>
      </c>
      <c r="B1911" s="27">
        <v>54</v>
      </c>
      <c r="C1911" s="27" t="s">
        <v>27</v>
      </c>
      <c r="D1911" s="27" t="s">
        <v>5</v>
      </c>
    </row>
    <row r="1912" spans="1:4" x14ac:dyDescent="0.45">
      <c r="A1912" s="27" t="s">
        <v>43</v>
      </c>
      <c r="B1912" s="27">
        <v>39</v>
      </c>
      <c r="C1912" s="27" t="s">
        <v>28</v>
      </c>
      <c r="D1912" s="27" t="s">
        <v>5</v>
      </c>
    </row>
    <row r="1913" spans="1:4" x14ac:dyDescent="0.45">
      <c r="A1913" s="27" t="s">
        <v>43</v>
      </c>
      <c r="B1913" s="27">
        <v>42</v>
      </c>
      <c r="C1913" s="27" t="s">
        <v>29</v>
      </c>
      <c r="D1913" s="27" t="s">
        <v>5</v>
      </c>
    </row>
    <row r="1914" spans="1:4" x14ac:dyDescent="0.45">
      <c r="A1914" s="27" t="s">
        <v>43</v>
      </c>
      <c r="B1914" s="27">
        <v>57</v>
      </c>
      <c r="C1914" s="27" t="s">
        <v>17</v>
      </c>
      <c r="D1914" s="27" t="s">
        <v>14</v>
      </c>
    </row>
    <row r="1915" spans="1:4" x14ac:dyDescent="0.45">
      <c r="A1915" s="27" t="s">
        <v>43</v>
      </c>
      <c r="B1915" s="27">
        <v>36</v>
      </c>
      <c r="C1915" s="27" t="s">
        <v>27</v>
      </c>
      <c r="D1915" s="27" t="s">
        <v>5</v>
      </c>
    </row>
    <row r="1916" spans="1:4" x14ac:dyDescent="0.45">
      <c r="A1916" s="27" t="s">
        <v>43</v>
      </c>
      <c r="B1916" s="27">
        <v>48</v>
      </c>
      <c r="C1916" s="27" t="s">
        <v>25</v>
      </c>
      <c r="D1916" s="27" t="s">
        <v>5</v>
      </c>
    </row>
    <row r="1917" spans="1:4" x14ac:dyDescent="0.45">
      <c r="A1917" s="27" t="s">
        <v>43</v>
      </c>
      <c r="B1917" s="27">
        <v>42</v>
      </c>
      <c r="C1917" s="27" t="s">
        <v>23</v>
      </c>
      <c r="D1917" s="27" t="s">
        <v>7</v>
      </c>
    </row>
    <row r="1918" spans="1:4" x14ac:dyDescent="0.45">
      <c r="A1918" s="27" t="s">
        <v>43</v>
      </c>
      <c r="B1918" s="27">
        <v>72</v>
      </c>
      <c r="C1918" s="27" t="s">
        <v>17</v>
      </c>
      <c r="D1918" s="27" t="s">
        <v>14</v>
      </c>
    </row>
    <row r="1919" spans="1:4" x14ac:dyDescent="0.45">
      <c r="A1919" s="27" t="s">
        <v>43</v>
      </c>
      <c r="B1919" s="27">
        <v>57</v>
      </c>
      <c r="C1919" s="27" t="s">
        <v>25</v>
      </c>
      <c r="D1919" s="27" t="s">
        <v>5</v>
      </c>
    </row>
    <row r="1920" spans="1:4" x14ac:dyDescent="0.45">
      <c r="A1920" s="27" t="s">
        <v>43</v>
      </c>
      <c r="B1920" s="27">
        <v>63</v>
      </c>
      <c r="C1920" s="27" t="s">
        <v>20</v>
      </c>
      <c r="D1920" s="27" t="s">
        <v>14</v>
      </c>
    </row>
    <row r="1921" spans="1:4" x14ac:dyDescent="0.45">
      <c r="A1921" s="27" t="s">
        <v>43</v>
      </c>
      <c r="B1921" s="27">
        <v>57</v>
      </c>
      <c r="C1921" s="27" t="s">
        <v>17</v>
      </c>
      <c r="D1921" s="27" t="s">
        <v>14</v>
      </c>
    </row>
    <row r="1922" spans="1:4" x14ac:dyDescent="0.45">
      <c r="A1922" s="27" t="s">
        <v>43</v>
      </c>
      <c r="B1922" s="27">
        <v>66</v>
      </c>
      <c r="C1922" s="27" t="s">
        <v>29</v>
      </c>
      <c r="D1922" s="27" t="s">
        <v>5</v>
      </c>
    </row>
    <row r="1923" spans="1:4" x14ac:dyDescent="0.45">
      <c r="A1923" s="27" t="s">
        <v>43</v>
      </c>
      <c r="B1923" s="27">
        <v>57</v>
      </c>
      <c r="C1923" s="27" t="s">
        <v>25</v>
      </c>
      <c r="D1923" s="27" t="s">
        <v>5</v>
      </c>
    </row>
    <row r="1924" spans="1:4" x14ac:dyDescent="0.45">
      <c r="A1924" s="27" t="s">
        <v>43</v>
      </c>
      <c r="B1924" s="27">
        <v>57</v>
      </c>
      <c r="C1924" s="27" t="s">
        <v>32</v>
      </c>
      <c r="D1924" s="27" t="s">
        <v>7</v>
      </c>
    </row>
    <row r="1925" spans="1:4" x14ac:dyDescent="0.45">
      <c r="A1925" s="27" t="s">
        <v>43</v>
      </c>
      <c r="B1925" s="27">
        <v>33</v>
      </c>
      <c r="C1925" s="27" t="s">
        <v>17</v>
      </c>
      <c r="D1925" s="27" t="s">
        <v>14</v>
      </c>
    </row>
    <row r="1926" spans="1:4" x14ac:dyDescent="0.45">
      <c r="A1926" s="27" t="s">
        <v>43</v>
      </c>
      <c r="B1926" s="27">
        <v>54</v>
      </c>
      <c r="C1926" s="27" t="s">
        <v>28</v>
      </c>
      <c r="D1926" s="27" t="s">
        <v>5</v>
      </c>
    </row>
    <row r="1927" spans="1:4" x14ac:dyDescent="0.45">
      <c r="A1927" s="27" t="s">
        <v>43</v>
      </c>
      <c r="B1927" s="27">
        <v>45</v>
      </c>
      <c r="C1927" s="27" t="s">
        <v>26</v>
      </c>
      <c r="D1927" s="27" t="s">
        <v>5</v>
      </c>
    </row>
    <row r="1928" spans="1:4" x14ac:dyDescent="0.45">
      <c r="A1928" s="27" t="s">
        <v>43</v>
      </c>
      <c r="B1928" s="27">
        <v>42</v>
      </c>
      <c r="C1928" s="27" t="s">
        <v>26</v>
      </c>
      <c r="D1928" s="27" t="s">
        <v>5</v>
      </c>
    </row>
    <row r="1929" spans="1:4" x14ac:dyDescent="0.45">
      <c r="A1929" s="27" t="s">
        <v>43</v>
      </c>
      <c r="B1929" s="27">
        <v>63</v>
      </c>
      <c r="C1929" s="27" t="s">
        <v>23</v>
      </c>
      <c r="D1929" s="27" t="s">
        <v>7</v>
      </c>
    </row>
    <row r="1930" spans="1:4" x14ac:dyDescent="0.45">
      <c r="A1930" s="27" t="s">
        <v>43</v>
      </c>
      <c r="B1930" s="27">
        <v>60</v>
      </c>
      <c r="C1930" s="27" t="s">
        <v>27</v>
      </c>
      <c r="D1930" s="27" t="s">
        <v>5</v>
      </c>
    </row>
    <row r="1931" spans="1:4" x14ac:dyDescent="0.45">
      <c r="A1931" s="27" t="s">
        <v>43</v>
      </c>
      <c r="B1931" s="27">
        <v>51</v>
      </c>
      <c r="C1931" s="27" t="s">
        <v>23</v>
      </c>
      <c r="D1931" s="27" t="s">
        <v>7</v>
      </c>
    </row>
    <row r="1932" spans="1:4" x14ac:dyDescent="0.45">
      <c r="A1932" s="27" t="s">
        <v>43</v>
      </c>
      <c r="B1932" s="27">
        <v>45</v>
      </c>
      <c r="C1932" s="27" t="s">
        <v>26</v>
      </c>
      <c r="D1932" s="27" t="s">
        <v>5</v>
      </c>
    </row>
    <row r="1933" spans="1:4" x14ac:dyDescent="0.45">
      <c r="A1933" s="27" t="s">
        <v>43</v>
      </c>
      <c r="B1933" s="27">
        <v>42</v>
      </c>
      <c r="C1933" s="27" t="s">
        <v>29</v>
      </c>
      <c r="D1933" s="27" t="s">
        <v>5</v>
      </c>
    </row>
    <row r="1934" spans="1:4" x14ac:dyDescent="0.45">
      <c r="A1934" s="27" t="s">
        <v>43</v>
      </c>
      <c r="B1934" s="27">
        <v>75</v>
      </c>
      <c r="C1934" s="27" t="s">
        <v>24</v>
      </c>
      <c r="D1934" s="27" t="s">
        <v>7</v>
      </c>
    </row>
    <row r="1935" spans="1:4" x14ac:dyDescent="0.45">
      <c r="A1935" s="27" t="s">
        <v>43</v>
      </c>
      <c r="B1935" s="27">
        <v>39</v>
      </c>
      <c r="C1935" s="27" t="s">
        <v>27</v>
      </c>
      <c r="D1935" s="27" t="s">
        <v>5</v>
      </c>
    </row>
    <row r="1936" spans="1:4" x14ac:dyDescent="0.45">
      <c r="A1936" s="27" t="s">
        <v>43</v>
      </c>
      <c r="B1936" s="27">
        <v>63</v>
      </c>
      <c r="C1936" s="27" t="s">
        <v>26</v>
      </c>
      <c r="D1936" s="27" t="s">
        <v>5</v>
      </c>
    </row>
    <row r="1937" spans="1:4" x14ac:dyDescent="0.45">
      <c r="A1937" s="27" t="s">
        <v>43</v>
      </c>
      <c r="B1937" s="27">
        <v>39</v>
      </c>
      <c r="C1937" s="27" t="s">
        <v>25</v>
      </c>
      <c r="D1937" s="27" t="s">
        <v>5</v>
      </c>
    </row>
    <row r="1938" spans="1:4" x14ac:dyDescent="0.45">
      <c r="A1938" s="27" t="s">
        <v>43</v>
      </c>
      <c r="B1938" s="27">
        <v>57</v>
      </c>
      <c r="C1938" s="27" t="s">
        <v>31</v>
      </c>
      <c r="D1938" s="27" t="s">
        <v>7</v>
      </c>
    </row>
    <row r="1939" spans="1:4" x14ac:dyDescent="0.45">
      <c r="A1939" s="27" t="s">
        <v>43</v>
      </c>
      <c r="B1939" s="27">
        <v>45</v>
      </c>
      <c r="C1939" s="27" t="s">
        <v>31</v>
      </c>
      <c r="D1939" s="27" t="s">
        <v>7</v>
      </c>
    </row>
    <row r="1940" spans="1:4" x14ac:dyDescent="0.45">
      <c r="A1940" s="27" t="s">
        <v>43</v>
      </c>
      <c r="B1940" s="27">
        <v>63</v>
      </c>
      <c r="C1940" s="27" t="s">
        <v>18</v>
      </c>
      <c r="D1940" s="27" t="s">
        <v>14</v>
      </c>
    </row>
    <row r="1941" spans="1:4" x14ac:dyDescent="0.45">
      <c r="A1941" s="27" t="s">
        <v>43</v>
      </c>
      <c r="B1941" s="27">
        <v>69</v>
      </c>
      <c r="C1941" s="27" t="s">
        <v>25</v>
      </c>
      <c r="D1941" s="27" t="s">
        <v>5</v>
      </c>
    </row>
    <row r="1942" spans="1:4" x14ac:dyDescent="0.45">
      <c r="A1942" s="27" t="s">
        <v>43</v>
      </c>
      <c r="B1942" s="27">
        <v>51</v>
      </c>
      <c r="C1942" s="27" t="s">
        <v>25</v>
      </c>
      <c r="D1942" s="27" t="s">
        <v>5</v>
      </c>
    </row>
    <row r="1943" spans="1:4" x14ac:dyDescent="0.45">
      <c r="A1943" s="27" t="s">
        <v>43</v>
      </c>
      <c r="B1943" s="27">
        <v>57</v>
      </c>
      <c r="C1943" s="27" t="s">
        <v>30</v>
      </c>
      <c r="D1943" s="27" t="s">
        <v>7</v>
      </c>
    </row>
    <row r="1944" spans="1:4" x14ac:dyDescent="0.45">
      <c r="A1944" s="27" t="s">
        <v>43</v>
      </c>
      <c r="B1944" s="27">
        <v>54</v>
      </c>
      <c r="C1944" s="27" t="s">
        <v>17</v>
      </c>
      <c r="D1944" s="27" t="s">
        <v>14</v>
      </c>
    </row>
    <row r="1945" spans="1:4" x14ac:dyDescent="0.45">
      <c r="A1945" s="27" t="s">
        <v>43</v>
      </c>
      <c r="B1945" s="27">
        <v>51</v>
      </c>
      <c r="C1945" s="27" t="s">
        <v>25</v>
      </c>
      <c r="D1945" s="27" t="s">
        <v>5</v>
      </c>
    </row>
    <row r="1946" spans="1:4" x14ac:dyDescent="0.45">
      <c r="A1946" s="27" t="s">
        <v>43</v>
      </c>
      <c r="B1946" s="27">
        <v>45</v>
      </c>
      <c r="C1946" s="27" t="s">
        <v>29</v>
      </c>
      <c r="D1946" s="27" t="s">
        <v>5</v>
      </c>
    </row>
    <row r="1947" spans="1:4" x14ac:dyDescent="0.45">
      <c r="A1947" s="27" t="s">
        <v>43</v>
      </c>
      <c r="B1947" s="27">
        <v>57</v>
      </c>
      <c r="C1947" s="27" t="s">
        <v>29</v>
      </c>
      <c r="D1947" s="27" t="s">
        <v>5</v>
      </c>
    </row>
    <row r="1948" spans="1:4" x14ac:dyDescent="0.45">
      <c r="A1948" s="27" t="s">
        <v>43</v>
      </c>
      <c r="B1948" s="27">
        <v>48</v>
      </c>
      <c r="C1948" s="27" t="s">
        <v>13</v>
      </c>
      <c r="D1948" s="27" t="s">
        <v>14</v>
      </c>
    </row>
    <row r="1949" spans="1:4" x14ac:dyDescent="0.45">
      <c r="A1949" s="27" t="s">
        <v>43</v>
      </c>
      <c r="B1949" s="27">
        <v>45</v>
      </c>
      <c r="C1949" s="27" t="s">
        <v>26</v>
      </c>
      <c r="D1949" s="27" t="s">
        <v>5</v>
      </c>
    </row>
    <row r="1950" spans="1:4" x14ac:dyDescent="0.45">
      <c r="A1950" s="27" t="s">
        <v>43</v>
      </c>
      <c r="B1950" s="27">
        <v>42</v>
      </c>
      <c r="C1950" s="27" t="s">
        <v>28</v>
      </c>
      <c r="D1950" s="27" t="s">
        <v>5</v>
      </c>
    </row>
    <row r="1951" spans="1:4" x14ac:dyDescent="0.45">
      <c r="A1951" s="27" t="s">
        <v>43</v>
      </c>
      <c r="B1951" s="27">
        <v>33</v>
      </c>
      <c r="C1951" s="27" t="s">
        <v>32</v>
      </c>
      <c r="D1951" s="27" t="s">
        <v>7</v>
      </c>
    </row>
    <row r="1952" spans="1:4" x14ac:dyDescent="0.45">
      <c r="A1952" s="27" t="s">
        <v>43</v>
      </c>
      <c r="B1952" s="27">
        <v>45</v>
      </c>
      <c r="C1952" s="27" t="s">
        <v>29</v>
      </c>
      <c r="D1952" s="27" t="s">
        <v>5</v>
      </c>
    </row>
    <row r="1953" spans="1:4" x14ac:dyDescent="0.45">
      <c r="A1953" s="27" t="s">
        <v>43</v>
      </c>
      <c r="B1953" s="27">
        <v>54</v>
      </c>
      <c r="C1953" s="27" t="s">
        <v>31</v>
      </c>
      <c r="D1953" s="27" t="s">
        <v>7</v>
      </c>
    </row>
    <row r="1954" spans="1:4" x14ac:dyDescent="0.45">
      <c r="A1954" s="27" t="s">
        <v>43</v>
      </c>
      <c r="B1954" s="27">
        <v>54</v>
      </c>
      <c r="C1954" s="27" t="s">
        <v>31</v>
      </c>
      <c r="D1954" s="27" t="s">
        <v>7</v>
      </c>
    </row>
    <row r="1955" spans="1:4" x14ac:dyDescent="0.45">
      <c r="A1955" s="27" t="s">
        <v>43</v>
      </c>
      <c r="B1955" s="27">
        <v>57</v>
      </c>
      <c r="C1955" s="27" t="s">
        <v>29</v>
      </c>
      <c r="D1955" s="27" t="s">
        <v>5</v>
      </c>
    </row>
    <row r="1956" spans="1:4" x14ac:dyDescent="0.45">
      <c r="A1956" s="27" t="s">
        <v>43</v>
      </c>
      <c r="B1956" s="27">
        <v>51</v>
      </c>
      <c r="C1956" s="27" t="s">
        <v>28</v>
      </c>
      <c r="D1956" s="27" t="s">
        <v>5</v>
      </c>
    </row>
    <row r="1957" spans="1:4" x14ac:dyDescent="0.45">
      <c r="A1957" s="27" t="s">
        <v>43</v>
      </c>
      <c r="B1957" s="27">
        <v>51</v>
      </c>
      <c r="C1957" s="27" t="s">
        <v>25</v>
      </c>
      <c r="D1957" s="27" t="s">
        <v>5</v>
      </c>
    </row>
    <row r="1958" spans="1:4" x14ac:dyDescent="0.45">
      <c r="A1958" s="27" t="s">
        <v>43</v>
      </c>
      <c r="B1958" s="27">
        <v>42</v>
      </c>
      <c r="C1958" s="27" t="s">
        <v>18</v>
      </c>
      <c r="D1958" s="27" t="s">
        <v>14</v>
      </c>
    </row>
    <row r="1959" spans="1:4" x14ac:dyDescent="0.45">
      <c r="A1959" s="27" t="s">
        <v>43</v>
      </c>
      <c r="B1959" s="27">
        <v>27</v>
      </c>
      <c r="C1959" s="27" t="s">
        <v>30</v>
      </c>
      <c r="D1959" s="27" t="s">
        <v>7</v>
      </c>
    </row>
    <row r="1960" spans="1:4" x14ac:dyDescent="0.45">
      <c r="A1960" s="27" t="s">
        <v>43</v>
      </c>
      <c r="B1960" s="27">
        <v>48</v>
      </c>
      <c r="C1960" s="27" t="s">
        <v>25</v>
      </c>
      <c r="D1960" s="27" t="s">
        <v>5</v>
      </c>
    </row>
    <row r="1961" spans="1:4" x14ac:dyDescent="0.45">
      <c r="A1961" s="27" t="s">
        <v>43</v>
      </c>
      <c r="B1961" s="27">
        <v>54</v>
      </c>
      <c r="C1961" s="27" t="s">
        <v>24</v>
      </c>
      <c r="D1961" s="27" t="s">
        <v>7</v>
      </c>
    </row>
    <row r="1962" spans="1:4" x14ac:dyDescent="0.45">
      <c r="A1962" s="27" t="s">
        <v>43</v>
      </c>
      <c r="B1962" s="27">
        <v>51</v>
      </c>
      <c r="C1962" s="27" t="s">
        <v>28</v>
      </c>
      <c r="D1962" s="27" t="s">
        <v>5</v>
      </c>
    </row>
    <row r="1963" spans="1:4" x14ac:dyDescent="0.45">
      <c r="A1963" s="27" t="s">
        <v>43</v>
      </c>
      <c r="B1963" s="27">
        <v>78</v>
      </c>
      <c r="C1963" s="27" t="s">
        <v>29</v>
      </c>
      <c r="D1963" s="27" t="s">
        <v>5</v>
      </c>
    </row>
    <row r="1964" spans="1:4" x14ac:dyDescent="0.45">
      <c r="A1964" s="27" t="s">
        <v>43</v>
      </c>
      <c r="B1964" s="27">
        <v>45</v>
      </c>
      <c r="C1964" s="27" t="s">
        <v>23</v>
      </c>
      <c r="D1964" s="27" t="s">
        <v>7</v>
      </c>
    </row>
    <row r="1965" spans="1:4" x14ac:dyDescent="0.45">
      <c r="A1965" s="27" t="s">
        <v>43</v>
      </c>
      <c r="B1965" s="27">
        <v>66</v>
      </c>
      <c r="C1965" s="27" t="s">
        <v>31</v>
      </c>
      <c r="D1965" s="27" t="s">
        <v>7</v>
      </c>
    </row>
    <row r="1966" spans="1:4" x14ac:dyDescent="0.45">
      <c r="A1966" s="27" t="s">
        <v>43</v>
      </c>
      <c r="B1966" s="27">
        <v>36</v>
      </c>
      <c r="C1966" s="27" t="s">
        <v>23</v>
      </c>
      <c r="D1966" s="27" t="s">
        <v>7</v>
      </c>
    </row>
    <row r="1967" spans="1:4" x14ac:dyDescent="0.45">
      <c r="A1967" s="27" t="s">
        <v>43</v>
      </c>
      <c r="B1967" s="27">
        <v>39</v>
      </c>
      <c r="C1967" s="27" t="s">
        <v>13</v>
      </c>
      <c r="D1967" s="27" t="s">
        <v>14</v>
      </c>
    </row>
    <row r="1968" spans="1:4" x14ac:dyDescent="0.45">
      <c r="A1968" s="27" t="s">
        <v>43</v>
      </c>
      <c r="B1968" s="27">
        <v>72</v>
      </c>
      <c r="C1968" s="27" t="s">
        <v>28</v>
      </c>
      <c r="D1968" s="27" t="s">
        <v>5</v>
      </c>
    </row>
    <row r="1969" spans="1:4" x14ac:dyDescent="0.45">
      <c r="A1969" s="27" t="s">
        <v>43</v>
      </c>
      <c r="B1969" s="27">
        <v>48</v>
      </c>
      <c r="C1969" s="27" t="s">
        <v>29</v>
      </c>
      <c r="D1969" s="27" t="s">
        <v>5</v>
      </c>
    </row>
    <row r="1970" spans="1:4" x14ac:dyDescent="0.45">
      <c r="A1970" s="27" t="s">
        <v>43</v>
      </c>
      <c r="B1970" s="27">
        <v>54</v>
      </c>
      <c r="C1970" s="27" t="s">
        <v>17</v>
      </c>
      <c r="D1970" s="27" t="s">
        <v>14</v>
      </c>
    </row>
    <row r="1971" spans="1:4" x14ac:dyDescent="0.45">
      <c r="A1971" s="27" t="s">
        <v>43</v>
      </c>
      <c r="B1971" s="27">
        <v>33</v>
      </c>
      <c r="C1971" s="27" t="s">
        <v>17</v>
      </c>
      <c r="D1971" s="27" t="s">
        <v>14</v>
      </c>
    </row>
    <row r="1972" spans="1:4" x14ac:dyDescent="0.45">
      <c r="A1972" s="27" t="s">
        <v>43</v>
      </c>
      <c r="B1972" s="27">
        <v>48</v>
      </c>
      <c r="C1972" s="27" t="s">
        <v>25</v>
      </c>
      <c r="D1972" s="27" t="s">
        <v>5</v>
      </c>
    </row>
    <row r="1973" spans="1:4" x14ac:dyDescent="0.45">
      <c r="A1973" s="27" t="s">
        <v>43</v>
      </c>
      <c r="B1973" s="27">
        <v>51</v>
      </c>
      <c r="C1973" s="27" t="s">
        <v>29</v>
      </c>
      <c r="D1973" s="27" t="s">
        <v>5</v>
      </c>
    </row>
    <row r="1974" spans="1:4" x14ac:dyDescent="0.45">
      <c r="A1974" s="27" t="s">
        <v>43</v>
      </c>
      <c r="B1974" s="27">
        <v>48</v>
      </c>
      <c r="C1974" s="27" t="s">
        <v>30</v>
      </c>
      <c r="D1974" s="27" t="s">
        <v>7</v>
      </c>
    </row>
    <row r="1975" spans="1:4" x14ac:dyDescent="0.45">
      <c r="A1975" s="27" t="s">
        <v>43</v>
      </c>
      <c r="B1975" s="27">
        <v>51</v>
      </c>
      <c r="C1975" s="27" t="s">
        <v>26</v>
      </c>
      <c r="D1975" s="27" t="s">
        <v>5</v>
      </c>
    </row>
    <row r="1976" spans="1:4" x14ac:dyDescent="0.45">
      <c r="A1976" s="27" t="s">
        <v>43</v>
      </c>
      <c r="B1976" s="27">
        <v>48</v>
      </c>
      <c r="C1976" s="27" t="s">
        <v>27</v>
      </c>
      <c r="D1976" s="27" t="s">
        <v>5</v>
      </c>
    </row>
    <row r="1977" spans="1:4" x14ac:dyDescent="0.45">
      <c r="A1977" s="27" t="s">
        <v>43</v>
      </c>
      <c r="B1977" s="27">
        <v>57</v>
      </c>
      <c r="C1977" s="27" t="s">
        <v>24</v>
      </c>
      <c r="D1977" s="27" t="s">
        <v>7</v>
      </c>
    </row>
    <row r="1978" spans="1:4" x14ac:dyDescent="0.45">
      <c r="A1978" s="27" t="s">
        <v>43</v>
      </c>
      <c r="B1978" s="27">
        <v>57</v>
      </c>
      <c r="C1978" s="27" t="s">
        <v>32</v>
      </c>
      <c r="D1978" s="27" t="s">
        <v>7</v>
      </c>
    </row>
    <row r="1979" spans="1:4" x14ac:dyDescent="0.45">
      <c r="A1979" s="27" t="s">
        <v>43</v>
      </c>
      <c r="B1979" s="27">
        <v>51</v>
      </c>
      <c r="C1979" s="27" t="s">
        <v>26</v>
      </c>
      <c r="D1979" s="27" t="s">
        <v>5</v>
      </c>
    </row>
    <row r="1980" spans="1:4" x14ac:dyDescent="0.45">
      <c r="A1980" s="27" t="s">
        <v>43</v>
      </c>
      <c r="B1980" s="27">
        <v>60</v>
      </c>
      <c r="C1980" s="27" t="s">
        <v>29</v>
      </c>
      <c r="D1980" s="27" t="s">
        <v>5</v>
      </c>
    </row>
    <row r="1981" spans="1:4" x14ac:dyDescent="0.45">
      <c r="A1981" s="27" t="s">
        <v>43</v>
      </c>
      <c r="B1981" s="27">
        <v>48</v>
      </c>
      <c r="C1981" s="27" t="s">
        <v>29</v>
      </c>
      <c r="D1981" s="27" t="s">
        <v>5</v>
      </c>
    </row>
    <row r="1982" spans="1:4" x14ac:dyDescent="0.45">
      <c r="A1982" s="27" t="s">
        <v>43</v>
      </c>
      <c r="B1982" s="27">
        <v>30</v>
      </c>
      <c r="C1982" s="27" t="s">
        <v>26</v>
      </c>
      <c r="D1982" s="27" t="s">
        <v>5</v>
      </c>
    </row>
    <row r="1983" spans="1:4" x14ac:dyDescent="0.45">
      <c r="A1983" s="27" t="s">
        <v>43</v>
      </c>
      <c r="B1983" s="27">
        <v>45</v>
      </c>
      <c r="C1983" s="27" t="s">
        <v>23</v>
      </c>
      <c r="D1983" s="27" t="s">
        <v>7</v>
      </c>
    </row>
    <row r="1984" spans="1:4" x14ac:dyDescent="0.45">
      <c r="A1984" s="27" t="s">
        <v>43</v>
      </c>
      <c r="B1984" s="27">
        <v>42</v>
      </c>
      <c r="C1984" s="27" t="s">
        <v>29</v>
      </c>
      <c r="D1984" s="27" t="s">
        <v>5</v>
      </c>
    </row>
    <row r="1985" spans="1:4" x14ac:dyDescent="0.45">
      <c r="A1985" s="27" t="s">
        <v>43</v>
      </c>
      <c r="B1985" s="27">
        <v>36</v>
      </c>
      <c r="C1985" s="27" t="s">
        <v>19</v>
      </c>
      <c r="D1985" s="27" t="s">
        <v>14</v>
      </c>
    </row>
    <row r="1986" spans="1:4" x14ac:dyDescent="0.45">
      <c r="A1986" s="27" t="s">
        <v>43</v>
      </c>
      <c r="B1986" s="27">
        <v>66</v>
      </c>
      <c r="C1986" s="27" t="s">
        <v>29</v>
      </c>
      <c r="D1986" s="27" t="s">
        <v>5</v>
      </c>
    </row>
    <row r="1987" spans="1:4" x14ac:dyDescent="0.45">
      <c r="A1987" s="27" t="s">
        <v>43</v>
      </c>
      <c r="B1987" s="27">
        <v>60</v>
      </c>
      <c r="C1987" s="27" t="s">
        <v>30</v>
      </c>
      <c r="D1987" s="27" t="s">
        <v>7</v>
      </c>
    </row>
    <row r="1988" spans="1:4" x14ac:dyDescent="0.45">
      <c r="A1988" s="27" t="s">
        <v>43</v>
      </c>
      <c r="B1988" s="27">
        <v>75</v>
      </c>
      <c r="C1988" s="27" t="s">
        <v>28</v>
      </c>
      <c r="D1988" s="27" t="s">
        <v>5</v>
      </c>
    </row>
    <row r="1989" spans="1:4" x14ac:dyDescent="0.45">
      <c r="A1989" s="27" t="s">
        <v>43</v>
      </c>
      <c r="B1989" s="27">
        <v>60</v>
      </c>
      <c r="C1989" s="27" t="s">
        <v>28</v>
      </c>
      <c r="D1989" s="27" t="s">
        <v>5</v>
      </c>
    </row>
    <row r="1990" spans="1:4" x14ac:dyDescent="0.45">
      <c r="A1990" s="27" t="s">
        <v>43</v>
      </c>
      <c r="B1990" s="27">
        <v>45</v>
      </c>
      <c r="C1990" s="27" t="s">
        <v>29</v>
      </c>
      <c r="D1990" s="27" t="s">
        <v>5</v>
      </c>
    </row>
    <row r="1991" spans="1:4" x14ac:dyDescent="0.45">
      <c r="A1991" s="27" t="s">
        <v>43</v>
      </c>
      <c r="B1991" s="27">
        <v>63</v>
      </c>
      <c r="C1991" s="27" t="s">
        <v>25</v>
      </c>
      <c r="D1991" s="27" t="s">
        <v>5</v>
      </c>
    </row>
    <row r="1992" spans="1:4" x14ac:dyDescent="0.45">
      <c r="A1992" s="27" t="s">
        <v>43</v>
      </c>
      <c r="B1992" s="27">
        <v>45</v>
      </c>
      <c r="C1992" s="27" t="s">
        <v>30</v>
      </c>
      <c r="D1992" s="27" t="s">
        <v>7</v>
      </c>
    </row>
    <row r="1993" spans="1:4" x14ac:dyDescent="0.45">
      <c r="A1993" s="27" t="s">
        <v>43</v>
      </c>
      <c r="B1993" s="27">
        <v>45</v>
      </c>
      <c r="C1993" s="27" t="s">
        <v>18</v>
      </c>
      <c r="D1993" s="27" t="s">
        <v>14</v>
      </c>
    </row>
    <row r="1994" spans="1:4" x14ac:dyDescent="0.45">
      <c r="A1994" s="27" t="s">
        <v>43</v>
      </c>
      <c r="B1994" s="27">
        <v>54</v>
      </c>
      <c r="C1994" s="27" t="s">
        <v>29</v>
      </c>
      <c r="D1994" s="27" t="s">
        <v>5</v>
      </c>
    </row>
    <row r="1995" spans="1:4" x14ac:dyDescent="0.45">
      <c r="A1995" s="27" t="s">
        <v>43</v>
      </c>
      <c r="B1995" s="27">
        <v>48</v>
      </c>
      <c r="C1995" s="27" t="s">
        <v>28</v>
      </c>
      <c r="D1995" s="27" t="s">
        <v>5</v>
      </c>
    </row>
    <row r="1996" spans="1:4" x14ac:dyDescent="0.45">
      <c r="A1996" s="27" t="s">
        <v>43</v>
      </c>
      <c r="B1996" s="27">
        <v>54</v>
      </c>
      <c r="C1996" s="27" t="s">
        <v>28</v>
      </c>
      <c r="D1996" s="27" t="s">
        <v>5</v>
      </c>
    </row>
    <row r="1997" spans="1:4" x14ac:dyDescent="0.45">
      <c r="A1997" s="27" t="s">
        <v>43</v>
      </c>
      <c r="B1997" s="27">
        <v>48</v>
      </c>
      <c r="C1997" s="27" t="s">
        <v>16</v>
      </c>
      <c r="D1997" s="27" t="s">
        <v>14</v>
      </c>
    </row>
    <row r="1998" spans="1:4" x14ac:dyDescent="0.45">
      <c r="A1998" s="27" t="s">
        <v>43</v>
      </c>
      <c r="B1998" s="27">
        <v>48</v>
      </c>
      <c r="C1998" s="27" t="s">
        <v>32</v>
      </c>
      <c r="D1998" s="27" t="s">
        <v>7</v>
      </c>
    </row>
    <row r="1999" spans="1:4" x14ac:dyDescent="0.45">
      <c r="A1999" s="27" t="s">
        <v>43</v>
      </c>
      <c r="B1999" s="27">
        <v>33</v>
      </c>
      <c r="C1999" s="27" t="s">
        <v>29</v>
      </c>
      <c r="D1999" s="27" t="s">
        <v>5</v>
      </c>
    </row>
    <row r="2000" spans="1:4" x14ac:dyDescent="0.45">
      <c r="A2000" s="27" t="s">
        <v>43</v>
      </c>
      <c r="B2000" s="27">
        <v>60</v>
      </c>
      <c r="C2000" s="27" t="s">
        <v>18</v>
      </c>
      <c r="D2000" s="27" t="s">
        <v>14</v>
      </c>
    </row>
    <row r="2001" spans="1:4" x14ac:dyDescent="0.45">
      <c r="A2001" s="27" t="s">
        <v>43</v>
      </c>
      <c r="B2001" s="27">
        <v>57</v>
      </c>
      <c r="C2001" s="27" t="s">
        <v>16</v>
      </c>
      <c r="D2001" s="27" t="s">
        <v>14</v>
      </c>
    </row>
    <row r="2002" spans="1:4" x14ac:dyDescent="0.45">
      <c r="A2002" s="27" t="s">
        <v>43</v>
      </c>
      <c r="B2002" s="27">
        <v>39</v>
      </c>
      <c r="C2002" s="27" t="s">
        <v>26</v>
      </c>
      <c r="D2002" s="27" t="s">
        <v>5</v>
      </c>
    </row>
    <row r="2003" spans="1:4" x14ac:dyDescent="0.45">
      <c r="A2003" s="27" t="s">
        <v>43</v>
      </c>
      <c r="B2003" s="27">
        <v>54</v>
      </c>
      <c r="C2003" s="27" t="s">
        <v>32</v>
      </c>
      <c r="D2003" s="27" t="s">
        <v>7</v>
      </c>
    </row>
    <row r="2004" spans="1:4" x14ac:dyDescent="0.45">
      <c r="A2004" s="27" t="s">
        <v>43</v>
      </c>
      <c r="B2004" s="27">
        <v>57</v>
      </c>
      <c r="C2004" s="27" t="s">
        <v>25</v>
      </c>
      <c r="D2004" s="27" t="s">
        <v>5</v>
      </c>
    </row>
    <row r="2005" spans="1:4" x14ac:dyDescent="0.45">
      <c r="A2005" s="27" t="s">
        <v>43</v>
      </c>
      <c r="B2005" s="27">
        <v>60</v>
      </c>
      <c r="C2005" s="27" t="s">
        <v>19</v>
      </c>
      <c r="D2005" s="27" t="s">
        <v>14</v>
      </c>
    </row>
    <row r="2006" spans="1:4" x14ac:dyDescent="0.45">
      <c r="A2006" s="27" t="s">
        <v>43</v>
      </c>
      <c r="B2006" s="27">
        <v>51</v>
      </c>
      <c r="C2006" s="27" t="s">
        <v>25</v>
      </c>
      <c r="D2006" s="27" t="s">
        <v>5</v>
      </c>
    </row>
    <row r="2007" spans="1:4" x14ac:dyDescent="0.45">
      <c r="A2007" s="27" t="s">
        <v>43</v>
      </c>
      <c r="B2007" s="27">
        <v>66</v>
      </c>
      <c r="C2007" s="27" t="s">
        <v>18</v>
      </c>
      <c r="D2007" s="27" t="s">
        <v>14</v>
      </c>
    </row>
    <row r="2008" spans="1:4" x14ac:dyDescent="0.45">
      <c r="A2008" s="27" t="s">
        <v>43</v>
      </c>
      <c r="B2008" s="27">
        <v>69</v>
      </c>
      <c r="C2008" s="27" t="s">
        <v>21</v>
      </c>
      <c r="D2008" s="27" t="s">
        <v>5</v>
      </c>
    </row>
    <row r="2009" spans="1:4" x14ac:dyDescent="0.45">
      <c r="A2009" s="27" t="s">
        <v>43</v>
      </c>
      <c r="B2009" s="27">
        <v>66</v>
      </c>
      <c r="C2009" s="27" t="s">
        <v>26</v>
      </c>
      <c r="D2009" s="27" t="s">
        <v>5</v>
      </c>
    </row>
    <row r="2010" spans="1:4" x14ac:dyDescent="0.45">
      <c r="A2010" s="27" t="s">
        <v>43</v>
      </c>
      <c r="B2010" s="27">
        <v>63</v>
      </c>
      <c r="C2010" s="27" t="s">
        <v>20</v>
      </c>
      <c r="D2010" s="27" t="s">
        <v>14</v>
      </c>
    </row>
    <row r="2011" spans="1:4" x14ac:dyDescent="0.45">
      <c r="A2011" s="27" t="s">
        <v>43</v>
      </c>
      <c r="B2011" s="27">
        <v>66</v>
      </c>
      <c r="C2011" s="27" t="s">
        <v>16</v>
      </c>
      <c r="D2011" s="27" t="s">
        <v>14</v>
      </c>
    </row>
    <row r="2012" spans="1:4" x14ac:dyDescent="0.45">
      <c r="A2012" s="27" t="s">
        <v>43</v>
      </c>
      <c r="B2012" s="27">
        <v>42</v>
      </c>
      <c r="C2012" s="27" t="s">
        <v>31</v>
      </c>
      <c r="D2012" s="27" t="s">
        <v>7</v>
      </c>
    </row>
    <row r="2013" spans="1:4" x14ac:dyDescent="0.45">
      <c r="A2013" s="27" t="s">
        <v>43</v>
      </c>
      <c r="B2013" s="27">
        <v>51</v>
      </c>
      <c r="C2013" s="27" t="s">
        <v>32</v>
      </c>
      <c r="D2013" s="27" t="s">
        <v>7</v>
      </c>
    </row>
    <row r="2014" spans="1:4" x14ac:dyDescent="0.45">
      <c r="A2014" s="27" t="s">
        <v>43</v>
      </c>
      <c r="B2014" s="27">
        <v>48</v>
      </c>
      <c r="C2014" s="27" t="s">
        <v>28</v>
      </c>
      <c r="D2014" s="27" t="s">
        <v>5</v>
      </c>
    </row>
    <row r="2015" spans="1:4" x14ac:dyDescent="0.45">
      <c r="A2015" s="27" t="s">
        <v>43</v>
      </c>
      <c r="B2015" s="27">
        <v>45</v>
      </c>
      <c r="C2015" s="27" t="s">
        <v>25</v>
      </c>
      <c r="D2015" s="27" t="s">
        <v>5</v>
      </c>
    </row>
    <row r="2016" spans="1:4" x14ac:dyDescent="0.45">
      <c r="A2016" s="27" t="s">
        <v>43</v>
      </c>
      <c r="B2016" s="27">
        <v>39</v>
      </c>
      <c r="C2016" s="27" t="s">
        <v>24</v>
      </c>
      <c r="D2016" s="27" t="s">
        <v>7</v>
      </c>
    </row>
    <row r="2017" spans="1:4" x14ac:dyDescent="0.45">
      <c r="A2017" s="27" t="s">
        <v>43</v>
      </c>
      <c r="B2017" s="27">
        <v>36</v>
      </c>
      <c r="C2017" s="27" t="s">
        <v>23</v>
      </c>
      <c r="D2017" s="27" t="s">
        <v>7</v>
      </c>
    </row>
    <row r="2018" spans="1:4" x14ac:dyDescent="0.45">
      <c r="A2018" s="27" t="s">
        <v>43</v>
      </c>
      <c r="B2018" s="27">
        <v>72</v>
      </c>
      <c r="C2018" s="27" t="s">
        <v>31</v>
      </c>
      <c r="D2018" s="27" t="s">
        <v>7</v>
      </c>
    </row>
    <row r="2019" spans="1:4" x14ac:dyDescent="0.45">
      <c r="A2019" s="27" t="s">
        <v>43</v>
      </c>
      <c r="B2019" s="27">
        <v>33</v>
      </c>
      <c r="C2019" s="27" t="s">
        <v>18</v>
      </c>
      <c r="D2019" s="27" t="s">
        <v>14</v>
      </c>
    </row>
    <row r="2020" spans="1:4" x14ac:dyDescent="0.45">
      <c r="A2020" s="27" t="s">
        <v>43</v>
      </c>
      <c r="B2020" s="27">
        <v>48</v>
      </c>
      <c r="C2020" s="27" t="s">
        <v>20</v>
      </c>
      <c r="D2020" s="27" t="s">
        <v>14</v>
      </c>
    </row>
    <row r="2021" spans="1:4" x14ac:dyDescent="0.45">
      <c r="A2021" s="27" t="s">
        <v>43</v>
      </c>
      <c r="B2021" s="27">
        <v>57</v>
      </c>
      <c r="C2021" s="27" t="s">
        <v>22</v>
      </c>
      <c r="D2021" s="27" t="s">
        <v>7</v>
      </c>
    </row>
    <row r="2022" spans="1:4" x14ac:dyDescent="0.45">
      <c r="A2022" s="27" t="s">
        <v>43</v>
      </c>
      <c r="B2022" s="27">
        <v>45</v>
      </c>
      <c r="C2022" s="27" t="s">
        <v>32</v>
      </c>
      <c r="D2022" s="27" t="s">
        <v>7</v>
      </c>
    </row>
    <row r="2023" spans="1:4" x14ac:dyDescent="0.45">
      <c r="A2023" s="27" t="s">
        <v>43</v>
      </c>
      <c r="B2023" s="27">
        <v>48</v>
      </c>
      <c r="C2023" s="27" t="s">
        <v>17</v>
      </c>
      <c r="D2023" s="27" t="s">
        <v>14</v>
      </c>
    </row>
    <row r="2024" spans="1:4" x14ac:dyDescent="0.45">
      <c r="A2024" s="27" t="s">
        <v>43</v>
      </c>
      <c r="B2024" s="27">
        <v>48</v>
      </c>
      <c r="C2024" s="27" t="s">
        <v>29</v>
      </c>
      <c r="D2024" s="27" t="s">
        <v>5</v>
      </c>
    </row>
    <row r="2025" spans="1:4" x14ac:dyDescent="0.45">
      <c r="A2025" s="27" t="s">
        <v>43</v>
      </c>
      <c r="B2025" s="27">
        <v>51</v>
      </c>
      <c r="C2025" s="27" t="s">
        <v>25</v>
      </c>
      <c r="D2025" s="27" t="s">
        <v>5</v>
      </c>
    </row>
    <row r="2026" spans="1:4" x14ac:dyDescent="0.45">
      <c r="A2026" s="27" t="s">
        <v>43</v>
      </c>
      <c r="B2026" s="27">
        <v>60</v>
      </c>
      <c r="C2026" s="27" t="s">
        <v>20</v>
      </c>
      <c r="D2026" s="27" t="s">
        <v>14</v>
      </c>
    </row>
    <row r="2027" spans="1:4" x14ac:dyDescent="0.45">
      <c r="A2027" s="27" t="s">
        <v>43</v>
      </c>
      <c r="B2027" s="27">
        <v>57</v>
      </c>
      <c r="C2027" s="27" t="s">
        <v>32</v>
      </c>
      <c r="D2027" s="27" t="s">
        <v>7</v>
      </c>
    </row>
    <row r="2028" spans="1:4" x14ac:dyDescent="0.45">
      <c r="A2028" s="27" t="s">
        <v>43</v>
      </c>
      <c r="B2028" s="27">
        <v>51</v>
      </c>
      <c r="C2028" s="27" t="s">
        <v>23</v>
      </c>
      <c r="D2028" s="27" t="s">
        <v>7</v>
      </c>
    </row>
    <row r="2029" spans="1:4" x14ac:dyDescent="0.45">
      <c r="A2029" s="27" t="s">
        <v>43</v>
      </c>
      <c r="B2029" s="27">
        <v>69</v>
      </c>
      <c r="C2029" s="27" t="s">
        <v>25</v>
      </c>
      <c r="D2029" s="27" t="s">
        <v>5</v>
      </c>
    </row>
    <row r="2030" spans="1:4" x14ac:dyDescent="0.45">
      <c r="A2030" s="27" t="s">
        <v>43</v>
      </c>
      <c r="B2030" s="27">
        <v>75</v>
      </c>
      <c r="C2030" s="27" t="s">
        <v>25</v>
      </c>
      <c r="D2030" s="27" t="s">
        <v>5</v>
      </c>
    </row>
    <row r="2031" spans="1:4" x14ac:dyDescent="0.45">
      <c r="A2031" s="27" t="s">
        <v>43</v>
      </c>
      <c r="B2031" s="27">
        <v>48</v>
      </c>
      <c r="C2031" s="27" t="s">
        <v>26</v>
      </c>
      <c r="D2031" s="27" t="s">
        <v>5</v>
      </c>
    </row>
    <row r="2032" spans="1:4" x14ac:dyDescent="0.45">
      <c r="A2032" s="27" t="s">
        <v>43</v>
      </c>
      <c r="B2032" s="27">
        <v>54</v>
      </c>
      <c r="C2032" s="27" t="s">
        <v>26</v>
      </c>
      <c r="D2032" s="27" t="s">
        <v>5</v>
      </c>
    </row>
    <row r="2033" spans="1:4" x14ac:dyDescent="0.45">
      <c r="A2033" s="27" t="s">
        <v>43</v>
      </c>
      <c r="B2033" s="27">
        <v>48</v>
      </c>
      <c r="C2033" s="27" t="s">
        <v>32</v>
      </c>
      <c r="D2033" s="27" t="s">
        <v>7</v>
      </c>
    </row>
    <row r="2034" spans="1:4" x14ac:dyDescent="0.45">
      <c r="A2034" s="27" t="s">
        <v>43</v>
      </c>
      <c r="B2034" s="27">
        <v>30</v>
      </c>
      <c r="C2034" s="27" t="s">
        <v>26</v>
      </c>
      <c r="D2034" s="27" t="s">
        <v>5</v>
      </c>
    </row>
    <row r="2035" spans="1:4" x14ac:dyDescent="0.45">
      <c r="A2035" s="27" t="s">
        <v>43</v>
      </c>
      <c r="B2035" s="27">
        <v>54</v>
      </c>
      <c r="C2035" s="27" t="s">
        <v>30</v>
      </c>
      <c r="D2035" s="27" t="s">
        <v>7</v>
      </c>
    </row>
    <row r="2036" spans="1:4" x14ac:dyDescent="0.45">
      <c r="A2036" s="27" t="s">
        <v>43</v>
      </c>
      <c r="B2036" s="27">
        <v>54</v>
      </c>
      <c r="C2036" s="27" t="s">
        <v>26</v>
      </c>
      <c r="D2036" s="27" t="s">
        <v>5</v>
      </c>
    </row>
    <row r="2037" spans="1:4" x14ac:dyDescent="0.45">
      <c r="A2037" s="27" t="s">
        <v>43</v>
      </c>
      <c r="B2037" s="27">
        <v>51</v>
      </c>
      <c r="C2037" s="27" t="s">
        <v>29</v>
      </c>
      <c r="D2037" s="27" t="s">
        <v>5</v>
      </c>
    </row>
    <row r="2038" spans="1:4" x14ac:dyDescent="0.45">
      <c r="A2038" s="27" t="s">
        <v>43</v>
      </c>
      <c r="B2038" s="27">
        <v>75</v>
      </c>
      <c r="C2038" s="27" t="s">
        <v>25</v>
      </c>
      <c r="D2038" s="27" t="s">
        <v>5</v>
      </c>
    </row>
    <row r="2039" spans="1:4" x14ac:dyDescent="0.45">
      <c r="A2039" s="27" t="s">
        <v>43</v>
      </c>
      <c r="B2039" s="27">
        <v>63</v>
      </c>
      <c r="C2039" s="27" t="s">
        <v>26</v>
      </c>
      <c r="D2039" s="27" t="s">
        <v>5</v>
      </c>
    </row>
    <row r="2040" spans="1:4" x14ac:dyDescent="0.45">
      <c r="A2040" s="27" t="s">
        <v>43</v>
      </c>
      <c r="B2040" s="27">
        <v>51</v>
      </c>
      <c r="C2040" s="27" t="s">
        <v>18</v>
      </c>
      <c r="D2040" s="27" t="s">
        <v>14</v>
      </c>
    </row>
    <row r="2041" spans="1:4" x14ac:dyDescent="0.45">
      <c r="A2041" s="27" t="s">
        <v>43</v>
      </c>
      <c r="B2041" s="27">
        <v>42</v>
      </c>
      <c r="C2041" s="27" t="s">
        <v>30</v>
      </c>
      <c r="D2041" s="27" t="s">
        <v>7</v>
      </c>
    </row>
    <row r="2042" spans="1:4" x14ac:dyDescent="0.45">
      <c r="A2042" s="27" t="s">
        <v>43</v>
      </c>
      <c r="B2042" s="27">
        <v>42</v>
      </c>
      <c r="C2042" s="27" t="s">
        <v>23</v>
      </c>
      <c r="D2042" s="27" t="s">
        <v>7</v>
      </c>
    </row>
    <row r="2043" spans="1:4" x14ac:dyDescent="0.45">
      <c r="A2043" s="27" t="s">
        <v>43</v>
      </c>
      <c r="B2043" s="27">
        <v>57</v>
      </c>
      <c r="C2043" s="27" t="s">
        <v>25</v>
      </c>
      <c r="D2043" s="27" t="s">
        <v>5</v>
      </c>
    </row>
    <row r="2044" spans="1:4" x14ac:dyDescent="0.45">
      <c r="A2044" s="27" t="s">
        <v>43</v>
      </c>
      <c r="B2044" s="27">
        <v>45</v>
      </c>
      <c r="C2044" s="27" t="s">
        <v>26</v>
      </c>
      <c r="D2044" s="27" t="s">
        <v>5</v>
      </c>
    </row>
    <row r="2045" spans="1:4" x14ac:dyDescent="0.45">
      <c r="A2045" s="27" t="s">
        <v>43</v>
      </c>
      <c r="B2045" s="27">
        <v>39</v>
      </c>
      <c r="C2045" s="27" t="s">
        <v>31</v>
      </c>
      <c r="D2045" s="27" t="s">
        <v>7</v>
      </c>
    </row>
    <row r="2046" spans="1:4" x14ac:dyDescent="0.45">
      <c r="A2046" s="27" t="s">
        <v>43</v>
      </c>
      <c r="B2046" s="27">
        <v>57</v>
      </c>
      <c r="C2046" s="27" t="s">
        <v>25</v>
      </c>
      <c r="D2046" s="27" t="s">
        <v>5</v>
      </c>
    </row>
    <row r="2047" spans="1:4" x14ac:dyDescent="0.45">
      <c r="A2047" s="27" t="s">
        <v>43</v>
      </c>
      <c r="B2047" s="27">
        <v>39</v>
      </c>
      <c r="C2047" s="27" t="s">
        <v>23</v>
      </c>
      <c r="D2047" s="27" t="s">
        <v>7</v>
      </c>
    </row>
    <row r="2048" spans="1:4" x14ac:dyDescent="0.45">
      <c r="A2048" s="27" t="s">
        <v>43</v>
      </c>
      <c r="B2048" s="27">
        <v>48</v>
      </c>
      <c r="C2048" s="27" t="s">
        <v>25</v>
      </c>
      <c r="D2048" s="27" t="s">
        <v>5</v>
      </c>
    </row>
    <row r="2049" spans="1:4" x14ac:dyDescent="0.45">
      <c r="A2049" s="27" t="s">
        <v>43</v>
      </c>
      <c r="B2049" s="27">
        <v>57</v>
      </c>
      <c r="C2049" s="27" t="s">
        <v>17</v>
      </c>
      <c r="D2049" s="27" t="s">
        <v>14</v>
      </c>
    </row>
    <row r="2050" spans="1:4" x14ac:dyDescent="0.45">
      <c r="A2050" s="27" t="s">
        <v>43</v>
      </c>
      <c r="B2050" s="27">
        <v>66</v>
      </c>
      <c r="C2050" s="27" t="s">
        <v>26</v>
      </c>
      <c r="D2050" s="27" t="s">
        <v>5</v>
      </c>
    </row>
    <row r="2051" spans="1:4" x14ac:dyDescent="0.45">
      <c r="A2051" s="27" t="s">
        <v>43</v>
      </c>
      <c r="B2051" s="27">
        <v>63</v>
      </c>
      <c r="C2051" s="27" t="s">
        <v>18</v>
      </c>
      <c r="D2051" s="27" t="s">
        <v>14</v>
      </c>
    </row>
    <row r="2052" spans="1:4" x14ac:dyDescent="0.45">
      <c r="A2052" s="27" t="s">
        <v>43</v>
      </c>
      <c r="B2052" s="27">
        <v>39</v>
      </c>
      <c r="C2052" s="27" t="s">
        <v>25</v>
      </c>
      <c r="D2052" s="27" t="s">
        <v>5</v>
      </c>
    </row>
    <row r="2053" spans="1:4" x14ac:dyDescent="0.45">
      <c r="A2053" s="27" t="s">
        <v>43</v>
      </c>
      <c r="B2053" s="27">
        <v>30</v>
      </c>
      <c r="C2053" s="27" t="s">
        <v>23</v>
      </c>
      <c r="D2053" s="27" t="s">
        <v>7</v>
      </c>
    </row>
    <row r="2054" spans="1:4" x14ac:dyDescent="0.45">
      <c r="A2054" s="27" t="s">
        <v>43</v>
      </c>
      <c r="B2054" s="27">
        <v>33</v>
      </c>
      <c r="C2054" s="27" t="s">
        <v>23</v>
      </c>
      <c r="D2054" s="27" t="s">
        <v>7</v>
      </c>
    </row>
    <row r="2055" spans="1:4" x14ac:dyDescent="0.45">
      <c r="A2055" s="27" t="s">
        <v>43</v>
      </c>
      <c r="B2055" s="27">
        <v>48</v>
      </c>
      <c r="C2055" s="27" t="s">
        <v>18</v>
      </c>
      <c r="D2055" s="27" t="s">
        <v>14</v>
      </c>
    </row>
    <row r="2056" spans="1:4" x14ac:dyDescent="0.45">
      <c r="A2056" s="27" t="s">
        <v>43</v>
      </c>
      <c r="B2056" s="27">
        <v>54</v>
      </c>
      <c r="C2056" s="27" t="s">
        <v>26</v>
      </c>
      <c r="D2056" s="27" t="s">
        <v>5</v>
      </c>
    </row>
    <row r="2057" spans="1:4" x14ac:dyDescent="0.45">
      <c r="A2057" s="27" t="s">
        <v>43</v>
      </c>
      <c r="B2057" s="27">
        <v>48</v>
      </c>
      <c r="C2057" s="27" t="s">
        <v>30</v>
      </c>
      <c r="D2057" s="27" t="s">
        <v>7</v>
      </c>
    </row>
    <row r="2058" spans="1:4" x14ac:dyDescent="0.45">
      <c r="A2058" s="27" t="s">
        <v>43</v>
      </c>
      <c r="B2058" s="27">
        <v>69</v>
      </c>
      <c r="C2058" s="27" t="s">
        <v>28</v>
      </c>
      <c r="D2058" s="27" t="s">
        <v>5</v>
      </c>
    </row>
    <row r="2059" spans="1:4" x14ac:dyDescent="0.45">
      <c r="A2059" s="27" t="s">
        <v>43</v>
      </c>
      <c r="B2059" s="27">
        <v>63</v>
      </c>
      <c r="C2059" s="27" t="s">
        <v>29</v>
      </c>
      <c r="D2059" s="27" t="s">
        <v>5</v>
      </c>
    </row>
    <row r="2060" spans="1:4" x14ac:dyDescent="0.45">
      <c r="A2060" s="27" t="s">
        <v>43</v>
      </c>
      <c r="B2060" s="27">
        <v>57</v>
      </c>
      <c r="C2060" s="27" t="s">
        <v>17</v>
      </c>
      <c r="D2060" s="27" t="s">
        <v>14</v>
      </c>
    </row>
    <row r="2061" spans="1:4" x14ac:dyDescent="0.45">
      <c r="A2061" s="27" t="s">
        <v>43</v>
      </c>
      <c r="B2061" s="27">
        <v>60</v>
      </c>
      <c r="C2061" s="27" t="s">
        <v>25</v>
      </c>
      <c r="D2061" s="27" t="s">
        <v>5</v>
      </c>
    </row>
    <row r="2062" spans="1:4" x14ac:dyDescent="0.45">
      <c r="A2062" s="27" t="s">
        <v>43</v>
      </c>
      <c r="B2062" s="27">
        <v>45</v>
      </c>
      <c r="C2062" s="27" t="s">
        <v>28</v>
      </c>
      <c r="D2062" s="27" t="s">
        <v>5</v>
      </c>
    </row>
    <row r="2063" spans="1:4" x14ac:dyDescent="0.45">
      <c r="A2063" s="27" t="s">
        <v>43</v>
      </c>
      <c r="B2063" s="27">
        <v>57</v>
      </c>
      <c r="C2063" s="27" t="s">
        <v>26</v>
      </c>
      <c r="D2063" s="27" t="s">
        <v>5</v>
      </c>
    </row>
    <row r="2064" spans="1:4" x14ac:dyDescent="0.45">
      <c r="A2064" s="27" t="s">
        <v>43</v>
      </c>
      <c r="B2064" s="27">
        <v>54</v>
      </c>
      <c r="C2064" s="27" t="s">
        <v>32</v>
      </c>
      <c r="D2064" s="27" t="s">
        <v>7</v>
      </c>
    </row>
    <row r="2065" spans="1:4" x14ac:dyDescent="0.45">
      <c r="A2065" s="27" t="s">
        <v>43</v>
      </c>
      <c r="B2065" s="27">
        <v>45</v>
      </c>
      <c r="C2065" s="27" t="s">
        <v>29</v>
      </c>
      <c r="D2065" s="27" t="s">
        <v>5</v>
      </c>
    </row>
    <row r="2066" spans="1:4" x14ac:dyDescent="0.45">
      <c r="A2066" s="27" t="s">
        <v>43</v>
      </c>
      <c r="B2066" s="27">
        <v>42</v>
      </c>
      <c r="C2066" s="27" t="s">
        <v>20</v>
      </c>
      <c r="D2066" s="27" t="s">
        <v>14</v>
      </c>
    </row>
    <row r="2067" spans="1:4" x14ac:dyDescent="0.45">
      <c r="A2067" s="27" t="s">
        <v>43</v>
      </c>
      <c r="B2067" s="27">
        <v>48</v>
      </c>
      <c r="C2067" s="27" t="s">
        <v>26</v>
      </c>
      <c r="D2067" s="27" t="s">
        <v>5</v>
      </c>
    </row>
    <row r="2068" spans="1:4" x14ac:dyDescent="0.45">
      <c r="A2068" s="27" t="s">
        <v>43</v>
      </c>
      <c r="B2068" s="27">
        <v>48</v>
      </c>
      <c r="C2068" s="27" t="s">
        <v>25</v>
      </c>
      <c r="D2068" s="27" t="s">
        <v>5</v>
      </c>
    </row>
    <row r="2069" spans="1:4" x14ac:dyDescent="0.45">
      <c r="A2069" s="27" t="s">
        <v>43</v>
      </c>
      <c r="B2069" s="27">
        <v>66</v>
      </c>
      <c r="C2069" s="27" t="s">
        <v>27</v>
      </c>
      <c r="D2069" s="27" t="s">
        <v>5</v>
      </c>
    </row>
    <row r="2070" spans="1:4" x14ac:dyDescent="0.45">
      <c r="A2070" s="27" t="s">
        <v>43</v>
      </c>
      <c r="B2070" s="27">
        <v>72</v>
      </c>
      <c r="C2070" s="27" t="s">
        <v>21</v>
      </c>
      <c r="D2070" s="27" t="s">
        <v>5</v>
      </c>
    </row>
    <row r="2071" spans="1:4" x14ac:dyDescent="0.45">
      <c r="A2071" s="27" t="s">
        <v>43</v>
      </c>
      <c r="B2071" s="27">
        <v>45</v>
      </c>
      <c r="C2071" s="27" t="s">
        <v>26</v>
      </c>
      <c r="D2071" s="27" t="s">
        <v>5</v>
      </c>
    </row>
    <row r="2072" spans="1:4" x14ac:dyDescent="0.45">
      <c r="A2072" s="27" t="s">
        <v>43</v>
      </c>
      <c r="B2072" s="27">
        <v>48</v>
      </c>
      <c r="C2072" s="27" t="s">
        <v>26</v>
      </c>
      <c r="D2072" s="27" t="s">
        <v>5</v>
      </c>
    </row>
    <row r="2073" spans="1:4" x14ac:dyDescent="0.45">
      <c r="A2073" s="27" t="s">
        <v>43</v>
      </c>
      <c r="B2073" s="27">
        <v>39</v>
      </c>
      <c r="C2073" s="27" t="s">
        <v>28</v>
      </c>
      <c r="D2073" s="27" t="s">
        <v>5</v>
      </c>
    </row>
    <row r="2074" spans="1:4" x14ac:dyDescent="0.45">
      <c r="A2074" s="27" t="s">
        <v>43</v>
      </c>
      <c r="B2074" s="27">
        <v>45</v>
      </c>
      <c r="C2074" s="27" t="s">
        <v>17</v>
      </c>
      <c r="D2074" s="27" t="s">
        <v>14</v>
      </c>
    </row>
    <row r="2075" spans="1:4" x14ac:dyDescent="0.45">
      <c r="A2075" s="27" t="s">
        <v>43</v>
      </c>
      <c r="B2075" s="27">
        <v>54</v>
      </c>
      <c r="C2075" s="27" t="s">
        <v>27</v>
      </c>
      <c r="D2075" s="27" t="s">
        <v>5</v>
      </c>
    </row>
    <row r="2076" spans="1:4" x14ac:dyDescent="0.45">
      <c r="A2076" s="27" t="s">
        <v>43</v>
      </c>
      <c r="B2076" s="27">
        <v>54</v>
      </c>
      <c r="C2076" s="27" t="s">
        <v>23</v>
      </c>
      <c r="D2076" s="27" t="s">
        <v>7</v>
      </c>
    </row>
    <row r="2077" spans="1:4" x14ac:dyDescent="0.45">
      <c r="A2077" s="27" t="s">
        <v>43</v>
      </c>
      <c r="B2077" s="27">
        <v>48</v>
      </c>
      <c r="C2077" s="27" t="s">
        <v>29</v>
      </c>
      <c r="D2077" s="27" t="s">
        <v>5</v>
      </c>
    </row>
    <row r="2078" spans="1:4" x14ac:dyDescent="0.45">
      <c r="A2078" s="27" t="s">
        <v>43</v>
      </c>
      <c r="B2078" s="27">
        <v>45</v>
      </c>
      <c r="C2078" s="27" t="s">
        <v>25</v>
      </c>
      <c r="D2078" s="27" t="s">
        <v>5</v>
      </c>
    </row>
    <row r="2079" spans="1:4" x14ac:dyDescent="0.45">
      <c r="A2079" s="27" t="s">
        <v>43</v>
      </c>
      <c r="B2079" s="27">
        <v>60</v>
      </c>
      <c r="C2079" s="27" t="s">
        <v>17</v>
      </c>
      <c r="D2079" s="27" t="s">
        <v>14</v>
      </c>
    </row>
    <row r="2080" spans="1:4" x14ac:dyDescent="0.45">
      <c r="A2080" s="27" t="s">
        <v>43</v>
      </c>
      <c r="B2080" s="27">
        <v>54</v>
      </c>
      <c r="C2080" s="27" t="s">
        <v>30</v>
      </c>
      <c r="D2080" s="27" t="s">
        <v>7</v>
      </c>
    </row>
    <row r="2081" spans="1:4" x14ac:dyDescent="0.45">
      <c r="A2081" s="27" t="s">
        <v>43</v>
      </c>
      <c r="B2081" s="27">
        <v>45</v>
      </c>
      <c r="C2081" s="27" t="s">
        <v>28</v>
      </c>
      <c r="D2081" s="27" t="s">
        <v>5</v>
      </c>
    </row>
    <row r="2082" spans="1:4" x14ac:dyDescent="0.45">
      <c r="A2082" s="27" t="s">
        <v>43</v>
      </c>
      <c r="B2082" s="27">
        <v>42</v>
      </c>
      <c r="C2082" s="27" t="s">
        <v>29</v>
      </c>
      <c r="D2082" s="27" t="s">
        <v>5</v>
      </c>
    </row>
    <row r="2083" spans="1:4" x14ac:dyDescent="0.45">
      <c r="A2083" s="27" t="s">
        <v>43</v>
      </c>
      <c r="B2083" s="27">
        <v>57</v>
      </c>
      <c r="C2083" s="27" t="s">
        <v>29</v>
      </c>
      <c r="D2083" s="27" t="s">
        <v>5</v>
      </c>
    </row>
    <row r="2084" spans="1:4" x14ac:dyDescent="0.45">
      <c r="A2084" s="27" t="s">
        <v>43</v>
      </c>
      <c r="B2084" s="27">
        <v>42</v>
      </c>
      <c r="C2084" s="27" t="s">
        <v>26</v>
      </c>
      <c r="D2084" s="27" t="s">
        <v>5</v>
      </c>
    </row>
    <row r="2085" spans="1:4" x14ac:dyDescent="0.45">
      <c r="A2085" s="27" t="s">
        <v>43</v>
      </c>
      <c r="B2085" s="27">
        <v>57</v>
      </c>
      <c r="C2085" s="27" t="s">
        <v>25</v>
      </c>
      <c r="D2085" s="27" t="s">
        <v>5</v>
      </c>
    </row>
    <row r="2086" spans="1:4" x14ac:dyDescent="0.45">
      <c r="A2086" s="27" t="s">
        <v>43</v>
      </c>
      <c r="B2086" s="27">
        <v>66</v>
      </c>
      <c r="C2086" s="27" t="s">
        <v>17</v>
      </c>
      <c r="D2086" s="27" t="s">
        <v>14</v>
      </c>
    </row>
    <row r="2087" spans="1:4" x14ac:dyDescent="0.45">
      <c r="A2087" s="27" t="s">
        <v>43</v>
      </c>
      <c r="B2087" s="27">
        <v>72</v>
      </c>
      <c r="C2087" s="27" t="s">
        <v>25</v>
      </c>
      <c r="D2087" s="27" t="s">
        <v>5</v>
      </c>
    </row>
    <row r="2088" spans="1:4" x14ac:dyDescent="0.45">
      <c r="A2088" s="27" t="s">
        <v>43</v>
      </c>
      <c r="B2088" s="27">
        <v>51</v>
      </c>
      <c r="C2088" s="27" t="s">
        <v>30</v>
      </c>
      <c r="D2088" s="27" t="s">
        <v>7</v>
      </c>
    </row>
    <row r="2089" spans="1:4" x14ac:dyDescent="0.45">
      <c r="A2089" s="27" t="s">
        <v>43</v>
      </c>
      <c r="B2089" s="27">
        <v>75</v>
      </c>
      <c r="C2089" s="27" t="s">
        <v>29</v>
      </c>
      <c r="D2089" s="27" t="s">
        <v>5</v>
      </c>
    </row>
    <row r="2090" spans="1:4" x14ac:dyDescent="0.45">
      <c r="A2090" s="27" t="s">
        <v>43</v>
      </c>
      <c r="B2090" s="27">
        <v>48</v>
      </c>
      <c r="C2090" s="27" t="s">
        <v>20</v>
      </c>
      <c r="D2090" s="27" t="s">
        <v>14</v>
      </c>
    </row>
    <row r="2091" spans="1:4" x14ac:dyDescent="0.45">
      <c r="A2091" s="27" t="s">
        <v>43</v>
      </c>
      <c r="B2091" s="27">
        <v>39</v>
      </c>
      <c r="C2091" s="27" t="s">
        <v>26</v>
      </c>
      <c r="D2091" s="27" t="s">
        <v>5</v>
      </c>
    </row>
    <row r="2092" spans="1:4" x14ac:dyDescent="0.45">
      <c r="A2092" s="27" t="s">
        <v>43</v>
      </c>
      <c r="B2092" s="27">
        <v>60</v>
      </c>
      <c r="C2092" s="27" t="s">
        <v>23</v>
      </c>
      <c r="D2092" s="27" t="s">
        <v>7</v>
      </c>
    </row>
    <row r="2093" spans="1:4" x14ac:dyDescent="0.45">
      <c r="A2093" s="27" t="s">
        <v>43</v>
      </c>
      <c r="B2093" s="27">
        <v>66</v>
      </c>
      <c r="C2093" s="27" t="s">
        <v>25</v>
      </c>
      <c r="D2093" s="27" t="s">
        <v>5</v>
      </c>
    </row>
    <row r="2094" spans="1:4" x14ac:dyDescent="0.45">
      <c r="A2094" s="27" t="s">
        <v>43</v>
      </c>
      <c r="B2094" s="27">
        <v>51</v>
      </c>
      <c r="C2094" s="27" t="s">
        <v>29</v>
      </c>
      <c r="D2094" s="27" t="s">
        <v>5</v>
      </c>
    </row>
    <row r="2095" spans="1:4" x14ac:dyDescent="0.45">
      <c r="A2095" s="27" t="s">
        <v>43</v>
      </c>
      <c r="B2095" s="27">
        <v>39</v>
      </c>
      <c r="C2095" s="27" t="s">
        <v>30</v>
      </c>
      <c r="D2095" s="27" t="s">
        <v>7</v>
      </c>
    </row>
    <row r="2096" spans="1:4" x14ac:dyDescent="0.45">
      <c r="A2096" s="27" t="s">
        <v>43</v>
      </c>
      <c r="B2096" s="27">
        <v>54</v>
      </c>
      <c r="C2096" s="27" t="s">
        <v>23</v>
      </c>
      <c r="D2096" s="27" t="s">
        <v>7</v>
      </c>
    </row>
    <row r="2097" spans="1:4" x14ac:dyDescent="0.45">
      <c r="A2097" s="27" t="s">
        <v>43</v>
      </c>
      <c r="B2097" s="27">
        <v>45</v>
      </c>
      <c r="C2097" s="27" t="s">
        <v>17</v>
      </c>
      <c r="D2097" s="27" t="s">
        <v>14</v>
      </c>
    </row>
    <row r="2098" spans="1:4" x14ac:dyDescent="0.45">
      <c r="A2098" s="27" t="s">
        <v>43</v>
      </c>
      <c r="B2098" s="27">
        <v>63</v>
      </c>
      <c r="C2098" s="27" t="s">
        <v>31</v>
      </c>
      <c r="D2098" s="27" t="s">
        <v>7</v>
      </c>
    </row>
    <row r="2099" spans="1:4" x14ac:dyDescent="0.45">
      <c r="A2099" s="27" t="s">
        <v>43</v>
      </c>
      <c r="B2099" s="27">
        <v>39</v>
      </c>
      <c r="C2099" s="27" t="s">
        <v>25</v>
      </c>
      <c r="D2099" s="27" t="s">
        <v>5</v>
      </c>
    </row>
    <row r="2100" spans="1:4" x14ac:dyDescent="0.45">
      <c r="A2100" s="27" t="s">
        <v>43</v>
      </c>
      <c r="B2100" s="27">
        <v>60</v>
      </c>
      <c r="C2100" s="27" t="s">
        <v>18</v>
      </c>
      <c r="D2100" s="27" t="s">
        <v>14</v>
      </c>
    </row>
    <row r="2101" spans="1:4" x14ac:dyDescent="0.45">
      <c r="A2101" s="27" t="s">
        <v>43</v>
      </c>
      <c r="B2101" s="27">
        <v>48</v>
      </c>
      <c r="C2101" s="27" t="s">
        <v>26</v>
      </c>
      <c r="D2101" s="27" t="s">
        <v>5</v>
      </c>
    </row>
    <row r="2102" spans="1:4" x14ac:dyDescent="0.45">
      <c r="A2102" s="27" t="s">
        <v>43</v>
      </c>
      <c r="B2102" s="27">
        <v>57</v>
      </c>
      <c r="C2102" s="27" t="s">
        <v>31</v>
      </c>
      <c r="D2102" s="27" t="s">
        <v>7</v>
      </c>
    </row>
    <row r="2103" spans="1:4" x14ac:dyDescent="0.45">
      <c r="A2103" s="27" t="s">
        <v>43</v>
      </c>
      <c r="B2103" s="27">
        <v>45</v>
      </c>
      <c r="C2103" s="27" t="s">
        <v>18</v>
      </c>
      <c r="D2103" s="27" t="s">
        <v>14</v>
      </c>
    </row>
    <row r="2104" spans="1:4" x14ac:dyDescent="0.45">
      <c r="A2104" s="27" t="s">
        <v>43</v>
      </c>
      <c r="B2104" s="27">
        <v>45</v>
      </c>
      <c r="C2104" s="27" t="s">
        <v>23</v>
      </c>
      <c r="D2104" s="27" t="s">
        <v>7</v>
      </c>
    </row>
    <row r="2105" spans="1:4" x14ac:dyDescent="0.45">
      <c r="A2105" s="27" t="s">
        <v>43</v>
      </c>
      <c r="B2105" s="27">
        <v>51</v>
      </c>
      <c r="C2105" s="27" t="s">
        <v>23</v>
      </c>
      <c r="D2105" s="27" t="s">
        <v>7</v>
      </c>
    </row>
    <row r="2106" spans="1:4" x14ac:dyDescent="0.45">
      <c r="A2106" s="27" t="s">
        <v>43</v>
      </c>
      <c r="B2106" s="27">
        <v>51</v>
      </c>
      <c r="C2106" s="27" t="s">
        <v>23</v>
      </c>
      <c r="D2106" s="27" t="s">
        <v>7</v>
      </c>
    </row>
    <row r="2107" spans="1:4" x14ac:dyDescent="0.45">
      <c r="A2107" s="27" t="s">
        <v>43</v>
      </c>
      <c r="B2107" s="27">
        <v>51</v>
      </c>
      <c r="C2107" s="27" t="s">
        <v>25</v>
      </c>
      <c r="D2107" s="27" t="s">
        <v>5</v>
      </c>
    </row>
    <row r="2108" spans="1:4" x14ac:dyDescent="0.45">
      <c r="A2108" s="27" t="s">
        <v>43</v>
      </c>
      <c r="B2108" s="27">
        <v>48</v>
      </c>
      <c r="C2108" s="27" t="s">
        <v>28</v>
      </c>
      <c r="D2108" s="27" t="s">
        <v>5</v>
      </c>
    </row>
    <row r="2109" spans="1:4" x14ac:dyDescent="0.45">
      <c r="A2109" s="27" t="s">
        <v>43</v>
      </c>
      <c r="B2109" s="27">
        <v>69</v>
      </c>
      <c r="C2109" s="27" t="s">
        <v>18</v>
      </c>
      <c r="D2109" s="27" t="s">
        <v>14</v>
      </c>
    </row>
    <row r="2110" spans="1:4" x14ac:dyDescent="0.45">
      <c r="A2110" s="27" t="s">
        <v>43</v>
      </c>
      <c r="B2110" s="27">
        <v>57</v>
      </c>
      <c r="C2110" s="27" t="s">
        <v>26</v>
      </c>
      <c r="D2110" s="27" t="s">
        <v>5</v>
      </c>
    </row>
    <row r="2111" spans="1:4" x14ac:dyDescent="0.45">
      <c r="A2111" s="27" t="s">
        <v>43</v>
      </c>
      <c r="B2111" s="27">
        <v>42</v>
      </c>
      <c r="C2111" s="27" t="s">
        <v>23</v>
      </c>
      <c r="D2111" s="27" t="s">
        <v>7</v>
      </c>
    </row>
    <row r="2112" spans="1:4" x14ac:dyDescent="0.45">
      <c r="A2112" s="27" t="s">
        <v>43</v>
      </c>
      <c r="B2112" s="27">
        <v>51</v>
      </c>
      <c r="C2112" s="27" t="s">
        <v>25</v>
      </c>
      <c r="D2112" s="27" t="s">
        <v>5</v>
      </c>
    </row>
    <row r="2113" spans="1:4" x14ac:dyDescent="0.45">
      <c r="A2113" s="27" t="s">
        <v>43</v>
      </c>
      <c r="B2113" s="27">
        <v>54</v>
      </c>
      <c r="C2113" s="27" t="s">
        <v>25</v>
      </c>
      <c r="D2113" s="27" t="s">
        <v>5</v>
      </c>
    </row>
    <row r="2114" spans="1:4" x14ac:dyDescent="0.45">
      <c r="A2114" s="27" t="s">
        <v>43</v>
      </c>
      <c r="B2114" s="27">
        <v>60</v>
      </c>
      <c r="C2114" s="27" t="s">
        <v>25</v>
      </c>
      <c r="D2114" s="27" t="s">
        <v>5</v>
      </c>
    </row>
    <row r="2115" spans="1:4" x14ac:dyDescent="0.45">
      <c r="A2115" s="27" t="s">
        <v>43</v>
      </c>
      <c r="B2115" s="27">
        <v>45</v>
      </c>
      <c r="C2115" s="27" t="s">
        <v>18</v>
      </c>
      <c r="D2115" s="27" t="s">
        <v>14</v>
      </c>
    </row>
    <row r="2116" spans="1:4" x14ac:dyDescent="0.45">
      <c r="A2116" s="27" t="s">
        <v>43</v>
      </c>
      <c r="B2116" s="27">
        <v>45</v>
      </c>
      <c r="C2116" s="27" t="s">
        <v>31</v>
      </c>
      <c r="D2116" s="27" t="s">
        <v>7</v>
      </c>
    </row>
    <row r="2117" spans="1:4" x14ac:dyDescent="0.45">
      <c r="A2117" s="27" t="s">
        <v>43</v>
      </c>
      <c r="B2117" s="27">
        <v>69</v>
      </c>
      <c r="C2117" s="27" t="s">
        <v>16</v>
      </c>
      <c r="D2117" s="27" t="s">
        <v>14</v>
      </c>
    </row>
    <row r="2118" spans="1:4" x14ac:dyDescent="0.45">
      <c r="A2118" s="27" t="s">
        <v>43</v>
      </c>
      <c r="B2118" s="27">
        <v>57</v>
      </c>
      <c r="C2118" s="27" t="s">
        <v>17</v>
      </c>
      <c r="D2118" s="27" t="s">
        <v>14</v>
      </c>
    </row>
    <row r="2119" spans="1:4" x14ac:dyDescent="0.45">
      <c r="A2119" s="27" t="s">
        <v>43</v>
      </c>
      <c r="B2119" s="27">
        <v>42</v>
      </c>
      <c r="C2119" s="27" t="s">
        <v>31</v>
      </c>
      <c r="D2119" s="27" t="s">
        <v>7</v>
      </c>
    </row>
    <row r="2120" spans="1:4" x14ac:dyDescent="0.45">
      <c r="A2120" s="27" t="s">
        <v>43</v>
      </c>
      <c r="B2120" s="27">
        <v>39</v>
      </c>
      <c r="C2120" s="27" t="s">
        <v>25</v>
      </c>
      <c r="D2120" s="27" t="s">
        <v>5</v>
      </c>
    </row>
    <row r="2121" spans="1:4" x14ac:dyDescent="0.45">
      <c r="A2121" s="27" t="s">
        <v>43</v>
      </c>
      <c r="B2121" s="27">
        <v>54</v>
      </c>
      <c r="C2121" s="27" t="s">
        <v>26</v>
      </c>
      <c r="D2121" s="27" t="s">
        <v>5</v>
      </c>
    </row>
    <row r="2122" spans="1:4" x14ac:dyDescent="0.45">
      <c r="A2122" s="27" t="s">
        <v>43</v>
      </c>
      <c r="B2122" s="27">
        <v>60</v>
      </c>
      <c r="C2122" s="27" t="s">
        <v>23</v>
      </c>
      <c r="D2122" s="27" t="s">
        <v>7</v>
      </c>
    </row>
    <row r="2123" spans="1:4" x14ac:dyDescent="0.45">
      <c r="A2123" s="27" t="s">
        <v>43</v>
      </c>
      <c r="B2123" s="27">
        <v>42</v>
      </c>
      <c r="C2123" s="27" t="s">
        <v>23</v>
      </c>
      <c r="D2123" s="27" t="s">
        <v>7</v>
      </c>
    </row>
    <row r="2124" spans="1:4" x14ac:dyDescent="0.45">
      <c r="A2124" s="27" t="s">
        <v>43</v>
      </c>
      <c r="B2124" s="27">
        <v>51</v>
      </c>
      <c r="C2124" s="27" t="s">
        <v>25</v>
      </c>
      <c r="D2124" s="27" t="s">
        <v>5</v>
      </c>
    </row>
    <row r="2125" spans="1:4" x14ac:dyDescent="0.45">
      <c r="A2125" s="27" t="s">
        <v>43</v>
      </c>
      <c r="B2125" s="27">
        <v>66</v>
      </c>
      <c r="C2125" s="27" t="s">
        <v>27</v>
      </c>
      <c r="D2125" s="27" t="s">
        <v>5</v>
      </c>
    </row>
    <row r="2126" spans="1:4" x14ac:dyDescent="0.45">
      <c r="A2126" s="27" t="s">
        <v>43</v>
      </c>
      <c r="B2126" s="27">
        <v>63</v>
      </c>
      <c r="C2126" s="27" t="s">
        <v>29</v>
      </c>
      <c r="D2126" s="27" t="s">
        <v>5</v>
      </c>
    </row>
    <row r="2127" spans="1:4" x14ac:dyDescent="0.45">
      <c r="A2127" s="27" t="s">
        <v>43</v>
      </c>
      <c r="B2127" s="27">
        <v>51</v>
      </c>
      <c r="C2127" s="27" t="s">
        <v>25</v>
      </c>
      <c r="D2127" s="27" t="s">
        <v>5</v>
      </c>
    </row>
    <row r="2128" spans="1:4" x14ac:dyDescent="0.45">
      <c r="A2128" s="27" t="s">
        <v>43</v>
      </c>
      <c r="B2128" s="27">
        <v>51</v>
      </c>
      <c r="C2128" s="27" t="s">
        <v>23</v>
      </c>
      <c r="D2128" s="27" t="s">
        <v>7</v>
      </c>
    </row>
    <row r="2129" spans="1:4" x14ac:dyDescent="0.45">
      <c r="A2129" s="27" t="s">
        <v>43</v>
      </c>
      <c r="B2129" s="27">
        <v>54</v>
      </c>
      <c r="C2129" s="27" t="s">
        <v>20</v>
      </c>
      <c r="D2129" s="27" t="s">
        <v>14</v>
      </c>
    </row>
    <row r="2130" spans="1:4" x14ac:dyDescent="0.45">
      <c r="A2130" s="27" t="s">
        <v>43</v>
      </c>
      <c r="B2130" s="27">
        <v>57</v>
      </c>
      <c r="C2130" s="27" t="s">
        <v>23</v>
      </c>
      <c r="D2130" s="27" t="s">
        <v>7</v>
      </c>
    </row>
    <row r="2131" spans="1:4" x14ac:dyDescent="0.45">
      <c r="A2131" s="27" t="s">
        <v>43</v>
      </c>
      <c r="B2131" s="27">
        <v>54</v>
      </c>
      <c r="C2131" s="27" t="s">
        <v>28</v>
      </c>
      <c r="D2131" s="27" t="s">
        <v>5</v>
      </c>
    </row>
    <row r="2132" spans="1:4" x14ac:dyDescent="0.45">
      <c r="A2132" s="27" t="s">
        <v>43</v>
      </c>
      <c r="B2132" s="27">
        <v>33</v>
      </c>
      <c r="C2132" s="27" t="s">
        <v>25</v>
      </c>
      <c r="D2132" s="27" t="s">
        <v>5</v>
      </c>
    </row>
    <row r="2133" spans="1:4" x14ac:dyDescent="0.45">
      <c r="A2133" s="27" t="s">
        <v>43</v>
      </c>
      <c r="B2133" s="27">
        <v>45</v>
      </c>
      <c r="C2133" s="27" t="s">
        <v>19</v>
      </c>
      <c r="D2133" s="27" t="s">
        <v>14</v>
      </c>
    </row>
    <row r="2134" spans="1:4" x14ac:dyDescent="0.45">
      <c r="A2134" s="27" t="s">
        <v>43</v>
      </c>
      <c r="B2134" s="27">
        <v>36</v>
      </c>
      <c r="C2134" s="27" t="s">
        <v>32</v>
      </c>
      <c r="D2134" s="27" t="s">
        <v>7</v>
      </c>
    </row>
    <row r="2135" spans="1:4" x14ac:dyDescent="0.45">
      <c r="A2135" s="27" t="s">
        <v>43</v>
      </c>
      <c r="B2135" s="27">
        <v>39</v>
      </c>
      <c r="C2135" s="27" t="s">
        <v>28</v>
      </c>
      <c r="D2135" s="27" t="s">
        <v>5</v>
      </c>
    </row>
    <row r="2136" spans="1:4" x14ac:dyDescent="0.45">
      <c r="A2136" s="27" t="s">
        <v>43</v>
      </c>
      <c r="B2136" s="27">
        <v>54</v>
      </c>
      <c r="C2136" s="27" t="s">
        <v>27</v>
      </c>
      <c r="D2136" s="27" t="s">
        <v>5</v>
      </c>
    </row>
    <row r="2137" spans="1:4" x14ac:dyDescent="0.45">
      <c r="A2137" s="27" t="s">
        <v>43</v>
      </c>
      <c r="B2137" s="27">
        <v>45</v>
      </c>
      <c r="C2137" s="27" t="s">
        <v>26</v>
      </c>
      <c r="D2137" s="27" t="s">
        <v>5</v>
      </c>
    </row>
    <row r="2138" spans="1:4" x14ac:dyDescent="0.45">
      <c r="A2138" s="27" t="s">
        <v>43</v>
      </c>
      <c r="B2138" s="27">
        <v>42</v>
      </c>
      <c r="C2138" s="27" t="s">
        <v>18</v>
      </c>
      <c r="D2138" s="27" t="s">
        <v>14</v>
      </c>
    </row>
    <row r="2139" spans="1:4" x14ac:dyDescent="0.45">
      <c r="A2139" s="27" t="s">
        <v>43</v>
      </c>
      <c r="B2139" s="27">
        <v>54</v>
      </c>
      <c r="C2139" s="27" t="s">
        <v>31</v>
      </c>
      <c r="D2139" s="27" t="s">
        <v>7</v>
      </c>
    </row>
    <row r="2140" spans="1:4" x14ac:dyDescent="0.45">
      <c r="A2140" s="27" t="s">
        <v>43</v>
      </c>
      <c r="B2140" s="27">
        <v>72</v>
      </c>
      <c r="C2140" s="27" t="s">
        <v>17</v>
      </c>
      <c r="D2140" s="27" t="s">
        <v>14</v>
      </c>
    </row>
    <row r="2141" spans="1:4" x14ac:dyDescent="0.45">
      <c r="A2141" s="27" t="s">
        <v>43</v>
      </c>
      <c r="B2141" s="27">
        <v>51</v>
      </c>
      <c r="C2141" s="27" t="s">
        <v>19</v>
      </c>
      <c r="D2141" s="27" t="s">
        <v>14</v>
      </c>
    </row>
    <row r="2142" spans="1:4" x14ac:dyDescent="0.45">
      <c r="A2142" s="27" t="s">
        <v>43</v>
      </c>
      <c r="B2142" s="27">
        <v>39</v>
      </c>
      <c r="C2142" s="27" t="s">
        <v>32</v>
      </c>
      <c r="D2142" s="27" t="s">
        <v>7</v>
      </c>
    </row>
    <row r="2143" spans="1:4" x14ac:dyDescent="0.45">
      <c r="A2143" s="27" t="s">
        <v>43</v>
      </c>
      <c r="B2143" s="27">
        <v>54</v>
      </c>
      <c r="C2143" s="27" t="s">
        <v>26</v>
      </c>
      <c r="D2143" s="27" t="s">
        <v>5</v>
      </c>
    </row>
    <row r="2144" spans="1:4" x14ac:dyDescent="0.45">
      <c r="A2144" s="27" t="s">
        <v>43</v>
      </c>
      <c r="B2144" s="27">
        <v>36</v>
      </c>
      <c r="C2144" s="27" t="s">
        <v>18</v>
      </c>
      <c r="D2144" s="27" t="s">
        <v>14</v>
      </c>
    </row>
    <row r="2145" spans="1:4" x14ac:dyDescent="0.45">
      <c r="A2145" s="27" t="s">
        <v>43</v>
      </c>
      <c r="B2145" s="27">
        <v>63</v>
      </c>
      <c r="C2145" s="27" t="s">
        <v>25</v>
      </c>
      <c r="D2145" s="27" t="s">
        <v>5</v>
      </c>
    </row>
    <row r="2146" spans="1:4" x14ac:dyDescent="0.45">
      <c r="A2146" s="27" t="s">
        <v>43</v>
      </c>
      <c r="B2146" s="27">
        <v>69</v>
      </c>
      <c r="C2146" s="27" t="s">
        <v>29</v>
      </c>
      <c r="D2146" s="27" t="s">
        <v>5</v>
      </c>
    </row>
    <row r="2147" spans="1:4" x14ac:dyDescent="0.45">
      <c r="A2147" s="27" t="s">
        <v>43</v>
      </c>
      <c r="B2147" s="27">
        <v>39</v>
      </c>
      <c r="C2147" s="27" t="s">
        <v>26</v>
      </c>
      <c r="D2147" s="27" t="s">
        <v>5</v>
      </c>
    </row>
    <row r="2148" spans="1:4" x14ac:dyDescent="0.45">
      <c r="A2148" s="27" t="s">
        <v>43</v>
      </c>
      <c r="B2148" s="27">
        <v>75</v>
      </c>
      <c r="C2148" s="27" t="s">
        <v>29</v>
      </c>
      <c r="D2148" s="27" t="s">
        <v>5</v>
      </c>
    </row>
    <row r="2149" spans="1:4" x14ac:dyDescent="0.45">
      <c r="A2149" s="27" t="s">
        <v>43</v>
      </c>
      <c r="B2149" s="27">
        <v>54</v>
      </c>
      <c r="C2149" s="27" t="s">
        <v>27</v>
      </c>
      <c r="D2149" s="27" t="s">
        <v>5</v>
      </c>
    </row>
    <row r="2150" spans="1:4" x14ac:dyDescent="0.45">
      <c r="A2150" s="27" t="s">
        <v>43</v>
      </c>
      <c r="B2150" s="27">
        <v>51</v>
      </c>
      <c r="C2150" s="27" t="s">
        <v>26</v>
      </c>
      <c r="D2150" s="27" t="s">
        <v>5</v>
      </c>
    </row>
    <row r="2151" spans="1:4" x14ac:dyDescent="0.45">
      <c r="A2151" s="27" t="s">
        <v>43</v>
      </c>
      <c r="B2151" s="27">
        <v>33</v>
      </c>
      <c r="C2151" s="27" t="s">
        <v>27</v>
      </c>
      <c r="D2151" s="27" t="s">
        <v>5</v>
      </c>
    </row>
    <row r="2152" spans="1:4" x14ac:dyDescent="0.45">
      <c r="A2152" s="27" t="s">
        <v>43</v>
      </c>
      <c r="B2152" s="27">
        <v>27</v>
      </c>
      <c r="C2152" s="27" t="s">
        <v>18</v>
      </c>
      <c r="D2152" s="27" t="s">
        <v>14</v>
      </c>
    </row>
    <row r="2153" spans="1:4" x14ac:dyDescent="0.45">
      <c r="A2153" s="27" t="s">
        <v>43</v>
      </c>
      <c r="B2153" s="27">
        <v>54</v>
      </c>
      <c r="C2153" s="27" t="s">
        <v>26</v>
      </c>
      <c r="D2153" s="27" t="s">
        <v>5</v>
      </c>
    </row>
    <row r="2154" spans="1:4" x14ac:dyDescent="0.45">
      <c r="A2154" s="27" t="s">
        <v>43</v>
      </c>
      <c r="B2154" s="27">
        <v>66</v>
      </c>
      <c r="C2154" s="27" t="s">
        <v>19</v>
      </c>
      <c r="D2154" s="27" t="s">
        <v>14</v>
      </c>
    </row>
    <row r="2155" spans="1:4" x14ac:dyDescent="0.45">
      <c r="A2155" s="27" t="s">
        <v>43</v>
      </c>
      <c r="B2155" s="27">
        <v>54</v>
      </c>
      <c r="C2155" s="27" t="s">
        <v>32</v>
      </c>
      <c r="D2155" s="27" t="s">
        <v>7</v>
      </c>
    </row>
    <row r="2156" spans="1:4" x14ac:dyDescent="0.45">
      <c r="A2156" s="27" t="s">
        <v>43</v>
      </c>
      <c r="B2156" s="27">
        <v>36</v>
      </c>
      <c r="C2156" s="27" t="s">
        <v>26</v>
      </c>
      <c r="D2156" s="27" t="s">
        <v>5</v>
      </c>
    </row>
    <row r="2157" spans="1:4" x14ac:dyDescent="0.45">
      <c r="A2157" s="27" t="s">
        <v>43</v>
      </c>
      <c r="B2157" s="27">
        <v>36</v>
      </c>
      <c r="C2157" s="27" t="s">
        <v>29</v>
      </c>
      <c r="D2157" s="27" t="s">
        <v>5</v>
      </c>
    </row>
    <row r="2158" spans="1:4" x14ac:dyDescent="0.45">
      <c r="A2158" s="27" t="s">
        <v>43</v>
      </c>
      <c r="B2158" s="27">
        <v>51</v>
      </c>
      <c r="C2158" s="27" t="s">
        <v>23</v>
      </c>
      <c r="D2158" s="27" t="s">
        <v>7</v>
      </c>
    </row>
    <row r="2159" spans="1:4" x14ac:dyDescent="0.45">
      <c r="A2159" s="27" t="s">
        <v>43</v>
      </c>
      <c r="B2159" s="27">
        <v>66</v>
      </c>
      <c r="C2159" s="27" t="s">
        <v>28</v>
      </c>
      <c r="D2159" s="27" t="s">
        <v>5</v>
      </c>
    </row>
    <row r="2160" spans="1:4" x14ac:dyDescent="0.45">
      <c r="A2160" s="27" t="s">
        <v>43</v>
      </c>
      <c r="B2160" s="27">
        <v>66</v>
      </c>
      <c r="C2160" s="27" t="s">
        <v>24</v>
      </c>
      <c r="D2160" s="27" t="s">
        <v>7</v>
      </c>
    </row>
    <row r="2161" spans="1:4" x14ac:dyDescent="0.45">
      <c r="A2161" s="27" t="s">
        <v>43</v>
      </c>
      <c r="B2161" s="27">
        <v>84</v>
      </c>
      <c r="C2161" s="27" t="s">
        <v>23</v>
      </c>
      <c r="D2161" s="27" t="s">
        <v>7</v>
      </c>
    </row>
    <row r="2162" spans="1:4" x14ac:dyDescent="0.45">
      <c r="A2162" s="27" t="s">
        <v>43</v>
      </c>
      <c r="B2162" s="27">
        <v>75</v>
      </c>
      <c r="C2162" s="27" t="s">
        <v>16</v>
      </c>
      <c r="D2162" s="27" t="s">
        <v>14</v>
      </c>
    </row>
    <row r="2163" spans="1:4" x14ac:dyDescent="0.45">
      <c r="A2163" s="27" t="s">
        <v>43</v>
      </c>
      <c r="B2163" s="27">
        <v>81</v>
      </c>
      <c r="C2163" s="27" t="s">
        <v>17</v>
      </c>
      <c r="D2163" s="27" t="s">
        <v>14</v>
      </c>
    </row>
    <row r="2164" spans="1:4" x14ac:dyDescent="0.45">
      <c r="A2164" s="27" t="s">
        <v>43</v>
      </c>
      <c r="B2164" s="27">
        <v>36</v>
      </c>
      <c r="C2164" s="27" t="s">
        <v>25</v>
      </c>
      <c r="D2164" s="27" t="s">
        <v>5</v>
      </c>
    </row>
    <row r="2165" spans="1:4" x14ac:dyDescent="0.45">
      <c r="A2165" s="27" t="s">
        <v>43</v>
      </c>
      <c r="B2165" s="27">
        <v>57</v>
      </c>
      <c r="C2165" s="27" t="s">
        <v>19</v>
      </c>
      <c r="D2165" s="27" t="s">
        <v>14</v>
      </c>
    </row>
    <row r="2166" spans="1:4" x14ac:dyDescent="0.45">
      <c r="A2166" s="27" t="s">
        <v>43</v>
      </c>
      <c r="B2166" s="27">
        <v>63</v>
      </c>
      <c r="C2166" s="27" t="s">
        <v>26</v>
      </c>
      <c r="D2166" s="27" t="s">
        <v>5</v>
      </c>
    </row>
    <row r="2167" spans="1:4" x14ac:dyDescent="0.45">
      <c r="A2167" s="27" t="s">
        <v>43</v>
      </c>
      <c r="B2167" s="27">
        <v>54</v>
      </c>
      <c r="C2167" s="27" t="s">
        <v>31</v>
      </c>
      <c r="D2167" s="27" t="s">
        <v>7</v>
      </c>
    </row>
    <row r="2168" spans="1:4" x14ac:dyDescent="0.45">
      <c r="A2168" s="27" t="s">
        <v>43</v>
      </c>
      <c r="B2168" s="27">
        <v>81</v>
      </c>
      <c r="C2168" s="27" t="s">
        <v>16</v>
      </c>
      <c r="D2168" s="27" t="s">
        <v>14</v>
      </c>
    </row>
    <row r="2169" spans="1:4" x14ac:dyDescent="0.45">
      <c r="A2169" s="27" t="s">
        <v>43</v>
      </c>
      <c r="B2169" s="27">
        <v>45</v>
      </c>
      <c r="C2169" s="27" t="s">
        <v>26</v>
      </c>
      <c r="D2169" s="27" t="s">
        <v>5</v>
      </c>
    </row>
    <row r="2170" spans="1:4" x14ac:dyDescent="0.45">
      <c r="A2170" s="27" t="s">
        <v>43</v>
      </c>
      <c r="B2170" s="27">
        <v>42</v>
      </c>
      <c r="C2170" s="27" t="s">
        <v>26</v>
      </c>
      <c r="D2170" s="27" t="s">
        <v>5</v>
      </c>
    </row>
    <row r="2171" spans="1:4" x14ac:dyDescent="0.45">
      <c r="A2171" s="27" t="s">
        <v>43</v>
      </c>
      <c r="B2171" s="27">
        <v>45</v>
      </c>
      <c r="C2171" s="27" t="s">
        <v>24</v>
      </c>
      <c r="D2171" s="27" t="s">
        <v>7</v>
      </c>
    </row>
    <row r="2172" spans="1:4" x14ac:dyDescent="0.45">
      <c r="A2172" s="27" t="s">
        <v>43</v>
      </c>
      <c r="B2172" s="27">
        <v>69</v>
      </c>
      <c r="C2172" s="27" t="s">
        <v>29</v>
      </c>
      <c r="D2172" s="27" t="s">
        <v>5</v>
      </c>
    </row>
    <row r="2173" spans="1:4" x14ac:dyDescent="0.45">
      <c r="A2173" s="27" t="s">
        <v>43</v>
      </c>
      <c r="B2173" s="27">
        <v>60</v>
      </c>
      <c r="C2173" s="27" t="s">
        <v>25</v>
      </c>
      <c r="D2173" s="27" t="s">
        <v>5</v>
      </c>
    </row>
    <row r="2174" spans="1:4" x14ac:dyDescent="0.45">
      <c r="A2174" s="27" t="s">
        <v>43</v>
      </c>
      <c r="B2174" s="27">
        <v>51</v>
      </c>
      <c r="C2174" s="27" t="s">
        <v>25</v>
      </c>
      <c r="D2174" s="27" t="s">
        <v>5</v>
      </c>
    </row>
    <row r="2175" spans="1:4" x14ac:dyDescent="0.45">
      <c r="A2175" s="27" t="s">
        <v>43</v>
      </c>
      <c r="B2175" s="27">
        <v>51</v>
      </c>
      <c r="C2175" s="27" t="s">
        <v>24</v>
      </c>
      <c r="D2175" s="27" t="s">
        <v>7</v>
      </c>
    </row>
    <row r="2176" spans="1:4" x14ac:dyDescent="0.45">
      <c r="A2176" s="27" t="s">
        <v>43</v>
      </c>
      <c r="B2176" s="27">
        <v>69</v>
      </c>
      <c r="C2176" s="27" t="s">
        <v>32</v>
      </c>
      <c r="D2176" s="27" t="s">
        <v>7</v>
      </c>
    </row>
    <row r="2177" spans="1:4" x14ac:dyDescent="0.45">
      <c r="A2177" s="27" t="s">
        <v>43</v>
      </c>
      <c r="B2177" s="27">
        <v>45</v>
      </c>
      <c r="C2177" s="27" t="s">
        <v>25</v>
      </c>
      <c r="D2177" s="27" t="s">
        <v>5</v>
      </c>
    </row>
    <row r="2178" spans="1:4" x14ac:dyDescent="0.45">
      <c r="A2178" s="27" t="s">
        <v>43</v>
      </c>
      <c r="B2178" s="27">
        <v>60</v>
      </c>
      <c r="C2178" s="27" t="s">
        <v>27</v>
      </c>
      <c r="D2178" s="27" t="s">
        <v>5</v>
      </c>
    </row>
    <row r="2179" spans="1:4" x14ac:dyDescent="0.45">
      <c r="A2179" s="27" t="s">
        <v>43</v>
      </c>
      <c r="B2179" s="27">
        <v>48</v>
      </c>
      <c r="C2179" s="27" t="s">
        <v>29</v>
      </c>
      <c r="D2179" s="27" t="s">
        <v>5</v>
      </c>
    </row>
    <row r="2180" spans="1:4" x14ac:dyDescent="0.45">
      <c r="A2180" s="27" t="s">
        <v>43</v>
      </c>
      <c r="B2180" s="27">
        <v>48</v>
      </c>
      <c r="C2180" s="27" t="s">
        <v>29</v>
      </c>
      <c r="D2180" s="27" t="s">
        <v>5</v>
      </c>
    </row>
    <row r="2181" spans="1:4" x14ac:dyDescent="0.45">
      <c r="A2181" s="27" t="s">
        <v>43</v>
      </c>
      <c r="B2181" s="27">
        <v>51</v>
      </c>
      <c r="C2181" s="27" t="s">
        <v>29</v>
      </c>
      <c r="D2181" s="27" t="s">
        <v>5</v>
      </c>
    </row>
    <row r="2182" spans="1:4" x14ac:dyDescent="0.45">
      <c r="A2182" s="27" t="s">
        <v>43</v>
      </c>
      <c r="B2182" s="27">
        <v>66</v>
      </c>
      <c r="C2182" s="27" t="s">
        <v>28</v>
      </c>
      <c r="D2182" s="27" t="s">
        <v>5</v>
      </c>
    </row>
    <row r="2183" spans="1:4" x14ac:dyDescent="0.45">
      <c r="A2183" s="27" t="s">
        <v>43</v>
      </c>
      <c r="B2183" s="27">
        <v>39</v>
      </c>
      <c r="C2183" s="27" t="s">
        <v>16</v>
      </c>
      <c r="D2183" s="27" t="s">
        <v>14</v>
      </c>
    </row>
    <row r="2184" spans="1:4" x14ac:dyDescent="0.45">
      <c r="A2184" s="27" t="s">
        <v>43</v>
      </c>
      <c r="B2184" s="27">
        <v>51</v>
      </c>
      <c r="C2184" s="27" t="s">
        <v>27</v>
      </c>
      <c r="D2184" s="27" t="s">
        <v>5</v>
      </c>
    </row>
    <row r="2185" spans="1:4" x14ac:dyDescent="0.45">
      <c r="A2185" s="27" t="s">
        <v>43</v>
      </c>
      <c r="B2185" s="27">
        <v>51</v>
      </c>
      <c r="C2185" s="27" t="s">
        <v>26</v>
      </c>
      <c r="D2185" s="27" t="s">
        <v>5</v>
      </c>
    </row>
    <row r="2186" spans="1:4" x14ac:dyDescent="0.45">
      <c r="A2186" s="27" t="s">
        <v>43</v>
      </c>
      <c r="B2186" s="27">
        <v>69</v>
      </c>
      <c r="C2186" s="27" t="s">
        <v>28</v>
      </c>
      <c r="D2186" s="27" t="s">
        <v>5</v>
      </c>
    </row>
    <row r="2187" spans="1:4" x14ac:dyDescent="0.45">
      <c r="A2187" s="27" t="s">
        <v>43</v>
      </c>
      <c r="B2187" s="27">
        <v>69</v>
      </c>
      <c r="C2187" s="27" t="s">
        <v>26</v>
      </c>
      <c r="D2187" s="27" t="s">
        <v>5</v>
      </c>
    </row>
    <row r="2188" spans="1:4" x14ac:dyDescent="0.45">
      <c r="A2188" s="27" t="s">
        <v>43</v>
      </c>
      <c r="B2188" s="27">
        <v>51</v>
      </c>
      <c r="C2188" s="27" t="s">
        <v>25</v>
      </c>
      <c r="D2188" s="27" t="s">
        <v>5</v>
      </c>
    </row>
    <row r="2189" spans="1:4" x14ac:dyDescent="0.45">
      <c r="A2189" s="27" t="s">
        <v>43</v>
      </c>
      <c r="B2189" s="27">
        <v>48</v>
      </c>
      <c r="C2189" s="27" t="s">
        <v>26</v>
      </c>
      <c r="D2189" s="27" t="s">
        <v>5</v>
      </c>
    </row>
    <row r="2190" spans="1:4" x14ac:dyDescent="0.45">
      <c r="A2190" s="27" t="s">
        <v>43</v>
      </c>
      <c r="B2190" s="27">
        <v>42</v>
      </c>
      <c r="C2190" s="27" t="s">
        <v>23</v>
      </c>
      <c r="D2190" s="27" t="s">
        <v>7</v>
      </c>
    </row>
    <row r="2191" spans="1:4" x14ac:dyDescent="0.45">
      <c r="A2191" s="27" t="s">
        <v>43</v>
      </c>
      <c r="B2191" s="27">
        <v>45</v>
      </c>
      <c r="C2191" s="27" t="s">
        <v>26</v>
      </c>
      <c r="D2191" s="27" t="s">
        <v>5</v>
      </c>
    </row>
    <row r="2192" spans="1:4" x14ac:dyDescent="0.45">
      <c r="A2192" s="27" t="s">
        <v>43</v>
      </c>
      <c r="B2192" s="27">
        <v>57</v>
      </c>
      <c r="C2192" s="27" t="s">
        <v>31</v>
      </c>
      <c r="D2192" s="27" t="s">
        <v>7</v>
      </c>
    </row>
    <row r="2193" spans="1:4" x14ac:dyDescent="0.45">
      <c r="A2193" s="27" t="s">
        <v>43</v>
      </c>
      <c r="B2193" s="27">
        <v>51</v>
      </c>
      <c r="C2193" s="27" t="s">
        <v>26</v>
      </c>
      <c r="D2193" s="27" t="s">
        <v>5</v>
      </c>
    </row>
    <row r="2194" spans="1:4" x14ac:dyDescent="0.45">
      <c r="A2194" s="27" t="s">
        <v>43</v>
      </c>
      <c r="B2194" s="27">
        <v>66</v>
      </c>
      <c r="C2194" s="27" t="s">
        <v>28</v>
      </c>
      <c r="D2194" s="27" t="s">
        <v>5</v>
      </c>
    </row>
    <row r="2195" spans="1:4" x14ac:dyDescent="0.45">
      <c r="A2195" s="27" t="s">
        <v>43</v>
      </c>
      <c r="B2195" s="27">
        <v>45</v>
      </c>
      <c r="C2195" s="27" t="s">
        <v>23</v>
      </c>
      <c r="D2195" s="27" t="s">
        <v>7</v>
      </c>
    </row>
    <row r="2196" spans="1:4" x14ac:dyDescent="0.45">
      <c r="A2196" s="27" t="s">
        <v>43</v>
      </c>
      <c r="B2196" s="27">
        <v>57</v>
      </c>
      <c r="C2196" s="27" t="s">
        <v>17</v>
      </c>
      <c r="D2196" s="27" t="s">
        <v>14</v>
      </c>
    </row>
    <row r="2197" spans="1:4" x14ac:dyDescent="0.45">
      <c r="A2197" s="27" t="s">
        <v>43</v>
      </c>
      <c r="B2197" s="27">
        <v>36</v>
      </c>
      <c r="C2197" s="27" t="s">
        <v>27</v>
      </c>
      <c r="D2197" s="27" t="s">
        <v>5</v>
      </c>
    </row>
    <row r="2198" spans="1:4" x14ac:dyDescent="0.45">
      <c r="A2198" s="27" t="s">
        <v>43</v>
      </c>
      <c r="B2198" s="27">
        <v>48</v>
      </c>
      <c r="C2198" s="27" t="s">
        <v>23</v>
      </c>
      <c r="D2198" s="27" t="s">
        <v>7</v>
      </c>
    </row>
    <row r="2199" spans="1:4" x14ac:dyDescent="0.45">
      <c r="A2199" s="27" t="s">
        <v>43</v>
      </c>
      <c r="B2199" s="27">
        <v>45</v>
      </c>
      <c r="C2199" s="27" t="s">
        <v>17</v>
      </c>
      <c r="D2199" s="27" t="s">
        <v>14</v>
      </c>
    </row>
    <row r="2200" spans="1:4" x14ac:dyDescent="0.45">
      <c r="A2200" s="27" t="s">
        <v>43</v>
      </c>
      <c r="B2200" s="27">
        <v>63</v>
      </c>
      <c r="C2200" s="27" t="s">
        <v>19</v>
      </c>
      <c r="D2200" s="27" t="s">
        <v>14</v>
      </c>
    </row>
    <row r="2201" spans="1:4" x14ac:dyDescent="0.45">
      <c r="A2201" s="27" t="s">
        <v>43</v>
      </c>
      <c r="B2201" s="27">
        <v>54</v>
      </c>
      <c r="C2201" s="27" t="s">
        <v>26</v>
      </c>
      <c r="D2201" s="27" t="s">
        <v>5</v>
      </c>
    </row>
    <row r="2202" spans="1:4" x14ac:dyDescent="0.45">
      <c r="A2202" s="27" t="s">
        <v>43</v>
      </c>
      <c r="B2202" s="27">
        <v>102</v>
      </c>
      <c r="C2202" s="27" t="s">
        <v>29</v>
      </c>
      <c r="D2202" s="27" t="s">
        <v>5</v>
      </c>
    </row>
    <row r="2203" spans="1:4" x14ac:dyDescent="0.45">
      <c r="A2203" s="27" t="s">
        <v>43</v>
      </c>
      <c r="B2203" s="27">
        <v>39</v>
      </c>
      <c r="C2203" s="27" t="s">
        <v>32</v>
      </c>
      <c r="D2203" s="27" t="s">
        <v>7</v>
      </c>
    </row>
    <row r="2204" spans="1:4" x14ac:dyDescent="0.45">
      <c r="A2204" s="27" t="s">
        <v>43</v>
      </c>
      <c r="B2204" s="27">
        <v>36</v>
      </c>
      <c r="C2204" s="27" t="s">
        <v>25</v>
      </c>
      <c r="D2204" s="27" t="s">
        <v>5</v>
      </c>
    </row>
    <row r="2205" spans="1:4" x14ac:dyDescent="0.45">
      <c r="A2205" s="27" t="s">
        <v>43</v>
      </c>
      <c r="B2205" s="27">
        <v>51</v>
      </c>
      <c r="C2205" s="27" t="s">
        <v>26</v>
      </c>
      <c r="D2205" s="27" t="s">
        <v>5</v>
      </c>
    </row>
    <row r="2206" spans="1:4" x14ac:dyDescent="0.45">
      <c r="A2206" s="27" t="s">
        <v>43</v>
      </c>
      <c r="B2206" s="27">
        <v>66</v>
      </c>
      <c r="C2206" s="27" t="s">
        <v>16</v>
      </c>
      <c r="D2206" s="27" t="s">
        <v>14</v>
      </c>
    </row>
    <row r="2207" spans="1:4" x14ac:dyDescent="0.45">
      <c r="A2207" s="27" t="s">
        <v>43</v>
      </c>
      <c r="B2207" s="27">
        <v>48</v>
      </c>
      <c r="C2207" s="27" t="s">
        <v>31</v>
      </c>
      <c r="D2207" s="27" t="s">
        <v>7</v>
      </c>
    </row>
    <row r="2208" spans="1:4" x14ac:dyDescent="0.45">
      <c r="A2208" s="27" t="s">
        <v>43</v>
      </c>
      <c r="B2208" s="27">
        <v>45</v>
      </c>
      <c r="C2208" s="27" t="s">
        <v>32</v>
      </c>
      <c r="D2208" s="27" t="s">
        <v>7</v>
      </c>
    </row>
    <row r="2209" spans="1:4" x14ac:dyDescent="0.45">
      <c r="A2209" s="27" t="s">
        <v>43</v>
      </c>
      <c r="B2209" s="27">
        <v>60</v>
      </c>
      <c r="C2209" s="27" t="s">
        <v>25</v>
      </c>
      <c r="D2209" s="27" t="s">
        <v>5</v>
      </c>
    </row>
    <row r="2210" spans="1:4" x14ac:dyDescent="0.45">
      <c r="A2210" s="27" t="s">
        <v>43</v>
      </c>
      <c r="B2210" s="27">
        <v>39</v>
      </c>
      <c r="C2210" s="27" t="s">
        <v>23</v>
      </c>
      <c r="D2210" s="27" t="s">
        <v>7</v>
      </c>
    </row>
    <row r="2211" spans="1:4" x14ac:dyDescent="0.45">
      <c r="A2211" s="27" t="s">
        <v>43</v>
      </c>
      <c r="B2211" s="27">
        <v>42</v>
      </c>
      <c r="C2211" s="27" t="s">
        <v>26</v>
      </c>
      <c r="D2211" s="27" t="s">
        <v>5</v>
      </c>
    </row>
    <row r="2212" spans="1:4" x14ac:dyDescent="0.45">
      <c r="A2212" s="27" t="s">
        <v>43</v>
      </c>
      <c r="B2212" s="27">
        <v>63</v>
      </c>
      <c r="C2212" s="27" t="s">
        <v>29</v>
      </c>
      <c r="D2212" s="27" t="s">
        <v>5</v>
      </c>
    </row>
    <row r="2213" spans="1:4" x14ac:dyDescent="0.45">
      <c r="A2213" s="27" t="s">
        <v>43</v>
      </c>
      <c r="B2213" s="27">
        <v>51</v>
      </c>
      <c r="C2213" s="27" t="s">
        <v>29</v>
      </c>
      <c r="D2213" s="27" t="s">
        <v>5</v>
      </c>
    </row>
    <row r="2214" spans="1:4" x14ac:dyDescent="0.45">
      <c r="A2214" s="27" t="s">
        <v>43</v>
      </c>
      <c r="B2214" s="27">
        <v>45</v>
      </c>
      <c r="C2214" s="27" t="s">
        <v>32</v>
      </c>
      <c r="D2214" s="27" t="s">
        <v>7</v>
      </c>
    </row>
    <row r="2215" spans="1:4" x14ac:dyDescent="0.45">
      <c r="A2215" s="27" t="s">
        <v>43</v>
      </c>
      <c r="B2215" s="27">
        <v>48</v>
      </c>
      <c r="C2215" s="27" t="s">
        <v>27</v>
      </c>
      <c r="D2215" s="27" t="s">
        <v>5</v>
      </c>
    </row>
    <row r="2216" spans="1:4" x14ac:dyDescent="0.45">
      <c r="A2216" s="27" t="s">
        <v>43</v>
      </c>
      <c r="B2216" s="27">
        <v>45</v>
      </c>
      <c r="C2216" s="27" t="s">
        <v>31</v>
      </c>
      <c r="D2216" s="27" t="s">
        <v>7</v>
      </c>
    </row>
    <row r="2217" spans="1:4" x14ac:dyDescent="0.45">
      <c r="A2217" s="27" t="s">
        <v>43</v>
      </c>
      <c r="B2217" s="27">
        <v>57</v>
      </c>
      <c r="C2217" s="27" t="s">
        <v>28</v>
      </c>
      <c r="D2217" s="27" t="s">
        <v>5</v>
      </c>
    </row>
    <row r="2218" spans="1:4" x14ac:dyDescent="0.45">
      <c r="A2218" s="27" t="s">
        <v>43</v>
      </c>
      <c r="B2218" s="27">
        <v>60</v>
      </c>
      <c r="C2218" s="27" t="s">
        <v>28</v>
      </c>
      <c r="D2218" s="27" t="s">
        <v>5</v>
      </c>
    </row>
    <row r="2219" spans="1:4" x14ac:dyDescent="0.45">
      <c r="A2219" s="27" t="s">
        <v>43</v>
      </c>
      <c r="B2219" s="27">
        <v>57</v>
      </c>
      <c r="C2219" s="27" t="s">
        <v>25</v>
      </c>
      <c r="D2219" s="27" t="s">
        <v>5</v>
      </c>
    </row>
    <row r="2220" spans="1:4" x14ac:dyDescent="0.45">
      <c r="A2220" s="27" t="s">
        <v>43</v>
      </c>
      <c r="B2220" s="27">
        <v>36</v>
      </c>
      <c r="C2220" s="27" t="s">
        <v>32</v>
      </c>
      <c r="D2220" s="27" t="s">
        <v>7</v>
      </c>
    </row>
    <row r="2221" spans="1:4" x14ac:dyDescent="0.45">
      <c r="A2221" s="27" t="s">
        <v>43</v>
      </c>
      <c r="B2221" s="27">
        <v>36</v>
      </c>
      <c r="C2221" s="27" t="s">
        <v>17</v>
      </c>
      <c r="D2221" s="27" t="s">
        <v>14</v>
      </c>
    </row>
    <row r="2222" spans="1:4" x14ac:dyDescent="0.45">
      <c r="A2222" s="27" t="s">
        <v>43</v>
      </c>
      <c r="B2222" s="27">
        <v>48</v>
      </c>
      <c r="C2222" s="27" t="s">
        <v>17</v>
      </c>
      <c r="D2222" s="27" t="s">
        <v>14</v>
      </c>
    </row>
    <row r="2223" spans="1:4" x14ac:dyDescent="0.45">
      <c r="A2223" s="27" t="s">
        <v>43</v>
      </c>
      <c r="B2223" s="27">
        <v>63</v>
      </c>
      <c r="C2223" s="27" t="s">
        <v>25</v>
      </c>
      <c r="D2223" s="27" t="s">
        <v>5</v>
      </c>
    </row>
    <row r="2224" spans="1:4" x14ac:dyDescent="0.45">
      <c r="A2224" s="27" t="s">
        <v>43</v>
      </c>
      <c r="B2224" s="27">
        <v>63</v>
      </c>
      <c r="C2224" s="27" t="s">
        <v>19</v>
      </c>
      <c r="D2224" s="27" t="s">
        <v>14</v>
      </c>
    </row>
    <row r="2225" spans="1:4" x14ac:dyDescent="0.45">
      <c r="A2225" s="27" t="s">
        <v>43</v>
      </c>
      <c r="B2225" s="27">
        <v>33</v>
      </c>
      <c r="C2225" s="27" t="s">
        <v>29</v>
      </c>
      <c r="D2225" s="27" t="s">
        <v>5</v>
      </c>
    </row>
    <row r="2226" spans="1:4" x14ac:dyDescent="0.45">
      <c r="A2226" s="27" t="s">
        <v>43</v>
      </c>
      <c r="B2226" s="27">
        <v>36</v>
      </c>
      <c r="C2226" s="27" t="s">
        <v>17</v>
      </c>
      <c r="D2226" s="27" t="s">
        <v>14</v>
      </c>
    </row>
    <row r="2227" spans="1:4" x14ac:dyDescent="0.45">
      <c r="A2227" s="27" t="s">
        <v>43</v>
      </c>
      <c r="B2227" s="27">
        <v>63</v>
      </c>
      <c r="C2227" s="27" t="s">
        <v>26</v>
      </c>
      <c r="D2227" s="27" t="s">
        <v>5</v>
      </c>
    </row>
    <row r="2228" spans="1:4" x14ac:dyDescent="0.45">
      <c r="A2228" s="27" t="s">
        <v>43</v>
      </c>
      <c r="B2228" s="27">
        <v>54</v>
      </c>
      <c r="C2228" s="27" t="s">
        <v>19</v>
      </c>
      <c r="D2228" s="27" t="s">
        <v>14</v>
      </c>
    </row>
    <row r="2229" spans="1:4" x14ac:dyDescent="0.45">
      <c r="A2229" s="27" t="s">
        <v>43</v>
      </c>
      <c r="B2229" s="27">
        <v>42</v>
      </c>
      <c r="C2229" s="27" t="s">
        <v>28</v>
      </c>
      <c r="D2229" s="27" t="s">
        <v>5</v>
      </c>
    </row>
    <row r="2230" spans="1:4" x14ac:dyDescent="0.45">
      <c r="A2230" s="27" t="s">
        <v>43</v>
      </c>
      <c r="B2230" s="27">
        <v>54</v>
      </c>
      <c r="C2230" s="27" t="s">
        <v>32</v>
      </c>
      <c r="D2230" s="27" t="s">
        <v>7</v>
      </c>
    </row>
    <row r="2231" spans="1:4" x14ac:dyDescent="0.45">
      <c r="A2231" s="27" t="s">
        <v>43</v>
      </c>
      <c r="B2231" s="27">
        <v>42</v>
      </c>
      <c r="C2231" s="27" t="s">
        <v>31</v>
      </c>
      <c r="D2231" s="27" t="s">
        <v>7</v>
      </c>
    </row>
    <row r="2232" spans="1:4" x14ac:dyDescent="0.45">
      <c r="A2232" s="27" t="s">
        <v>43</v>
      </c>
      <c r="B2232" s="27">
        <v>39</v>
      </c>
      <c r="C2232" s="27" t="s">
        <v>26</v>
      </c>
      <c r="D2232" s="27" t="s">
        <v>5</v>
      </c>
    </row>
    <row r="2233" spans="1:4" x14ac:dyDescent="0.45">
      <c r="A2233" s="27" t="s">
        <v>43</v>
      </c>
      <c r="B2233" s="27">
        <v>42</v>
      </c>
      <c r="C2233" s="27" t="s">
        <v>18</v>
      </c>
      <c r="D2233" s="27" t="s">
        <v>14</v>
      </c>
    </row>
    <row r="2234" spans="1:4" x14ac:dyDescent="0.45">
      <c r="A2234" s="27" t="s">
        <v>43</v>
      </c>
      <c r="B2234" s="27">
        <v>51</v>
      </c>
      <c r="C2234" s="27" t="s">
        <v>18</v>
      </c>
      <c r="D2234" s="27" t="s">
        <v>14</v>
      </c>
    </row>
    <row r="2235" spans="1:4" x14ac:dyDescent="0.45">
      <c r="A2235" s="27" t="s">
        <v>43</v>
      </c>
      <c r="B2235" s="27">
        <v>69</v>
      </c>
      <c r="C2235" s="27" t="s">
        <v>25</v>
      </c>
      <c r="D2235" s="27" t="s">
        <v>5</v>
      </c>
    </row>
    <row r="2236" spans="1:4" x14ac:dyDescent="0.45">
      <c r="A2236" s="27" t="s">
        <v>43</v>
      </c>
      <c r="B2236" s="27">
        <v>57</v>
      </c>
      <c r="C2236" s="27" t="s">
        <v>17</v>
      </c>
      <c r="D2236" s="27" t="s">
        <v>14</v>
      </c>
    </row>
    <row r="2237" spans="1:4" x14ac:dyDescent="0.45">
      <c r="A2237" s="27" t="s">
        <v>43</v>
      </c>
      <c r="B2237" s="27">
        <v>54</v>
      </c>
      <c r="C2237" s="27" t="s">
        <v>29</v>
      </c>
      <c r="D2237" s="27" t="s">
        <v>5</v>
      </c>
    </row>
    <row r="2238" spans="1:4" x14ac:dyDescent="0.45">
      <c r="A2238" s="27" t="s">
        <v>43</v>
      </c>
      <c r="B2238" s="27">
        <v>48</v>
      </c>
      <c r="C2238" s="27" t="s">
        <v>30</v>
      </c>
      <c r="D2238" s="27" t="s">
        <v>7</v>
      </c>
    </row>
    <row r="2239" spans="1:4" x14ac:dyDescent="0.45">
      <c r="A2239" s="27" t="s">
        <v>43</v>
      </c>
      <c r="B2239" s="27">
        <v>57</v>
      </c>
      <c r="C2239" s="27" t="s">
        <v>18</v>
      </c>
      <c r="D2239" s="27" t="s">
        <v>14</v>
      </c>
    </row>
    <row r="2240" spans="1:4" x14ac:dyDescent="0.45">
      <c r="A2240" s="27" t="s">
        <v>43</v>
      </c>
      <c r="B2240" s="27">
        <v>63</v>
      </c>
      <c r="C2240" s="27" t="s">
        <v>18</v>
      </c>
      <c r="D2240" s="27" t="s">
        <v>14</v>
      </c>
    </row>
    <row r="2241" spans="1:4" x14ac:dyDescent="0.45">
      <c r="A2241" s="27" t="s">
        <v>43</v>
      </c>
      <c r="B2241" s="27">
        <v>51</v>
      </c>
      <c r="C2241" s="27" t="s">
        <v>25</v>
      </c>
      <c r="D2241" s="27" t="s">
        <v>5</v>
      </c>
    </row>
    <row r="2242" spans="1:4" x14ac:dyDescent="0.45">
      <c r="A2242" s="27" t="s">
        <v>43</v>
      </c>
      <c r="B2242" s="27">
        <v>63</v>
      </c>
      <c r="C2242" s="27" t="s">
        <v>17</v>
      </c>
      <c r="D2242" s="27" t="s">
        <v>14</v>
      </c>
    </row>
    <row r="2243" spans="1:4" x14ac:dyDescent="0.45">
      <c r="A2243" s="27" t="s">
        <v>43</v>
      </c>
      <c r="B2243" s="27">
        <v>45</v>
      </c>
      <c r="C2243" s="27" t="s">
        <v>27</v>
      </c>
      <c r="D2243" s="27" t="s">
        <v>5</v>
      </c>
    </row>
    <row r="2244" spans="1:4" x14ac:dyDescent="0.45">
      <c r="A2244" s="27" t="s">
        <v>43</v>
      </c>
      <c r="B2244" s="27">
        <v>42</v>
      </c>
      <c r="C2244" s="27" t="s">
        <v>17</v>
      </c>
      <c r="D2244" s="27" t="s">
        <v>14</v>
      </c>
    </row>
    <row r="2245" spans="1:4" x14ac:dyDescent="0.45">
      <c r="A2245" s="27" t="s">
        <v>43</v>
      </c>
      <c r="B2245" s="27">
        <v>51</v>
      </c>
      <c r="C2245" s="27" t="s">
        <v>25</v>
      </c>
      <c r="D2245" s="27" t="s">
        <v>5</v>
      </c>
    </row>
    <row r="2246" spans="1:4" x14ac:dyDescent="0.45">
      <c r="A2246" s="27" t="s">
        <v>43</v>
      </c>
      <c r="B2246" s="27">
        <v>42</v>
      </c>
      <c r="C2246" s="27" t="s">
        <v>18</v>
      </c>
      <c r="D2246" s="27" t="s">
        <v>14</v>
      </c>
    </row>
    <row r="2247" spans="1:4" x14ac:dyDescent="0.45">
      <c r="A2247" s="27" t="s">
        <v>43</v>
      </c>
      <c r="B2247" s="27">
        <v>45</v>
      </c>
      <c r="C2247" s="27" t="s">
        <v>17</v>
      </c>
      <c r="D2247" s="27" t="s">
        <v>14</v>
      </c>
    </row>
    <row r="2248" spans="1:4" x14ac:dyDescent="0.45">
      <c r="A2248" s="27" t="s">
        <v>43</v>
      </c>
      <c r="B2248" s="27">
        <v>51</v>
      </c>
      <c r="C2248" s="27" t="s">
        <v>19</v>
      </c>
      <c r="D2248" s="27" t="s">
        <v>14</v>
      </c>
    </row>
    <row r="2249" spans="1:4" x14ac:dyDescent="0.45">
      <c r="A2249" s="27" t="s">
        <v>43</v>
      </c>
      <c r="B2249" s="27">
        <v>60</v>
      </c>
      <c r="C2249" s="27" t="s">
        <v>23</v>
      </c>
      <c r="D2249" s="27" t="s">
        <v>7</v>
      </c>
    </row>
    <row r="2250" spans="1:4" x14ac:dyDescent="0.45">
      <c r="A2250" s="27" t="s">
        <v>43</v>
      </c>
      <c r="B2250" s="27">
        <v>45</v>
      </c>
      <c r="C2250" s="27" t="s">
        <v>29</v>
      </c>
      <c r="D2250" s="27" t="s">
        <v>5</v>
      </c>
    </row>
    <row r="2251" spans="1:4" x14ac:dyDescent="0.45">
      <c r="A2251" s="27" t="s">
        <v>43</v>
      </c>
      <c r="B2251" s="27">
        <v>75</v>
      </c>
      <c r="C2251" s="27" t="s">
        <v>26</v>
      </c>
      <c r="D2251" s="27" t="s">
        <v>5</v>
      </c>
    </row>
    <row r="2252" spans="1:4" x14ac:dyDescent="0.45">
      <c r="A2252" s="27" t="s">
        <v>43</v>
      </c>
      <c r="B2252" s="27">
        <v>36</v>
      </c>
      <c r="C2252" s="27" t="s">
        <v>27</v>
      </c>
      <c r="D2252" s="27" t="s">
        <v>5</v>
      </c>
    </row>
    <row r="2253" spans="1:4" x14ac:dyDescent="0.45">
      <c r="A2253" s="27" t="s">
        <v>43</v>
      </c>
      <c r="B2253" s="27">
        <v>48</v>
      </c>
      <c r="C2253" s="27" t="s">
        <v>26</v>
      </c>
      <c r="D2253" s="27" t="s">
        <v>5</v>
      </c>
    </row>
    <row r="2254" spans="1:4" x14ac:dyDescent="0.45">
      <c r="A2254" s="27" t="s">
        <v>43</v>
      </c>
      <c r="B2254" s="27">
        <v>60</v>
      </c>
      <c r="C2254" s="27" t="s">
        <v>29</v>
      </c>
      <c r="D2254" s="27" t="s">
        <v>5</v>
      </c>
    </row>
    <row r="2255" spans="1:4" x14ac:dyDescent="0.45">
      <c r="A2255" s="27" t="s">
        <v>43</v>
      </c>
      <c r="B2255" s="27">
        <v>69</v>
      </c>
      <c r="C2255" s="27" t="s">
        <v>23</v>
      </c>
      <c r="D2255" s="27" t="s">
        <v>7</v>
      </c>
    </row>
    <row r="2256" spans="1:4" x14ac:dyDescent="0.45">
      <c r="A2256" s="27" t="s">
        <v>43</v>
      </c>
      <c r="B2256" s="27">
        <v>60</v>
      </c>
      <c r="C2256" s="27" t="s">
        <v>28</v>
      </c>
      <c r="D2256" s="27" t="s">
        <v>5</v>
      </c>
    </row>
    <row r="2257" spans="1:4" x14ac:dyDescent="0.45">
      <c r="A2257" s="27" t="s">
        <v>43</v>
      </c>
      <c r="B2257" s="27">
        <v>60</v>
      </c>
      <c r="C2257" s="27" t="s">
        <v>23</v>
      </c>
      <c r="D2257" s="27" t="s">
        <v>7</v>
      </c>
    </row>
    <row r="2258" spans="1:4" x14ac:dyDescent="0.45">
      <c r="A2258" s="27" t="s">
        <v>43</v>
      </c>
      <c r="B2258" s="27">
        <v>45</v>
      </c>
      <c r="C2258" s="27" t="s">
        <v>28</v>
      </c>
      <c r="D2258" s="27" t="s">
        <v>5</v>
      </c>
    </row>
    <row r="2259" spans="1:4" x14ac:dyDescent="0.45">
      <c r="A2259" s="27" t="s">
        <v>43</v>
      </c>
      <c r="B2259" s="27">
        <v>51</v>
      </c>
      <c r="C2259" s="27" t="s">
        <v>26</v>
      </c>
      <c r="D2259" s="27" t="s">
        <v>5</v>
      </c>
    </row>
    <row r="2260" spans="1:4" x14ac:dyDescent="0.45">
      <c r="A2260" s="27" t="s">
        <v>43</v>
      </c>
      <c r="B2260" s="27">
        <v>51</v>
      </c>
      <c r="C2260" s="27" t="s">
        <v>19</v>
      </c>
      <c r="D2260" s="27" t="s">
        <v>14</v>
      </c>
    </row>
    <row r="2261" spans="1:4" x14ac:dyDescent="0.45">
      <c r="A2261" s="27" t="s">
        <v>43</v>
      </c>
      <c r="B2261" s="27">
        <v>60</v>
      </c>
      <c r="C2261" s="27" t="s">
        <v>28</v>
      </c>
      <c r="D2261" s="27" t="s">
        <v>5</v>
      </c>
    </row>
    <row r="2262" spans="1:4" x14ac:dyDescent="0.45">
      <c r="A2262" s="27" t="s">
        <v>43</v>
      </c>
      <c r="B2262" s="27">
        <v>51</v>
      </c>
      <c r="C2262" s="27" t="s">
        <v>31</v>
      </c>
      <c r="D2262" s="27" t="s">
        <v>7</v>
      </c>
    </row>
    <row r="2263" spans="1:4" x14ac:dyDescent="0.45">
      <c r="A2263" s="27" t="s">
        <v>43</v>
      </c>
      <c r="B2263" s="27">
        <v>57</v>
      </c>
      <c r="C2263" s="27" t="s">
        <v>29</v>
      </c>
      <c r="D2263" s="27" t="s">
        <v>5</v>
      </c>
    </row>
    <row r="2264" spans="1:4" x14ac:dyDescent="0.45">
      <c r="A2264" s="27" t="s">
        <v>43</v>
      </c>
      <c r="B2264" s="27">
        <v>63</v>
      </c>
      <c r="C2264" s="27" t="s">
        <v>31</v>
      </c>
      <c r="D2264" s="27" t="s">
        <v>7</v>
      </c>
    </row>
    <row r="2265" spans="1:4" x14ac:dyDescent="0.45">
      <c r="A2265" s="27" t="s">
        <v>43</v>
      </c>
      <c r="B2265" s="27">
        <v>51</v>
      </c>
      <c r="C2265" s="27" t="s">
        <v>26</v>
      </c>
      <c r="D2265" s="27" t="s">
        <v>5</v>
      </c>
    </row>
    <row r="2266" spans="1:4" x14ac:dyDescent="0.45">
      <c r="A2266" s="27" t="s">
        <v>43</v>
      </c>
      <c r="B2266" s="27">
        <v>45</v>
      </c>
      <c r="C2266" s="27" t="s">
        <v>27</v>
      </c>
      <c r="D2266" s="27" t="s">
        <v>5</v>
      </c>
    </row>
    <row r="2267" spans="1:4" x14ac:dyDescent="0.45">
      <c r="A2267" s="27" t="s">
        <v>43</v>
      </c>
      <c r="B2267" s="27">
        <v>39</v>
      </c>
      <c r="C2267" s="27" t="s">
        <v>25</v>
      </c>
      <c r="D2267" s="27" t="s">
        <v>5</v>
      </c>
    </row>
    <row r="2268" spans="1:4" x14ac:dyDescent="0.45">
      <c r="A2268" s="27" t="s">
        <v>43</v>
      </c>
      <c r="B2268" s="27">
        <v>51</v>
      </c>
      <c r="C2268" s="27" t="s">
        <v>25</v>
      </c>
      <c r="D2268" s="27" t="s">
        <v>5</v>
      </c>
    </row>
    <row r="2269" spans="1:4" x14ac:dyDescent="0.45">
      <c r="A2269" s="27" t="s">
        <v>43</v>
      </c>
      <c r="B2269" s="27">
        <v>51</v>
      </c>
      <c r="C2269" s="27" t="s">
        <v>23</v>
      </c>
      <c r="D2269" s="27" t="s">
        <v>7</v>
      </c>
    </row>
    <row r="2270" spans="1:4" x14ac:dyDescent="0.45">
      <c r="A2270" s="27" t="s">
        <v>43</v>
      </c>
      <c r="B2270" s="27">
        <v>48</v>
      </c>
      <c r="C2270" s="27" t="s">
        <v>31</v>
      </c>
      <c r="D2270" s="27" t="s">
        <v>7</v>
      </c>
    </row>
    <row r="2271" spans="1:4" x14ac:dyDescent="0.45">
      <c r="A2271" s="27" t="s">
        <v>43</v>
      </c>
      <c r="B2271" s="27">
        <v>54</v>
      </c>
      <c r="C2271" s="27" t="s">
        <v>25</v>
      </c>
      <c r="D2271" s="27" t="s">
        <v>5</v>
      </c>
    </row>
    <row r="2272" spans="1:4" x14ac:dyDescent="0.45">
      <c r="A2272" s="27" t="s">
        <v>43</v>
      </c>
      <c r="B2272" s="27">
        <v>69</v>
      </c>
      <c r="C2272" s="27" t="s">
        <v>26</v>
      </c>
      <c r="D2272" s="27" t="s">
        <v>5</v>
      </c>
    </row>
    <row r="2273" spans="1:4" x14ac:dyDescent="0.45">
      <c r="A2273" s="27" t="s">
        <v>43</v>
      </c>
      <c r="B2273" s="27">
        <v>66</v>
      </c>
      <c r="C2273" s="27" t="s">
        <v>25</v>
      </c>
      <c r="D2273" s="27" t="s">
        <v>5</v>
      </c>
    </row>
    <row r="2274" spans="1:4" x14ac:dyDescent="0.45">
      <c r="A2274" s="27" t="s">
        <v>43</v>
      </c>
      <c r="B2274" s="27">
        <v>42</v>
      </c>
      <c r="C2274" s="27" t="s">
        <v>25</v>
      </c>
      <c r="D2274" s="27" t="s">
        <v>5</v>
      </c>
    </row>
    <row r="2275" spans="1:4" x14ac:dyDescent="0.45">
      <c r="A2275" s="27" t="s">
        <v>43</v>
      </c>
      <c r="B2275" s="27">
        <v>42</v>
      </c>
      <c r="C2275" s="27" t="s">
        <v>29</v>
      </c>
      <c r="D2275" s="27" t="s">
        <v>5</v>
      </c>
    </row>
    <row r="2276" spans="1:4" x14ac:dyDescent="0.45">
      <c r="A2276" s="27" t="s">
        <v>43</v>
      </c>
      <c r="B2276" s="27">
        <v>60</v>
      </c>
      <c r="C2276" s="27" t="s">
        <v>18</v>
      </c>
      <c r="D2276" s="27" t="s">
        <v>14</v>
      </c>
    </row>
    <row r="2277" spans="1:4" x14ac:dyDescent="0.45">
      <c r="A2277" s="27" t="s">
        <v>43</v>
      </c>
      <c r="B2277" s="27">
        <v>45</v>
      </c>
      <c r="C2277" s="27" t="s">
        <v>27</v>
      </c>
      <c r="D2277" s="27" t="s">
        <v>5</v>
      </c>
    </row>
    <row r="2278" spans="1:4" x14ac:dyDescent="0.45">
      <c r="A2278" s="27" t="s">
        <v>43</v>
      </c>
      <c r="B2278" s="27">
        <v>51</v>
      </c>
      <c r="C2278" s="27" t="s">
        <v>29</v>
      </c>
      <c r="D2278" s="27" t="s">
        <v>5</v>
      </c>
    </row>
    <row r="2279" spans="1:4" x14ac:dyDescent="0.45">
      <c r="A2279" s="27" t="s">
        <v>43</v>
      </c>
      <c r="B2279" s="27">
        <v>60</v>
      </c>
      <c r="C2279" s="27" t="s">
        <v>26</v>
      </c>
      <c r="D2279" s="27" t="s">
        <v>5</v>
      </c>
    </row>
    <row r="2280" spans="1:4" x14ac:dyDescent="0.45">
      <c r="A2280" s="27" t="s">
        <v>43</v>
      </c>
      <c r="B2280" s="27">
        <v>72</v>
      </c>
      <c r="C2280" s="27" t="s">
        <v>26</v>
      </c>
      <c r="D2280" s="27" t="s">
        <v>5</v>
      </c>
    </row>
    <row r="2281" spans="1:4" x14ac:dyDescent="0.45">
      <c r="A2281" s="27" t="s">
        <v>43</v>
      </c>
      <c r="B2281" s="27">
        <v>48</v>
      </c>
      <c r="C2281" s="27" t="s">
        <v>23</v>
      </c>
      <c r="D2281" s="27" t="s">
        <v>7</v>
      </c>
    </row>
    <row r="2282" spans="1:4" x14ac:dyDescent="0.45">
      <c r="A2282" s="27" t="s">
        <v>43</v>
      </c>
      <c r="B2282" s="27">
        <v>48</v>
      </c>
      <c r="C2282" s="27" t="s">
        <v>29</v>
      </c>
      <c r="D2282" s="27" t="s">
        <v>5</v>
      </c>
    </row>
    <row r="2283" spans="1:4" x14ac:dyDescent="0.45">
      <c r="A2283" s="27" t="s">
        <v>43</v>
      </c>
      <c r="B2283" s="27">
        <v>24</v>
      </c>
      <c r="C2283" s="27" t="s">
        <v>25</v>
      </c>
      <c r="D2283" s="27" t="s">
        <v>5</v>
      </c>
    </row>
    <row r="2284" spans="1:4" x14ac:dyDescent="0.45">
      <c r="A2284" s="27" t="s">
        <v>43</v>
      </c>
      <c r="B2284" s="27">
        <v>51</v>
      </c>
      <c r="C2284" s="27" t="s">
        <v>25</v>
      </c>
      <c r="D2284" s="27" t="s">
        <v>5</v>
      </c>
    </row>
    <row r="2285" spans="1:4" x14ac:dyDescent="0.45">
      <c r="A2285" s="27" t="s">
        <v>43</v>
      </c>
      <c r="B2285" s="27">
        <v>57</v>
      </c>
      <c r="C2285" s="27" t="s">
        <v>29</v>
      </c>
      <c r="D2285" s="27" t="s">
        <v>5</v>
      </c>
    </row>
    <row r="2286" spans="1:4" x14ac:dyDescent="0.45">
      <c r="A2286" s="27" t="s">
        <v>43</v>
      </c>
      <c r="B2286" s="27">
        <v>51</v>
      </c>
      <c r="C2286" s="27" t="s">
        <v>23</v>
      </c>
      <c r="D2286" s="27" t="s">
        <v>7</v>
      </c>
    </row>
    <row r="2287" spans="1:4" x14ac:dyDescent="0.45">
      <c r="A2287" s="27" t="s">
        <v>43</v>
      </c>
      <c r="B2287" s="27">
        <v>45</v>
      </c>
      <c r="C2287" s="27" t="s">
        <v>29</v>
      </c>
      <c r="D2287" s="27" t="s">
        <v>5</v>
      </c>
    </row>
    <row r="2288" spans="1:4" x14ac:dyDescent="0.45">
      <c r="A2288" s="27" t="s">
        <v>43</v>
      </c>
      <c r="B2288" s="27">
        <v>51</v>
      </c>
      <c r="C2288" s="27" t="s">
        <v>17</v>
      </c>
      <c r="D2288" s="27" t="s">
        <v>14</v>
      </c>
    </row>
    <row r="2289" spans="1:4" x14ac:dyDescent="0.45">
      <c r="A2289" s="27" t="s">
        <v>43</v>
      </c>
      <c r="B2289" s="27">
        <v>42</v>
      </c>
      <c r="C2289" s="27" t="s">
        <v>28</v>
      </c>
      <c r="D2289" s="27" t="s">
        <v>5</v>
      </c>
    </row>
    <row r="2290" spans="1:4" x14ac:dyDescent="0.45">
      <c r="A2290" s="27" t="s">
        <v>43</v>
      </c>
      <c r="B2290" s="27">
        <v>45</v>
      </c>
      <c r="C2290" s="27" t="s">
        <v>29</v>
      </c>
      <c r="D2290" s="27" t="s">
        <v>5</v>
      </c>
    </row>
    <row r="2291" spans="1:4" x14ac:dyDescent="0.45">
      <c r="A2291" s="27" t="s">
        <v>43</v>
      </c>
      <c r="B2291" s="27">
        <v>51</v>
      </c>
      <c r="C2291" s="27" t="s">
        <v>26</v>
      </c>
      <c r="D2291" s="27" t="s">
        <v>5</v>
      </c>
    </row>
    <row r="2292" spans="1:4" x14ac:dyDescent="0.45">
      <c r="A2292" s="27" t="s">
        <v>43</v>
      </c>
      <c r="B2292" s="27">
        <v>45</v>
      </c>
      <c r="C2292" s="27" t="s">
        <v>23</v>
      </c>
      <c r="D2292" s="27" t="s">
        <v>7</v>
      </c>
    </row>
    <row r="2293" spans="1:4" x14ac:dyDescent="0.45">
      <c r="A2293" s="27" t="s">
        <v>43</v>
      </c>
      <c r="B2293" s="27">
        <v>63</v>
      </c>
      <c r="C2293" s="27" t="s">
        <v>26</v>
      </c>
      <c r="D2293" s="27" t="s">
        <v>5</v>
      </c>
    </row>
    <row r="2294" spans="1:4" x14ac:dyDescent="0.45">
      <c r="A2294" s="27" t="s">
        <v>43</v>
      </c>
      <c r="B2294" s="27">
        <v>42</v>
      </c>
      <c r="C2294" s="27" t="s">
        <v>28</v>
      </c>
      <c r="D2294" s="27" t="s">
        <v>5</v>
      </c>
    </row>
    <row r="2295" spans="1:4" x14ac:dyDescent="0.45">
      <c r="A2295" s="27" t="s">
        <v>43</v>
      </c>
      <c r="B2295" s="27">
        <v>39</v>
      </c>
      <c r="C2295" s="27" t="s">
        <v>25</v>
      </c>
      <c r="D2295" s="27" t="s">
        <v>5</v>
      </c>
    </row>
    <row r="2296" spans="1:4" x14ac:dyDescent="0.45">
      <c r="A2296" s="27" t="s">
        <v>43</v>
      </c>
      <c r="B2296" s="27">
        <v>42</v>
      </c>
      <c r="C2296" s="27" t="s">
        <v>29</v>
      </c>
      <c r="D2296" s="27" t="s">
        <v>5</v>
      </c>
    </row>
    <row r="2297" spans="1:4" x14ac:dyDescent="0.45">
      <c r="A2297" s="27" t="s">
        <v>43</v>
      </c>
      <c r="B2297" s="27">
        <v>66</v>
      </c>
      <c r="C2297" s="27" t="s">
        <v>16</v>
      </c>
      <c r="D2297" s="27" t="s">
        <v>14</v>
      </c>
    </row>
    <row r="2298" spans="1:4" x14ac:dyDescent="0.45">
      <c r="A2298" s="27" t="s">
        <v>43</v>
      </c>
      <c r="B2298" s="27">
        <v>54</v>
      </c>
      <c r="C2298" s="27" t="s">
        <v>32</v>
      </c>
      <c r="D2298" s="27" t="s">
        <v>7</v>
      </c>
    </row>
    <row r="2299" spans="1:4" x14ac:dyDescent="0.45">
      <c r="A2299" s="27" t="s">
        <v>43</v>
      </c>
      <c r="B2299" s="27">
        <v>51</v>
      </c>
      <c r="C2299" s="27" t="s">
        <v>26</v>
      </c>
      <c r="D2299" s="27" t="s">
        <v>5</v>
      </c>
    </row>
    <row r="2300" spans="1:4" x14ac:dyDescent="0.45">
      <c r="A2300" s="27" t="s">
        <v>43</v>
      </c>
      <c r="B2300" s="27">
        <v>45</v>
      </c>
      <c r="C2300" s="27" t="s">
        <v>30</v>
      </c>
      <c r="D2300" s="27" t="s">
        <v>7</v>
      </c>
    </row>
    <row r="2301" spans="1:4" x14ac:dyDescent="0.45">
      <c r="A2301" s="27" t="s">
        <v>43</v>
      </c>
      <c r="B2301" s="27">
        <v>54</v>
      </c>
      <c r="C2301" s="27" t="s">
        <v>31</v>
      </c>
      <c r="D2301" s="27" t="s">
        <v>7</v>
      </c>
    </row>
    <row r="2302" spans="1:4" x14ac:dyDescent="0.45">
      <c r="A2302" s="27" t="s">
        <v>43</v>
      </c>
      <c r="B2302" s="27">
        <v>45</v>
      </c>
      <c r="C2302" s="27" t="s">
        <v>29</v>
      </c>
      <c r="D2302" s="27" t="s">
        <v>5</v>
      </c>
    </row>
    <row r="2303" spans="1:4" x14ac:dyDescent="0.45">
      <c r="A2303" s="27" t="s">
        <v>43</v>
      </c>
      <c r="B2303" s="27">
        <v>33</v>
      </c>
      <c r="C2303" s="27" t="s">
        <v>29</v>
      </c>
      <c r="D2303" s="27" t="s">
        <v>5</v>
      </c>
    </row>
    <row r="2304" spans="1:4" x14ac:dyDescent="0.45">
      <c r="A2304" s="27" t="s">
        <v>43</v>
      </c>
      <c r="B2304" s="27">
        <v>48</v>
      </c>
      <c r="C2304" s="27" t="s">
        <v>29</v>
      </c>
      <c r="D2304" s="27" t="s">
        <v>5</v>
      </c>
    </row>
    <row r="2305" spans="1:4" x14ac:dyDescent="0.45">
      <c r="A2305" s="27" t="s">
        <v>43</v>
      </c>
      <c r="B2305" s="27">
        <v>60</v>
      </c>
      <c r="C2305" s="27" t="s">
        <v>25</v>
      </c>
      <c r="D2305" s="27" t="s">
        <v>5</v>
      </c>
    </row>
    <row r="2306" spans="1:4" x14ac:dyDescent="0.45">
      <c r="A2306" s="27" t="s">
        <v>43</v>
      </c>
      <c r="B2306" s="27">
        <v>51</v>
      </c>
      <c r="C2306" s="27" t="s">
        <v>26</v>
      </c>
      <c r="D2306" s="27" t="s">
        <v>5</v>
      </c>
    </row>
    <row r="2307" spans="1:4" x14ac:dyDescent="0.45">
      <c r="A2307" s="27" t="s">
        <v>43</v>
      </c>
      <c r="B2307" s="27">
        <v>48</v>
      </c>
      <c r="C2307" s="27" t="s">
        <v>32</v>
      </c>
      <c r="D2307" s="27" t="s">
        <v>7</v>
      </c>
    </row>
    <row r="2308" spans="1:4" x14ac:dyDescent="0.45">
      <c r="A2308" s="27" t="s">
        <v>43</v>
      </c>
      <c r="B2308" s="27">
        <v>60</v>
      </c>
      <c r="C2308" s="27" t="s">
        <v>23</v>
      </c>
      <c r="D2308" s="27" t="s">
        <v>7</v>
      </c>
    </row>
    <row r="2309" spans="1:4" x14ac:dyDescent="0.45">
      <c r="A2309" s="27" t="s">
        <v>43</v>
      </c>
      <c r="B2309" s="27">
        <v>45</v>
      </c>
      <c r="C2309" s="27" t="s">
        <v>25</v>
      </c>
      <c r="D2309" s="27" t="s">
        <v>5</v>
      </c>
    </row>
    <row r="2310" spans="1:4" x14ac:dyDescent="0.45">
      <c r="A2310" s="27" t="s">
        <v>43</v>
      </c>
      <c r="B2310" s="27">
        <v>39</v>
      </c>
      <c r="C2310" s="27" t="s">
        <v>20</v>
      </c>
      <c r="D2310" s="27" t="s">
        <v>14</v>
      </c>
    </row>
    <row r="2311" spans="1:4" x14ac:dyDescent="0.45">
      <c r="A2311" s="27" t="s">
        <v>43</v>
      </c>
      <c r="B2311" s="27">
        <v>51</v>
      </c>
      <c r="C2311" s="27" t="s">
        <v>29</v>
      </c>
      <c r="D2311" s="27" t="s">
        <v>5</v>
      </c>
    </row>
    <row r="2312" spans="1:4" x14ac:dyDescent="0.45">
      <c r="A2312" s="27" t="s">
        <v>43</v>
      </c>
      <c r="B2312" s="27">
        <v>54</v>
      </c>
      <c r="C2312" s="27" t="s">
        <v>31</v>
      </c>
      <c r="D2312" s="27" t="s">
        <v>7</v>
      </c>
    </row>
    <row r="2313" spans="1:4" x14ac:dyDescent="0.45">
      <c r="A2313" s="27" t="s">
        <v>43</v>
      </c>
      <c r="B2313" s="27">
        <v>51</v>
      </c>
      <c r="C2313" s="27" t="s">
        <v>19</v>
      </c>
      <c r="D2313" s="27" t="s">
        <v>14</v>
      </c>
    </row>
    <row r="2314" spans="1:4" x14ac:dyDescent="0.45">
      <c r="A2314" s="27" t="s">
        <v>43</v>
      </c>
      <c r="B2314" s="27">
        <v>36</v>
      </c>
      <c r="C2314" s="27" t="s">
        <v>31</v>
      </c>
      <c r="D2314" s="27" t="s">
        <v>7</v>
      </c>
    </row>
    <row r="2315" spans="1:4" x14ac:dyDescent="0.45">
      <c r="A2315" s="27" t="s">
        <v>43</v>
      </c>
      <c r="B2315" s="27">
        <v>57</v>
      </c>
      <c r="C2315" s="27" t="s">
        <v>17</v>
      </c>
      <c r="D2315" s="27" t="s">
        <v>14</v>
      </c>
    </row>
    <row r="2316" spans="1:4" x14ac:dyDescent="0.45">
      <c r="A2316" s="27" t="s">
        <v>43</v>
      </c>
      <c r="B2316" s="27">
        <v>33</v>
      </c>
      <c r="C2316" s="27" t="s">
        <v>19</v>
      </c>
      <c r="D2316" s="27" t="s">
        <v>14</v>
      </c>
    </row>
    <row r="2317" spans="1:4" x14ac:dyDescent="0.45">
      <c r="A2317" s="27" t="s">
        <v>43</v>
      </c>
      <c r="B2317" s="27">
        <v>51</v>
      </c>
      <c r="C2317" s="27" t="s">
        <v>26</v>
      </c>
      <c r="D2317" s="27" t="s">
        <v>5</v>
      </c>
    </row>
    <row r="2318" spans="1:4" x14ac:dyDescent="0.45">
      <c r="A2318" s="27" t="s">
        <v>43</v>
      </c>
      <c r="B2318" s="27">
        <v>42</v>
      </c>
      <c r="C2318" s="27" t="s">
        <v>29</v>
      </c>
      <c r="D2318" s="27" t="s">
        <v>5</v>
      </c>
    </row>
    <row r="2319" spans="1:4" x14ac:dyDescent="0.45">
      <c r="A2319" s="27" t="s">
        <v>43</v>
      </c>
      <c r="B2319" s="27">
        <v>63</v>
      </c>
      <c r="C2319" s="27" t="s">
        <v>17</v>
      </c>
      <c r="D2319" s="27" t="s">
        <v>14</v>
      </c>
    </row>
    <row r="2320" spans="1:4" x14ac:dyDescent="0.45">
      <c r="A2320" s="27" t="s">
        <v>43</v>
      </c>
      <c r="B2320" s="27">
        <v>60</v>
      </c>
      <c r="C2320" s="27" t="s">
        <v>24</v>
      </c>
      <c r="D2320" s="27" t="s">
        <v>7</v>
      </c>
    </row>
    <row r="2321" spans="1:4" x14ac:dyDescent="0.45">
      <c r="A2321" s="27" t="s">
        <v>43</v>
      </c>
      <c r="B2321" s="27">
        <v>33</v>
      </c>
      <c r="C2321" s="27" t="s">
        <v>17</v>
      </c>
      <c r="D2321" s="27" t="s">
        <v>14</v>
      </c>
    </row>
    <row r="2322" spans="1:4" x14ac:dyDescent="0.45">
      <c r="A2322" s="27" t="s">
        <v>43</v>
      </c>
      <c r="B2322" s="27">
        <v>63</v>
      </c>
      <c r="C2322" s="27" t="s">
        <v>31</v>
      </c>
      <c r="D2322" s="27" t="s">
        <v>7</v>
      </c>
    </row>
    <row r="2323" spans="1:4" x14ac:dyDescent="0.45">
      <c r="A2323" s="27" t="s">
        <v>43</v>
      </c>
      <c r="B2323" s="27">
        <v>42</v>
      </c>
      <c r="C2323" s="27" t="s">
        <v>27</v>
      </c>
      <c r="D2323" s="27" t="s">
        <v>5</v>
      </c>
    </row>
    <row r="2324" spans="1:4" x14ac:dyDescent="0.45">
      <c r="A2324" s="27" t="s">
        <v>43</v>
      </c>
      <c r="B2324" s="27">
        <v>66</v>
      </c>
      <c r="C2324" s="27" t="s">
        <v>26</v>
      </c>
      <c r="D2324" s="27" t="s">
        <v>5</v>
      </c>
    </row>
    <row r="2325" spans="1:4" x14ac:dyDescent="0.45">
      <c r="A2325" s="27" t="s">
        <v>43</v>
      </c>
      <c r="B2325" s="27">
        <v>36</v>
      </c>
      <c r="C2325" s="27" t="s">
        <v>29</v>
      </c>
      <c r="D2325" s="27" t="s">
        <v>5</v>
      </c>
    </row>
    <row r="2326" spans="1:4" x14ac:dyDescent="0.45">
      <c r="A2326" s="27" t="s">
        <v>43</v>
      </c>
      <c r="B2326" s="27">
        <v>63</v>
      </c>
      <c r="C2326" s="27" t="s">
        <v>27</v>
      </c>
      <c r="D2326" s="27" t="s">
        <v>5</v>
      </c>
    </row>
    <row r="2327" spans="1:4" x14ac:dyDescent="0.45">
      <c r="A2327" s="27" t="s">
        <v>43</v>
      </c>
      <c r="B2327" s="27">
        <v>51</v>
      </c>
      <c r="C2327" s="27" t="s">
        <v>18</v>
      </c>
      <c r="D2327" s="27" t="s">
        <v>14</v>
      </c>
    </row>
    <row r="2328" spans="1:4" x14ac:dyDescent="0.45">
      <c r="A2328" s="27" t="s">
        <v>43</v>
      </c>
      <c r="B2328" s="27">
        <v>45</v>
      </c>
      <c r="C2328" s="27" t="s">
        <v>29</v>
      </c>
      <c r="D2328" s="27" t="s">
        <v>5</v>
      </c>
    </row>
    <row r="2329" spans="1:4" x14ac:dyDescent="0.45">
      <c r="A2329" s="27" t="s">
        <v>43</v>
      </c>
      <c r="B2329" s="27">
        <v>57</v>
      </c>
      <c r="C2329" s="27" t="s">
        <v>25</v>
      </c>
      <c r="D2329" s="27" t="s">
        <v>5</v>
      </c>
    </row>
    <row r="2330" spans="1:4" x14ac:dyDescent="0.45">
      <c r="A2330" s="27" t="s">
        <v>43</v>
      </c>
      <c r="B2330" s="27">
        <v>42</v>
      </c>
      <c r="C2330" s="27" t="s">
        <v>26</v>
      </c>
      <c r="D2330" s="27" t="s">
        <v>5</v>
      </c>
    </row>
    <row r="2331" spans="1:4" x14ac:dyDescent="0.45">
      <c r="A2331" s="27" t="s">
        <v>43</v>
      </c>
      <c r="B2331" s="27">
        <v>39</v>
      </c>
      <c r="C2331" s="27" t="s">
        <v>21</v>
      </c>
      <c r="D2331" s="27" t="s">
        <v>5</v>
      </c>
    </row>
    <row r="2332" spans="1:4" x14ac:dyDescent="0.45">
      <c r="A2332" s="27" t="s">
        <v>43</v>
      </c>
      <c r="B2332" s="27">
        <v>48</v>
      </c>
      <c r="C2332" s="27" t="s">
        <v>25</v>
      </c>
      <c r="D2332" s="27" t="s">
        <v>5</v>
      </c>
    </row>
    <row r="2333" spans="1:4" x14ac:dyDescent="0.45">
      <c r="A2333" s="27" t="s">
        <v>43</v>
      </c>
      <c r="B2333" s="27">
        <v>33</v>
      </c>
      <c r="C2333" s="27" t="s">
        <v>26</v>
      </c>
      <c r="D2333" s="27" t="s">
        <v>5</v>
      </c>
    </row>
    <row r="2334" spans="1:4" x14ac:dyDescent="0.45">
      <c r="A2334" s="27" t="s">
        <v>43</v>
      </c>
      <c r="B2334" s="27">
        <v>48</v>
      </c>
      <c r="C2334" s="27" t="s">
        <v>28</v>
      </c>
      <c r="D2334" s="27" t="s">
        <v>5</v>
      </c>
    </row>
    <row r="2335" spans="1:4" x14ac:dyDescent="0.45">
      <c r="A2335" s="27" t="s">
        <v>43</v>
      </c>
      <c r="B2335" s="27">
        <v>63</v>
      </c>
      <c r="C2335" s="27" t="s">
        <v>18</v>
      </c>
      <c r="D2335" s="27" t="s">
        <v>14</v>
      </c>
    </row>
    <row r="2336" spans="1:4" x14ac:dyDescent="0.45">
      <c r="A2336" s="27" t="s">
        <v>43</v>
      </c>
      <c r="B2336" s="27">
        <v>54</v>
      </c>
      <c r="C2336" s="27" t="s">
        <v>26</v>
      </c>
      <c r="D2336" s="27" t="s">
        <v>5</v>
      </c>
    </row>
    <row r="2337" spans="1:4" x14ac:dyDescent="0.45">
      <c r="A2337" s="27" t="s">
        <v>43</v>
      </c>
      <c r="B2337" s="27">
        <v>72</v>
      </c>
      <c r="C2337" s="27" t="s">
        <v>32</v>
      </c>
      <c r="D2337" s="27" t="s">
        <v>7</v>
      </c>
    </row>
    <row r="2338" spans="1:4" x14ac:dyDescent="0.45">
      <c r="A2338" s="27" t="s">
        <v>43</v>
      </c>
      <c r="B2338" s="27">
        <v>51</v>
      </c>
      <c r="C2338" s="27" t="s">
        <v>30</v>
      </c>
      <c r="D2338" s="27" t="s">
        <v>7</v>
      </c>
    </row>
    <row r="2339" spans="1:4" x14ac:dyDescent="0.45">
      <c r="A2339" s="27" t="s">
        <v>43</v>
      </c>
      <c r="B2339" s="27">
        <v>60</v>
      </c>
      <c r="C2339" s="27" t="s">
        <v>25</v>
      </c>
      <c r="D2339" s="27" t="s">
        <v>5</v>
      </c>
    </row>
    <row r="2340" spans="1:4" x14ac:dyDescent="0.45">
      <c r="A2340" s="27" t="s">
        <v>43</v>
      </c>
      <c r="B2340" s="27">
        <v>42</v>
      </c>
      <c r="C2340" s="27" t="s">
        <v>23</v>
      </c>
      <c r="D2340" s="27" t="s">
        <v>7</v>
      </c>
    </row>
    <row r="2341" spans="1:4" x14ac:dyDescent="0.45">
      <c r="A2341" s="27" t="s">
        <v>43</v>
      </c>
      <c r="B2341" s="27">
        <v>48</v>
      </c>
      <c r="C2341" s="27" t="s">
        <v>30</v>
      </c>
      <c r="D2341" s="27" t="s">
        <v>7</v>
      </c>
    </row>
    <row r="2342" spans="1:4" x14ac:dyDescent="0.45">
      <c r="A2342" s="27" t="s">
        <v>43</v>
      </c>
      <c r="B2342" s="27">
        <v>57</v>
      </c>
      <c r="C2342" s="27" t="s">
        <v>19</v>
      </c>
      <c r="D2342" s="27" t="s">
        <v>14</v>
      </c>
    </row>
    <row r="2343" spans="1:4" x14ac:dyDescent="0.45">
      <c r="A2343" s="27" t="s">
        <v>43</v>
      </c>
      <c r="B2343" s="27">
        <v>51</v>
      </c>
      <c r="C2343" s="27" t="s">
        <v>26</v>
      </c>
      <c r="D2343" s="27" t="s">
        <v>5</v>
      </c>
    </row>
    <row r="2344" spans="1:4" x14ac:dyDescent="0.45">
      <c r="A2344" s="27" t="s">
        <v>43</v>
      </c>
      <c r="B2344" s="27">
        <v>51</v>
      </c>
      <c r="C2344" s="27" t="s">
        <v>29</v>
      </c>
      <c r="D2344" s="27" t="s">
        <v>5</v>
      </c>
    </row>
    <row r="2345" spans="1:4" x14ac:dyDescent="0.45">
      <c r="A2345" s="27" t="s">
        <v>43</v>
      </c>
      <c r="B2345" s="27">
        <v>45</v>
      </c>
      <c r="C2345" s="27" t="s">
        <v>24</v>
      </c>
      <c r="D2345" s="27" t="s">
        <v>7</v>
      </c>
    </row>
    <row r="2346" spans="1:4" x14ac:dyDescent="0.45">
      <c r="A2346" s="27" t="s">
        <v>43</v>
      </c>
      <c r="B2346" s="27">
        <v>57</v>
      </c>
      <c r="C2346" s="27" t="s">
        <v>27</v>
      </c>
      <c r="D2346" s="27" t="s">
        <v>5</v>
      </c>
    </row>
    <row r="2347" spans="1:4" x14ac:dyDescent="0.45">
      <c r="A2347" s="27" t="s">
        <v>43</v>
      </c>
      <c r="B2347" s="27">
        <v>36</v>
      </c>
      <c r="C2347" s="27" t="s">
        <v>25</v>
      </c>
      <c r="D2347" s="27" t="s">
        <v>5</v>
      </c>
    </row>
    <row r="2348" spans="1:4" x14ac:dyDescent="0.45">
      <c r="A2348" s="27" t="s">
        <v>43</v>
      </c>
      <c r="B2348" s="27">
        <v>51</v>
      </c>
      <c r="C2348" s="27" t="s">
        <v>27</v>
      </c>
      <c r="D2348" s="27" t="s">
        <v>5</v>
      </c>
    </row>
    <row r="2349" spans="1:4" x14ac:dyDescent="0.45">
      <c r="A2349" s="27" t="s">
        <v>43</v>
      </c>
      <c r="B2349" s="27">
        <v>63</v>
      </c>
      <c r="C2349" s="27" t="s">
        <v>20</v>
      </c>
      <c r="D2349" s="27" t="s">
        <v>14</v>
      </c>
    </row>
    <row r="2350" spans="1:4" x14ac:dyDescent="0.45">
      <c r="A2350" s="27" t="s">
        <v>43</v>
      </c>
      <c r="B2350" s="27">
        <v>60</v>
      </c>
      <c r="C2350" s="27" t="s">
        <v>25</v>
      </c>
      <c r="D2350" s="27" t="s">
        <v>5</v>
      </c>
    </row>
    <row r="2351" spans="1:4" x14ac:dyDescent="0.45">
      <c r="A2351" s="27" t="s">
        <v>43</v>
      </c>
      <c r="B2351" s="27">
        <v>69</v>
      </c>
      <c r="C2351" s="27" t="s">
        <v>26</v>
      </c>
      <c r="D2351" s="27" t="s">
        <v>5</v>
      </c>
    </row>
    <row r="2352" spans="1:4" x14ac:dyDescent="0.45">
      <c r="A2352" s="27" t="s">
        <v>43</v>
      </c>
      <c r="B2352" s="27">
        <v>63</v>
      </c>
      <c r="C2352" s="27" t="s">
        <v>31</v>
      </c>
      <c r="D2352" s="27" t="s">
        <v>7</v>
      </c>
    </row>
    <row r="2353" spans="1:4" x14ac:dyDescent="0.45">
      <c r="A2353" s="27" t="s">
        <v>43</v>
      </c>
      <c r="B2353" s="27">
        <v>57</v>
      </c>
      <c r="C2353" s="27" t="s">
        <v>28</v>
      </c>
      <c r="D2353" s="27" t="s">
        <v>5</v>
      </c>
    </row>
    <row r="2354" spans="1:4" x14ac:dyDescent="0.45">
      <c r="A2354" s="27" t="s">
        <v>43</v>
      </c>
      <c r="B2354" s="27">
        <v>48</v>
      </c>
      <c r="C2354" s="27" t="s">
        <v>23</v>
      </c>
      <c r="D2354" s="27" t="s">
        <v>7</v>
      </c>
    </row>
    <row r="2355" spans="1:4" x14ac:dyDescent="0.45">
      <c r="A2355" s="27" t="s">
        <v>43</v>
      </c>
      <c r="B2355" s="27">
        <v>48</v>
      </c>
      <c r="C2355" s="27" t="s">
        <v>26</v>
      </c>
      <c r="D2355" s="27" t="s">
        <v>5</v>
      </c>
    </row>
    <row r="2356" spans="1:4" x14ac:dyDescent="0.45">
      <c r="A2356" s="27" t="s">
        <v>43</v>
      </c>
      <c r="B2356" s="27">
        <v>66</v>
      </c>
      <c r="C2356" s="27" t="s">
        <v>30</v>
      </c>
      <c r="D2356" s="27" t="s">
        <v>7</v>
      </c>
    </row>
    <row r="2357" spans="1:4" x14ac:dyDescent="0.45">
      <c r="A2357" s="27" t="s">
        <v>43</v>
      </c>
      <c r="B2357" s="27">
        <v>60</v>
      </c>
      <c r="C2357" s="27" t="s">
        <v>17</v>
      </c>
      <c r="D2357" s="27" t="s">
        <v>14</v>
      </c>
    </row>
    <row r="2358" spans="1:4" x14ac:dyDescent="0.45">
      <c r="A2358" s="27" t="s">
        <v>43</v>
      </c>
      <c r="B2358" s="27">
        <v>51</v>
      </c>
      <c r="C2358" s="27" t="s">
        <v>26</v>
      </c>
      <c r="D2358" s="27" t="s">
        <v>5</v>
      </c>
    </row>
    <row r="2359" spans="1:4" x14ac:dyDescent="0.45">
      <c r="A2359" s="27" t="s">
        <v>43</v>
      </c>
      <c r="B2359" s="27">
        <v>60</v>
      </c>
      <c r="C2359" s="27" t="s">
        <v>31</v>
      </c>
      <c r="D2359" s="27" t="s">
        <v>7</v>
      </c>
    </row>
    <row r="2360" spans="1:4" x14ac:dyDescent="0.45">
      <c r="A2360" s="27" t="s">
        <v>43</v>
      </c>
      <c r="B2360" s="27">
        <v>51</v>
      </c>
      <c r="C2360" s="27" t="s">
        <v>26</v>
      </c>
      <c r="D2360" s="27" t="s">
        <v>5</v>
      </c>
    </row>
    <row r="2361" spans="1:4" x14ac:dyDescent="0.45">
      <c r="A2361" s="27" t="s">
        <v>43</v>
      </c>
      <c r="B2361" s="27">
        <v>69</v>
      </c>
      <c r="C2361" s="27" t="s">
        <v>31</v>
      </c>
      <c r="D2361" s="27" t="s">
        <v>7</v>
      </c>
    </row>
    <row r="2362" spans="1:4" x14ac:dyDescent="0.45">
      <c r="A2362" s="27" t="s">
        <v>43</v>
      </c>
      <c r="B2362" s="27">
        <v>57</v>
      </c>
      <c r="C2362" s="27" t="s">
        <v>29</v>
      </c>
      <c r="D2362" s="27" t="s">
        <v>5</v>
      </c>
    </row>
    <row r="2363" spans="1:4" x14ac:dyDescent="0.45">
      <c r="A2363" s="27" t="s">
        <v>43</v>
      </c>
      <c r="B2363" s="27">
        <v>63</v>
      </c>
      <c r="C2363" s="27" t="s">
        <v>18</v>
      </c>
      <c r="D2363" s="27" t="s">
        <v>14</v>
      </c>
    </row>
    <row r="2364" spans="1:4" x14ac:dyDescent="0.45">
      <c r="A2364" s="27" t="s">
        <v>43</v>
      </c>
      <c r="B2364" s="27">
        <v>48</v>
      </c>
      <c r="C2364" s="27" t="s">
        <v>25</v>
      </c>
      <c r="D2364" s="27" t="s">
        <v>5</v>
      </c>
    </row>
    <row r="2365" spans="1:4" x14ac:dyDescent="0.45">
      <c r="A2365" s="27" t="s">
        <v>43</v>
      </c>
      <c r="B2365" s="27">
        <v>48</v>
      </c>
      <c r="C2365" s="27" t="s">
        <v>27</v>
      </c>
      <c r="D2365" s="27" t="s">
        <v>5</v>
      </c>
    </row>
    <row r="2366" spans="1:4" x14ac:dyDescent="0.45">
      <c r="A2366" s="27" t="s">
        <v>43</v>
      </c>
      <c r="B2366" s="27">
        <v>42</v>
      </c>
      <c r="C2366" s="27" t="s">
        <v>22</v>
      </c>
      <c r="D2366" s="27" t="s">
        <v>7</v>
      </c>
    </row>
    <row r="2367" spans="1:4" x14ac:dyDescent="0.45">
      <c r="A2367" s="27" t="s">
        <v>43</v>
      </c>
      <c r="B2367" s="27">
        <v>54</v>
      </c>
      <c r="C2367" s="27" t="s">
        <v>31</v>
      </c>
      <c r="D2367" s="27" t="s">
        <v>7</v>
      </c>
    </row>
    <row r="2368" spans="1:4" x14ac:dyDescent="0.45">
      <c r="A2368" s="27" t="s">
        <v>43</v>
      </c>
      <c r="B2368" s="27">
        <v>57</v>
      </c>
      <c r="C2368" s="27" t="s">
        <v>31</v>
      </c>
      <c r="D2368" s="27" t="s">
        <v>7</v>
      </c>
    </row>
    <row r="2369" spans="1:4" x14ac:dyDescent="0.45">
      <c r="A2369" s="27" t="s">
        <v>43</v>
      </c>
      <c r="B2369" s="27">
        <v>51</v>
      </c>
      <c r="C2369" s="27" t="s">
        <v>26</v>
      </c>
      <c r="D2369" s="27" t="s">
        <v>5</v>
      </c>
    </row>
    <row r="2370" spans="1:4" x14ac:dyDescent="0.45">
      <c r="A2370" s="27" t="s">
        <v>43</v>
      </c>
      <c r="B2370" s="27">
        <v>42</v>
      </c>
      <c r="C2370" s="27" t="s">
        <v>28</v>
      </c>
      <c r="D2370" s="27" t="s">
        <v>5</v>
      </c>
    </row>
    <row r="2371" spans="1:4" x14ac:dyDescent="0.45">
      <c r="A2371" s="27" t="s">
        <v>43</v>
      </c>
      <c r="B2371" s="27">
        <v>42</v>
      </c>
      <c r="C2371" s="27" t="s">
        <v>26</v>
      </c>
      <c r="D2371" s="27" t="s">
        <v>5</v>
      </c>
    </row>
    <row r="2372" spans="1:4" x14ac:dyDescent="0.45">
      <c r="A2372" s="27" t="s">
        <v>43</v>
      </c>
      <c r="B2372" s="27">
        <v>48</v>
      </c>
      <c r="C2372" s="27" t="s">
        <v>26</v>
      </c>
      <c r="D2372" s="27" t="s">
        <v>5</v>
      </c>
    </row>
    <row r="2373" spans="1:4" x14ac:dyDescent="0.45">
      <c r="A2373" s="27" t="s">
        <v>43</v>
      </c>
      <c r="B2373" s="27">
        <v>63</v>
      </c>
      <c r="C2373" s="27" t="s">
        <v>18</v>
      </c>
      <c r="D2373" s="27" t="s">
        <v>14</v>
      </c>
    </row>
    <row r="2374" spans="1:4" x14ac:dyDescent="0.45">
      <c r="A2374" s="27" t="s">
        <v>43</v>
      </c>
      <c r="B2374" s="27">
        <v>54</v>
      </c>
      <c r="C2374" s="27" t="s">
        <v>26</v>
      </c>
      <c r="D2374" s="27" t="s">
        <v>5</v>
      </c>
    </row>
    <row r="2375" spans="1:4" x14ac:dyDescent="0.45">
      <c r="A2375" s="27" t="s">
        <v>43</v>
      </c>
      <c r="B2375" s="27">
        <v>69</v>
      </c>
      <c r="C2375" s="27" t="s">
        <v>23</v>
      </c>
      <c r="D2375" s="27" t="s">
        <v>7</v>
      </c>
    </row>
    <row r="2376" spans="1:4" x14ac:dyDescent="0.45">
      <c r="A2376" s="27" t="s">
        <v>43</v>
      </c>
      <c r="B2376" s="27">
        <v>54</v>
      </c>
      <c r="C2376" s="27" t="s">
        <v>19</v>
      </c>
      <c r="D2376" s="27" t="s">
        <v>14</v>
      </c>
    </row>
    <row r="2377" spans="1:4" x14ac:dyDescent="0.45">
      <c r="A2377" s="27" t="s">
        <v>43</v>
      </c>
      <c r="B2377" s="27">
        <v>48</v>
      </c>
      <c r="C2377" s="27" t="s">
        <v>26</v>
      </c>
      <c r="D2377" s="27" t="s">
        <v>5</v>
      </c>
    </row>
    <row r="2378" spans="1:4" x14ac:dyDescent="0.45">
      <c r="A2378" s="27" t="s">
        <v>43</v>
      </c>
      <c r="B2378" s="27">
        <v>39</v>
      </c>
      <c r="C2378" s="27" t="s">
        <v>18</v>
      </c>
      <c r="D2378" s="27" t="s">
        <v>14</v>
      </c>
    </row>
    <row r="2379" spans="1:4" x14ac:dyDescent="0.45">
      <c r="A2379" s="27" t="s">
        <v>43</v>
      </c>
      <c r="B2379" s="27">
        <v>75</v>
      </c>
      <c r="C2379" s="27" t="s">
        <v>30</v>
      </c>
      <c r="D2379" s="27" t="s">
        <v>7</v>
      </c>
    </row>
    <row r="2380" spans="1:4" x14ac:dyDescent="0.45">
      <c r="A2380" s="27" t="s">
        <v>43</v>
      </c>
      <c r="B2380" s="27">
        <v>93</v>
      </c>
      <c r="C2380" s="27" t="s">
        <v>17</v>
      </c>
      <c r="D2380" s="27" t="s">
        <v>14</v>
      </c>
    </row>
    <row r="2381" spans="1:4" x14ac:dyDescent="0.45">
      <c r="A2381" s="27" t="s">
        <v>43</v>
      </c>
      <c r="B2381" s="27">
        <v>51</v>
      </c>
      <c r="C2381" s="27" t="s">
        <v>25</v>
      </c>
      <c r="D2381" s="27" t="s">
        <v>5</v>
      </c>
    </row>
    <row r="2382" spans="1:4" x14ac:dyDescent="0.45">
      <c r="A2382" s="27" t="s">
        <v>43</v>
      </c>
      <c r="B2382" s="27">
        <v>51</v>
      </c>
      <c r="C2382" s="27" t="s">
        <v>23</v>
      </c>
      <c r="D2382" s="27" t="s">
        <v>7</v>
      </c>
    </row>
    <row r="2383" spans="1:4" x14ac:dyDescent="0.45">
      <c r="A2383" s="27" t="s">
        <v>43</v>
      </c>
      <c r="B2383" s="27">
        <v>60</v>
      </c>
      <c r="C2383" s="27" t="s">
        <v>24</v>
      </c>
      <c r="D2383" s="27" t="s">
        <v>7</v>
      </c>
    </row>
    <row r="2384" spans="1:4" x14ac:dyDescent="0.45">
      <c r="A2384" s="27" t="s">
        <v>43</v>
      </c>
      <c r="B2384" s="27">
        <v>39</v>
      </c>
      <c r="C2384" s="27" t="s">
        <v>17</v>
      </c>
      <c r="D2384" s="27" t="s">
        <v>14</v>
      </c>
    </row>
    <row r="2385" spans="1:4" x14ac:dyDescent="0.45">
      <c r="A2385" s="27" t="s">
        <v>43</v>
      </c>
      <c r="B2385" s="27">
        <v>42</v>
      </c>
      <c r="C2385" s="27" t="s">
        <v>23</v>
      </c>
      <c r="D2385" s="27" t="s">
        <v>7</v>
      </c>
    </row>
    <row r="2386" spans="1:4" x14ac:dyDescent="0.45">
      <c r="A2386" s="27" t="s">
        <v>43</v>
      </c>
      <c r="B2386" s="27">
        <v>57</v>
      </c>
      <c r="C2386" s="27" t="s">
        <v>32</v>
      </c>
      <c r="D2386" s="27" t="s">
        <v>7</v>
      </c>
    </row>
    <row r="2387" spans="1:4" x14ac:dyDescent="0.45">
      <c r="A2387" s="27" t="s">
        <v>43</v>
      </c>
      <c r="B2387" s="27">
        <v>42</v>
      </c>
      <c r="C2387" s="27" t="s">
        <v>17</v>
      </c>
      <c r="D2387" s="27" t="s">
        <v>14</v>
      </c>
    </row>
    <row r="2388" spans="1:4" x14ac:dyDescent="0.45">
      <c r="A2388" s="27" t="s">
        <v>43</v>
      </c>
      <c r="B2388" s="27">
        <v>42</v>
      </c>
      <c r="C2388" s="27" t="s">
        <v>23</v>
      </c>
      <c r="D2388" s="27" t="s">
        <v>7</v>
      </c>
    </row>
    <row r="2389" spans="1:4" x14ac:dyDescent="0.45">
      <c r="A2389" s="27" t="s">
        <v>43</v>
      </c>
      <c r="B2389" s="27">
        <v>54</v>
      </c>
      <c r="C2389" s="27" t="s">
        <v>23</v>
      </c>
      <c r="D2389" s="27" t="s">
        <v>7</v>
      </c>
    </row>
    <row r="2390" spans="1:4" x14ac:dyDescent="0.45">
      <c r="A2390" s="27" t="s">
        <v>43</v>
      </c>
      <c r="B2390" s="27">
        <v>45</v>
      </c>
      <c r="C2390" s="27" t="s">
        <v>28</v>
      </c>
      <c r="D2390" s="27" t="s">
        <v>5</v>
      </c>
    </row>
    <row r="2391" spans="1:4" x14ac:dyDescent="0.45">
      <c r="A2391" s="27" t="s">
        <v>43</v>
      </c>
      <c r="B2391" s="27">
        <v>60</v>
      </c>
      <c r="C2391" s="27" t="s">
        <v>31</v>
      </c>
      <c r="D2391" s="27" t="s">
        <v>7</v>
      </c>
    </row>
    <row r="2392" spans="1:4" x14ac:dyDescent="0.45">
      <c r="A2392" s="27" t="s">
        <v>43</v>
      </c>
      <c r="B2392" s="27">
        <v>60</v>
      </c>
      <c r="C2392" s="27" t="s">
        <v>17</v>
      </c>
      <c r="D2392" s="27" t="s">
        <v>14</v>
      </c>
    </row>
    <row r="2393" spans="1:4" x14ac:dyDescent="0.45">
      <c r="A2393" s="27" t="s">
        <v>43</v>
      </c>
      <c r="B2393" s="27">
        <v>30</v>
      </c>
      <c r="C2393" s="27" t="s">
        <v>26</v>
      </c>
      <c r="D2393" s="27" t="s">
        <v>5</v>
      </c>
    </row>
    <row r="2394" spans="1:4" x14ac:dyDescent="0.45">
      <c r="A2394" s="27" t="s">
        <v>43</v>
      </c>
      <c r="B2394" s="27">
        <v>57</v>
      </c>
      <c r="C2394" s="27" t="s">
        <v>29</v>
      </c>
      <c r="D2394" s="27" t="s">
        <v>5</v>
      </c>
    </row>
    <row r="2395" spans="1:4" x14ac:dyDescent="0.45">
      <c r="A2395" s="27" t="s">
        <v>43</v>
      </c>
      <c r="B2395" s="27">
        <v>45</v>
      </c>
      <c r="C2395" s="27" t="s">
        <v>30</v>
      </c>
      <c r="D2395" s="27" t="s">
        <v>7</v>
      </c>
    </row>
    <row r="2396" spans="1:4" x14ac:dyDescent="0.45">
      <c r="A2396" s="27" t="s">
        <v>43</v>
      </c>
      <c r="B2396" s="27">
        <v>63</v>
      </c>
      <c r="C2396" s="27" t="s">
        <v>28</v>
      </c>
      <c r="D2396" s="27" t="s">
        <v>5</v>
      </c>
    </row>
    <row r="2397" spans="1:4" x14ac:dyDescent="0.45">
      <c r="A2397" s="27" t="s">
        <v>43</v>
      </c>
      <c r="B2397" s="27">
        <v>51</v>
      </c>
      <c r="C2397" s="27" t="s">
        <v>19</v>
      </c>
      <c r="D2397" s="27" t="s">
        <v>14</v>
      </c>
    </row>
    <row r="2398" spans="1:4" x14ac:dyDescent="0.45">
      <c r="A2398" s="27" t="s">
        <v>43</v>
      </c>
      <c r="B2398" s="27">
        <v>36</v>
      </c>
      <c r="C2398" s="27" t="s">
        <v>31</v>
      </c>
      <c r="D2398" s="27" t="s">
        <v>7</v>
      </c>
    </row>
    <row r="2399" spans="1:4" x14ac:dyDescent="0.45">
      <c r="A2399" s="27" t="s">
        <v>43</v>
      </c>
      <c r="B2399" s="27">
        <v>51</v>
      </c>
      <c r="C2399" s="27" t="s">
        <v>25</v>
      </c>
      <c r="D2399" s="27" t="s">
        <v>5</v>
      </c>
    </row>
    <row r="2400" spans="1:4" x14ac:dyDescent="0.45">
      <c r="A2400" s="27" t="s">
        <v>43</v>
      </c>
      <c r="B2400" s="27">
        <v>66</v>
      </c>
      <c r="C2400" s="27" t="s">
        <v>25</v>
      </c>
      <c r="D2400" s="27" t="s">
        <v>5</v>
      </c>
    </row>
    <row r="2401" spans="1:4" x14ac:dyDescent="0.45">
      <c r="A2401" s="27" t="s">
        <v>43</v>
      </c>
      <c r="B2401" s="27">
        <v>45</v>
      </c>
      <c r="C2401" s="27" t="s">
        <v>26</v>
      </c>
      <c r="D2401" s="27" t="s">
        <v>5</v>
      </c>
    </row>
    <row r="2402" spans="1:4" x14ac:dyDescent="0.45">
      <c r="A2402" s="27" t="s">
        <v>43</v>
      </c>
      <c r="B2402" s="27">
        <v>66</v>
      </c>
      <c r="C2402" s="27" t="s">
        <v>20</v>
      </c>
      <c r="D2402" s="27" t="s">
        <v>14</v>
      </c>
    </row>
    <row r="2403" spans="1:4" x14ac:dyDescent="0.45">
      <c r="A2403" s="27" t="s">
        <v>43</v>
      </c>
      <c r="B2403" s="27">
        <v>84</v>
      </c>
      <c r="C2403" s="27" t="s">
        <v>31</v>
      </c>
      <c r="D2403" s="27" t="s">
        <v>7</v>
      </c>
    </row>
    <row r="2404" spans="1:4" x14ac:dyDescent="0.45">
      <c r="A2404" s="27" t="s">
        <v>43</v>
      </c>
      <c r="B2404" s="27">
        <v>48</v>
      </c>
      <c r="C2404" s="27" t="s">
        <v>23</v>
      </c>
      <c r="D2404" s="27" t="s">
        <v>7</v>
      </c>
    </row>
    <row r="2405" spans="1:4" x14ac:dyDescent="0.45">
      <c r="A2405" s="27" t="s">
        <v>43</v>
      </c>
      <c r="B2405" s="27">
        <v>27</v>
      </c>
      <c r="C2405" s="27" t="s">
        <v>17</v>
      </c>
      <c r="D2405" s="27" t="s">
        <v>14</v>
      </c>
    </row>
    <row r="2406" spans="1:4" x14ac:dyDescent="0.45">
      <c r="A2406" s="27" t="s">
        <v>43</v>
      </c>
      <c r="B2406" s="27">
        <v>48</v>
      </c>
      <c r="C2406" s="27" t="s">
        <v>26</v>
      </c>
      <c r="D2406" s="27" t="s">
        <v>5</v>
      </c>
    </row>
    <row r="2407" spans="1:4" x14ac:dyDescent="0.45">
      <c r="A2407" s="27" t="s">
        <v>43</v>
      </c>
      <c r="B2407" s="27">
        <v>45</v>
      </c>
      <c r="C2407" s="27" t="s">
        <v>26</v>
      </c>
      <c r="D2407" s="27" t="s">
        <v>5</v>
      </c>
    </row>
    <row r="2408" spans="1:4" x14ac:dyDescent="0.45">
      <c r="A2408" s="27" t="s">
        <v>43</v>
      </c>
      <c r="B2408" s="27">
        <v>54</v>
      </c>
      <c r="C2408" s="27" t="s">
        <v>30</v>
      </c>
      <c r="D2408" s="27" t="s">
        <v>7</v>
      </c>
    </row>
    <row r="2409" spans="1:4" x14ac:dyDescent="0.45">
      <c r="A2409" s="27" t="s">
        <v>43</v>
      </c>
      <c r="B2409" s="27">
        <v>39</v>
      </c>
      <c r="C2409" s="27" t="s">
        <v>25</v>
      </c>
      <c r="D2409" s="27" t="s">
        <v>5</v>
      </c>
    </row>
    <row r="2410" spans="1:4" x14ac:dyDescent="0.45">
      <c r="A2410" s="27" t="s">
        <v>43</v>
      </c>
      <c r="B2410" s="27">
        <v>57</v>
      </c>
      <c r="C2410" s="27" t="s">
        <v>17</v>
      </c>
      <c r="D2410" s="27" t="s">
        <v>14</v>
      </c>
    </row>
    <row r="2411" spans="1:4" x14ac:dyDescent="0.45">
      <c r="A2411" s="27" t="s">
        <v>43</v>
      </c>
      <c r="B2411" s="27">
        <v>66</v>
      </c>
      <c r="C2411" s="27" t="s">
        <v>27</v>
      </c>
      <c r="D2411" s="27" t="s">
        <v>5</v>
      </c>
    </row>
    <row r="2412" spans="1:4" x14ac:dyDescent="0.45">
      <c r="A2412" s="27" t="s">
        <v>43</v>
      </c>
      <c r="B2412" s="27">
        <v>63</v>
      </c>
      <c r="C2412" s="27" t="s">
        <v>25</v>
      </c>
      <c r="D2412" s="27" t="s">
        <v>5</v>
      </c>
    </row>
    <row r="2413" spans="1:4" x14ac:dyDescent="0.45">
      <c r="A2413" s="27" t="s">
        <v>43</v>
      </c>
      <c r="B2413" s="27">
        <v>54</v>
      </c>
      <c r="C2413" s="27" t="s">
        <v>26</v>
      </c>
      <c r="D2413" s="27" t="s">
        <v>5</v>
      </c>
    </row>
    <row r="2414" spans="1:4" x14ac:dyDescent="0.45">
      <c r="A2414" s="27" t="s">
        <v>43</v>
      </c>
      <c r="B2414" s="27">
        <v>45</v>
      </c>
      <c r="C2414" s="27" t="s">
        <v>32</v>
      </c>
      <c r="D2414" s="27" t="s">
        <v>7</v>
      </c>
    </row>
    <row r="2415" spans="1:4" x14ac:dyDescent="0.45">
      <c r="A2415" s="27" t="s">
        <v>43</v>
      </c>
      <c r="B2415" s="27">
        <v>48</v>
      </c>
      <c r="C2415" s="27" t="s">
        <v>32</v>
      </c>
      <c r="D2415" s="27" t="s">
        <v>7</v>
      </c>
    </row>
    <row r="2416" spans="1:4" x14ac:dyDescent="0.45">
      <c r="A2416" s="27" t="s">
        <v>43</v>
      </c>
      <c r="B2416" s="27">
        <v>48</v>
      </c>
      <c r="C2416" s="27" t="s">
        <v>20</v>
      </c>
      <c r="D2416" s="27" t="s">
        <v>14</v>
      </c>
    </row>
    <row r="2417" spans="1:4" x14ac:dyDescent="0.45">
      <c r="A2417" s="27" t="s">
        <v>43</v>
      </c>
      <c r="B2417" s="27">
        <v>51</v>
      </c>
      <c r="C2417" s="27" t="s">
        <v>23</v>
      </c>
      <c r="D2417" s="27" t="s">
        <v>7</v>
      </c>
    </row>
    <row r="2418" spans="1:4" x14ac:dyDescent="0.45">
      <c r="A2418" s="27" t="s">
        <v>43</v>
      </c>
      <c r="B2418" s="27">
        <v>75</v>
      </c>
      <c r="C2418" s="27" t="s">
        <v>20</v>
      </c>
      <c r="D2418" s="27" t="s">
        <v>14</v>
      </c>
    </row>
    <row r="2419" spans="1:4" x14ac:dyDescent="0.45">
      <c r="A2419" s="27" t="s">
        <v>43</v>
      </c>
      <c r="B2419" s="27">
        <v>75</v>
      </c>
      <c r="C2419" s="27" t="s">
        <v>31</v>
      </c>
      <c r="D2419" s="27" t="s">
        <v>7</v>
      </c>
    </row>
    <row r="2420" spans="1:4" x14ac:dyDescent="0.45">
      <c r="A2420" s="27" t="s">
        <v>43</v>
      </c>
      <c r="B2420" s="27">
        <v>48</v>
      </c>
      <c r="C2420" s="27" t="s">
        <v>30</v>
      </c>
      <c r="D2420" s="27" t="s">
        <v>7</v>
      </c>
    </row>
    <row r="2421" spans="1:4" x14ac:dyDescent="0.45">
      <c r="A2421" s="27" t="s">
        <v>43</v>
      </c>
      <c r="B2421" s="27">
        <v>36</v>
      </c>
      <c r="C2421" s="27" t="s">
        <v>25</v>
      </c>
      <c r="D2421" s="27" t="s">
        <v>5</v>
      </c>
    </row>
    <row r="2422" spans="1:4" x14ac:dyDescent="0.45">
      <c r="A2422" s="27" t="s">
        <v>43</v>
      </c>
      <c r="B2422" s="27">
        <v>60</v>
      </c>
      <c r="C2422" s="27" t="s">
        <v>30</v>
      </c>
      <c r="D2422" s="27" t="s">
        <v>7</v>
      </c>
    </row>
    <row r="2423" spans="1:4" x14ac:dyDescent="0.45">
      <c r="A2423" s="27" t="s">
        <v>43</v>
      </c>
      <c r="B2423" s="27">
        <v>51</v>
      </c>
      <c r="C2423" s="27" t="s">
        <v>26</v>
      </c>
      <c r="D2423" s="27" t="s">
        <v>5</v>
      </c>
    </row>
    <row r="2424" spans="1:4" x14ac:dyDescent="0.45">
      <c r="A2424" s="27" t="s">
        <v>43</v>
      </c>
      <c r="B2424" s="27">
        <v>66</v>
      </c>
      <c r="C2424" s="27" t="s">
        <v>27</v>
      </c>
      <c r="D2424" s="27" t="s">
        <v>5</v>
      </c>
    </row>
    <row r="2425" spans="1:4" x14ac:dyDescent="0.45">
      <c r="A2425" s="27" t="s">
        <v>43</v>
      </c>
      <c r="B2425" s="27">
        <v>54</v>
      </c>
      <c r="C2425" s="27" t="s">
        <v>26</v>
      </c>
      <c r="D2425" s="27" t="s">
        <v>5</v>
      </c>
    </row>
    <row r="2426" spans="1:4" x14ac:dyDescent="0.45">
      <c r="A2426" s="27" t="s">
        <v>43</v>
      </c>
      <c r="B2426" s="27">
        <v>60</v>
      </c>
      <c r="C2426" s="27" t="s">
        <v>25</v>
      </c>
      <c r="D2426" s="27" t="s">
        <v>5</v>
      </c>
    </row>
    <row r="2427" spans="1:4" x14ac:dyDescent="0.45">
      <c r="A2427" s="27" t="s">
        <v>43</v>
      </c>
      <c r="B2427" s="27">
        <v>63</v>
      </c>
      <c r="C2427" s="27" t="s">
        <v>28</v>
      </c>
      <c r="D2427" s="27" t="s">
        <v>5</v>
      </c>
    </row>
    <row r="2428" spans="1:4" x14ac:dyDescent="0.45">
      <c r="A2428" s="27" t="s">
        <v>43</v>
      </c>
      <c r="B2428" s="27">
        <v>54</v>
      </c>
      <c r="C2428" s="27" t="s">
        <v>27</v>
      </c>
      <c r="D2428" s="27" t="s">
        <v>5</v>
      </c>
    </row>
    <row r="2429" spans="1:4" x14ac:dyDescent="0.45">
      <c r="A2429" s="27" t="s">
        <v>43</v>
      </c>
      <c r="B2429" s="27">
        <v>45</v>
      </c>
      <c r="C2429" s="27" t="s">
        <v>17</v>
      </c>
      <c r="D2429" s="27" t="s">
        <v>14</v>
      </c>
    </row>
    <row r="2430" spans="1:4" x14ac:dyDescent="0.45">
      <c r="A2430" s="27" t="s">
        <v>43</v>
      </c>
      <c r="B2430" s="27">
        <v>45</v>
      </c>
      <c r="C2430" s="27" t="s">
        <v>27</v>
      </c>
      <c r="D2430" s="27" t="s">
        <v>5</v>
      </c>
    </row>
    <row r="2431" spans="1:4" x14ac:dyDescent="0.45">
      <c r="A2431" s="27" t="s">
        <v>43</v>
      </c>
      <c r="B2431" s="27">
        <v>45</v>
      </c>
      <c r="C2431" s="27" t="s">
        <v>31</v>
      </c>
      <c r="D2431" s="27" t="s">
        <v>7</v>
      </c>
    </row>
    <row r="2432" spans="1:4" x14ac:dyDescent="0.45">
      <c r="A2432" s="27" t="s">
        <v>43</v>
      </c>
      <c r="B2432" s="27">
        <v>45</v>
      </c>
      <c r="C2432" s="27" t="s">
        <v>23</v>
      </c>
      <c r="D2432" s="27" t="s">
        <v>7</v>
      </c>
    </row>
    <row r="2433" spans="1:4" x14ac:dyDescent="0.45">
      <c r="A2433" s="27" t="s">
        <v>43</v>
      </c>
      <c r="B2433" s="27">
        <v>51</v>
      </c>
      <c r="C2433" s="27" t="s">
        <v>26</v>
      </c>
      <c r="D2433" s="27" t="s">
        <v>5</v>
      </c>
    </row>
    <row r="2434" spans="1:4" x14ac:dyDescent="0.45">
      <c r="A2434" s="27" t="s">
        <v>43</v>
      </c>
      <c r="B2434" s="27">
        <v>45</v>
      </c>
      <c r="C2434" s="27" t="s">
        <v>26</v>
      </c>
      <c r="D2434" s="27" t="s">
        <v>5</v>
      </c>
    </row>
    <row r="2435" spans="1:4" x14ac:dyDescent="0.45">
      <c r="A2435" s="27" t="s">
        <v>43</v>
      </c>
      <c r="B2435" s="27">
        <v>33</v>
      </c>
      <c r="C2435" s="27" t="s">
        <v>28</v>
      </c>
      <c r="D2435" s="27" t="s">
        <v>5</v>
      </c>
    </row>
    <row r="2436" spans="1:4" x14ac:dyDescent="0.45">
      <c r="A2436" s="27" t="s">
        <v>43</v>
      </c>
      <c r="B2436" s="27">
        <v>45</v>
      </c>
      <c r="C2436" s="27" t="s">
        <v>13</v>
      </c>
      <c r="D2436" s="27" t="s">
        <v>14</v>
      </c>
    </row>
    <row r="2437" spans="1:4" x14ac:dyDescent="0.45">
      <c r="A2437" s="27" t="s">
        <v>43</v>
      </c>
      <c r="B2437" s="27">
        <v>39</v>
      </c>
      <c r="C2437" s="27" t="s">
        <v>31</v>
      </c>
      <c r="D2437" s="27" t="s">
        <v>7</v>
      </c>
    </row>
    <row r="2438" spans="1:4" x14ac:dyDescent="0.45">
      <c r="A2438" s="27" t="s">
        <v>43</v>
      </c>
      <c r="B2438" s="27">
        <v>78</v>
      </c>
      <c r="C2438" s="27" t="s">
        <v>28</v>
      </c>
      <c r="D2438" s="27" t="s">
        <v>5</v>
      </c>
    </row>
    <row r="2439" spans="1:4" x14ac:dyDescent="0.45">
      <c r="A2439" s="27" t="s">
        <v>43</v>
      </c>
      <c r="B2439" s="27">
        <v>63</v>
      </c>
      <c r="C2439" s="27" t="s">
        <v>30</v>
      </c>
      <c r="D2439" s="27" t="s">
        <v>7</v>
      </c>
    </row>
    <row r="2440" spans="1:4" x14ac:dyDescent="0.45">
      <c r="A2440" s="27" t="s">
        <v>43</v>
      </c>
      <c r="B2440" s="27">
        <v>51</v>
      </c>
      <c r="C2440" s="27" t="s">
        <v>18</v>
      </c>
      <c r="D2440" s="27" t="s">
        <v>14</v>
      </c>
    </row>
    <row r="2441" spans="1:4" x14ac:dyDescent="0.45">
      <c r="A2441" s="27" t="s">
        <v>43</v>
      </c>
      <c r="B2441" s="27">
        <v>39</v>
      </c>
      <c r="C2441" s="27" t="s">
        <v>32</v>
      </c>
      <c r="D2441" s="27" t="s">
        <v>7</v>
      </c>
    </row>
    <row r="2442" spans="1:4" x14ac:dyDescent="0.45">
      <c r="A2442" s="27" t="s">
        <v>43</v>
      </c>
      <c r="B2442" s="27">
        <v>60</v>
      </c>
      <c r="C2442" s="27" t="s">
        <v>28</v>
      </c>
      <c r="D2442" s="27" t="s">
        <v>5</v>
      </c>
    </row>
    <row r="2443" spans="1:4" x14ac:dyDescent="0.45">
      <c r="A2443" s="27" t="s">
        <v>43</v>
      </c>
      <c r="B2443" s="27">
        <v>39</v>
      </c>
      <c r="C2443" s="27" t="s">
        <v>31</v>
      </c>
      <c r="D2443" s="27" t="s">
        <v>7</v>
      </c>
    </row>
    <row r="2444" spans="1:4" x14ac:dyDescent="0.45">
      <c r="A2444" s="27" t="s">
        <v>43</v>
      </c>
      <c r="B2444" s="27">
        <v>54</v>
      </c>
      <c r="C2444" s="27" t="s">
        <v>31</v>
      </c>
      <c r="D2444" s="27" t="s">
        <v>7</v>
      </c>
    </row>
    <row r="2445" spans="1:4" x14ac:dyDescent="0.45">
      <c r="A2445" s="27" t="s">
        <v>43</v>
      </c>
      <c r="B2445" s="27">
        <v>48</v>
      </c>
      <c r="C2445" s="27" t="s">
        <v>26</v>
      </c>
      <c r="D2445" s="27" t="s">
        <v>5</v>
      </c>
    </row>
    <row r="2446" spans="1:4" x14ac:dyDescent="0.45">
      <c r="A2446" s="27" t="s">
        <v>43</v>
      </c>
      <c r="B2446" s="27">
        <v>60</v>
      </c>
      <c r="C2446" s="27" t="s">
        <v>30</v>
      </c>
      <c r="D2446" s="27" t="s">
        <v>7</v>
      </c>
    </row>
    <row r="2447" spans="1:4" x14ac:dyDescent="0.45">
      <c r="A2447" s="27" t="s">
        <v>43</v>
      </c>
      <c r="B2447" s="27">
        <v>48</v>
      </c>
      <c r="C2447" s="27" t="s">
        <v>28</v>
      </c>
      <c r="D2447" s="27" t="s">
        <v>5</v>
      </c>
    </row>
    <row r="2448" spans="1:4" x14ac:dyDescent="0.45">
      <c r="A2448" s="27" t="s">
        <v>43</v>
      </c>
      <c r="B2448" s="27">
        <v>39</v>
      </c>
      <c r="C2448" s="27" t="s">
        <v>28</v>
      </c>
      <c r="D2448" s="27" t="s">
        <v>5</v>
      </c>
    </row>
    <row r="2449" spans="1:4" x14ac:dyDescent="0.45">
      <c r="A2449" s="27" t="s">
        <v>43</v>
      </c>
      <c r="B2449" s="27">
        <v>45</v>
      </c>
      <c r="C2449" s="27" t="s">
        <v>27</v>
      </c>
      <c r="D2449" s="27" t="s">
        <v>5</v>
      </c>
    </row>
    <row r="2450" spans="1:4" x14ac:dyDescent="0.45">
      <c r="A2450" s="27" t="s">
        <v>43</v>
      </c>
      <c r="B2450" s="27">
        <v>36</v>
      </c>
      <c r="C2450" s="27" t="s">
        <v>30</v>
      </c>
      <c r="D2450" s="27" t="s">
        <v>7</v>
      </c>
    </row>
    <row r="2451" spans="1:4" x14ac:dyDescent="0.45">
      <c r="A2451" s="27" t="s">
        <v>43</v>
      </c>
      <c r="B2451" s="27">
        <v>57</v>
      </c>
      <c r="C2451" s="27" t="s">
        <v>26</v>
      </c>
      <c r="D2451" s="27" t="s">
        <v>5</v>
      </c>
    </row>
    <row r="2452" spans="1:4" x14ac:dyDescent="0.45">
      <c r="A2452" s="27" t="s">
        <v>43</v>
      </c>
      <c r="B2452" s="27">
        <v>45</v>
      </c>
      <c r="C2452" s="27" t="s">
        <v>28</v>
      </c>
      <c r="D2452" s="27" t="s">
        <v>5</v>
      </c>
    </row>
    <row r="2453" spans="1:4" x14ac:dyDescent="0.45">
      <c r="A2453" s="27" t="s">
        <v>43</v>
      </c>
      <c r="B2453" s="27">
        <v>63</v>
      </c>
      <c r="C2453" s="27" t="s">
        <v>24</v>
      </c>
      <c r="D2453" s="27" t="s">
        <v>7</v>
      </c>
    </row>
    <row r="2454" spans="1:4" x14ac:dyDescent="0.45">
      <c r="A2454" s="27" t="s">
        <v>43</v>
      </c>
      <c r="B2454" s="27">
        <v>45</v>
      </c>
      <c r="C2454" s="27" t="s">
        <v>23</v>
      </c>
      <c r="D2454" s="27" t="s">
        <v>7</v>
      </c>
    </row>
    <row r="2455" spans="1:4" x14ac:dyDescent="0.45">
      <c r="A2455" s="27" t="s">
        <v>43</v>
      </c>
      <c r="B2455" s="27">
        <v>42</v>
      </c>
      <c r="C2455" s="27" t="s">
        <v>31</v>
      </c>
      <c r="D2455" s="27" t="s">
        <v>7</v>
      </c>
    </row>
    <row r="2456" spans="1:4" x14ac:dyDescent="0.45">
      <c r="A2456" s="27" t="s">
        <v>43</v>
      </c>
      <c r="B2456" s="27">
        <v>48</v>
      </c>
      <c r="C2456" s="27" t="s">
        <v>29</v>
      </c>
      <c r="D2456" s="27" t="s">
        <v>5</v>
      </c>
    </row>
    <row r="2457" spans="1:4" x14ac:dyDescent="0.45">
      <c r="A2457" s="27" t="s">
        <v>43</v>
      </c>
      <c r="B2457" s="27">
        <v>60</v>
      </c>
      <c r="C2457" s="27" t="s">
        <v>32</v>
      </c>
      <c r="D2457" s="27" t="s">
        <v>7</v>
      </c>
    </row>
    <row r="2458" spans="1:4" x14ac:dyDescent="0.45">
      <c r="A2458" s="27" t="s">
        <v>43</v>
      </c>
      <c r="B2458" s="27">
        <v>57</v>
      </c>
      <c r="C2458" s="27" t="s">
        <v>18</v>
      </c>
      <c r="D2458" s="27" t="s">
        <v>14</v>
      </c>
    </row>
    <row r="2459" spans="1:4" x14ac:dyDescent="0.45">
      <c r="A2459" s="27" t="s">
        <v>43</v>
      </c>
      <c r="B2459" s="27">
        <v>48</v>
      </c>
      <c r="C2459" s="27" t="s">
        <v>32</v>
      </c>
      <c r="D2459" s="27" t="s">
        <v>7</v>
      </c>
    </row>
    <row r="2460" spans="1:4" x14ac:dyDescent="0.45">
      <c r="A2460" s="27" t="s">
        <v>43</v>
      </c>
      <c r="B2460" s="27">
        <v>66</v>
      </c>
      <c r="C2460" s="27" t="s">
        <v>26</v>
      </c>
      <c r="D2460" s="27" t="s">
        <v>5</v>
      </c>
    </row>
    <row r="2461" spans="1:4" x14ac:dyDescent="0.45">
      <c r="A2461" s="27" t="s">
        <v>43</v>
      </c>
      <c r="B2461" s="27">
        <v>57</v>
      </c>
      <c r="C2461" s="27" t="s">
        <v>25</v>
      </c>
      <c r="D2461" s="27" t="s">
        <v>5</v>
      </c>
    </row>
    <row r="2462" spans="1:4" x14ac:dyDescent="0.45">
      <c r="A2462" s="27" t="s">
        <v>43</v>
      </c>
      <c r="B2462" s="27">
        <v>42</v>
      </c>
      <c r="C2462" s="27" t="s">
        <v>25</v>
      </c>
      <c r="D2462" s="27" t="s">
        <v>5</v>
      </c>
    </row>
    <row r="2463" spans="1:4" x14ac:dyDescent="0.45">
      <c r="A2463" s="27" t="s">
        <v>43</v>
      </c>
      <c r="B2463" s="27">
        <v>60</v>
      </c>
      <c r="C2463" s="27" t="s">
        <v>24</v>
      </c>
      <c r="D2463" s="27" t="s">
        <v>7</v>
      </c>
    </row>
    <row r="2464" spans="1:4" x14ac:dyDescent="0.45">
      <c r="A2464" s="27" t="s">
        <v>43</v>
      </c>
      <c r="B2464" s="27">
        <v>42</v>
      </c>
      <c r="C2464" s="27" t="s">
        <v>26</v>
      </c>
      <c r="D2464" s="27" t="s">
        <v>5</v>
      </c>
    </row>
    <row r="2465" spans="1:4" x14ac:dyDescent="0.45">
      <c r="A2465" s="27" t="s">
        <v>43</v>
      </c>
      <c r="B2465" s="27">
        <v>30</v>
      </c>
      <c r="C2465" s="27" t="s">
        <v>26</v>
      </c>
      <c r="D2465" s="27" t="s">
        <v>5</v>
      </c>
    </row>
    <row r="2466" spans="1:4" x14ac:dyDescent="0.45">
      <c r="A2466" s="27" t="s">
        <v>43</v>
      </c>
      <c r="B2466" s="27">
        <v>63</v>
      </c>
      <c r="C2466" s="27" t="s">
        <v>29</v>
      </c>
      <c r="D2466" s="27" t="s">
        <v>5</v>
      </c>
    </row>
    <row r="2467" spans="1:4" x14ac:dyDescent="0.45">
      <c r="A2467" s="27" t="s">
        <v>43</v>
      </c>
      <c r="B2467" s="27">
        <v>66</v>
      </c>
      <c r="C2467" s="27" t="s">
        <v>30</v>
      </c>
      <c r="D2467" s="27" t="s">
        <v>7</v>
      </c>
    </row>
    <row r="2468" spans="1:4" x14ac:dyDescent="0.45">
      <c r="A2468" s="27" t="s">
        <v>43</v>
      </c>
      <c r="B2468" s="27">
        <v>51</v>
      </c>
      <c r="C2468" s="27" t="s">
        <v>31</v>
      </c>
      <c r="D2468" s="27" t="s">
        <v>7</v>
      </c>
    </row>
    <row r="2469" spans="1:4" x14ac:dyDescent="0.45">
      <c r="A2469" s="27" t="s">
        <v>43</v>
      </c>
      <c r="B2469" s="27">
        <v>39</v>
      </c>
      <c r="C2469" s="27" t="s">
        <v>28</v>
      </c>
      <c r="D2469" s="27" t="s">
        <v>5</v>
      </c>
    </row>
    <row r="2470" spans="1:4" x14ac:dyDescent="0.45">
      <c r="A2470" s="27" t="s">
        <v>43</v>
      </c>
      <c r="B2470" s="27">
        <v>54</v>
      </c>
      <c r="C2470" s="27" t="s">
        <v>18</v>
      </c>
      <c r="D2470" s="27" t="s">
        <v>14</v>
      </c>
    </row>
    <row r="2471" spans="1:4" x14ac:dyDescent="0.45">
      <c r="A2471" s="27" t="s">
        <v>43</v>
      </c>
      <c r="B2471" s="27">
        <v>54</v>
      </c>
      <c r="C2471" s="27" t="s">
        <v>26</v>
      </c>
      <c r="D2471" s="27" t="s">
        <v>5</v>
      </c>
    </row>
    <row r="2472" spans="1:4" x14ac:dyDescent="0.45">
      <c r="A2472" s="27" t="s">
        <v>43</v>
      </c>
      <c r="B2472" s="27">
        <v>48</v>
      </c>
      <c r="C2472" s="27" t="s">
        <v>25</v>
      </c>
      <c r="D2472" s="27" t="s">
        <v>5</v>
      </c>
    </row>
    <row r="2473" spans="1:4" x14ac:dyDescent="0.45">
      <c r="A2473" s="27" t="s">
        <v>43</v>
      </c>
      <c r="B2473" s="27">
        <v>42</v>
      </c>
      <c r="C2473" s="27" t="s">
        <v>25</v>
      </c>
      <c r="D2473" s="27" t="s">
        <v>5</v>
      </c>
    </row>
    <row r="2474" spans="1:4" x14ac:dyDescent="0.45">
      <c r="A2474" s="27" t="s">
        <v>43</v>
      </c>
      <c r="B2474" s="27">
        <v>78</v>
      </c>
      <c r="C2474" s="27" t="s">
        <v>25</v>
      </c>
      <c r="D2474" s="27" t="s">
        <v>5</v>
      </c>
    </row>
    <row r="2475" spans="1:4" x14ac:dyDescent="0.45">
      <c r="A2475" s="27" t="s">
        <v>43</v>
      </c>
      <c r="B2475" s="27">
        <v>60</v>
      </c>
      <c r="C2475" s="27" t="s">
        <v>17</v>
      </c>
      <c r="D2475" s="27" t="s">
        <v>14</v>
      </c>
    </row>
    <row r="2476" spans="1:4" x14ac:dyDescent="0.45">
      <c r="A2476" s="27" t="s">
        <v>43</v>
      </c>
      <c r="B2476" s="27">
        <v>54</v>
      </c>
      <c r="C2476" s="27" t="s">
        <v>29</v>
      </c>
      <c r="D2476" s="27" t="s">
        <v>5</v>
      </c>
    </row>
    <row r="2477" spans="1:4" x14ac:dyDescent="0.45">
      <c r="A2477" s="27" t="s">
        <v>43</v>
      </c>
      <c r="B2477" s="27">
        <v>39</v>
      </c>
      <c r="C2477" s="27" t="s">
        <v>29</v>
      </c>
      <c r="D2477" s="27" t="s">
        <v>5</v>
      </c>
    </row>
    <row r="2478" spans="1:4" x14ac:dyDescent="0.45">
      <c r="A2478" s="27" t="s">
        <v>43</v>
      </c>
      <c r="B2478" s="27">
        <v>51</v>
      </c>
      <c r="C2478" s="27" t="s">
        <v>26</v>
      </c>
      <c r="D2478" s="27" t="s">
        <v>5</v>
      </c>
    </row>
    <row r="2479" spans="1:4" x14ac:dyDescent="0.45">
      <c r="A2479" s="27" t="s">
        <v>43</v>
      </c>
      <c r="B2479" s="27">
        <v>63</v>
      </c>
      <c r="C2479" s="27" t="s">
        <v>23</v>
      </c>
      <c r="D2479" s="27" t="s">
        <v>7</v>
      </c>
    </row>
    <row r="2480" spans="1:4" x14ac:dyDescent="0.45">
      <c r="A2480" s="27" t="s">
        <v>43</v>
      </c>
      <c r="B2480" s="27">
        <v>36</v>
      </c>
      <c r="C2480" s="27" t="s">
        <v>26</v>
      </c>
      <c r="D2480" s="27" t="s">
        <v>5</v>
      </c>
    </row>
    <row r="2481" spans="1:4" x14ac:dyDescent="0.45">
      <c r="A2481" s="27" t="s">
        <v>43</v>
      </c>
      <c r="B2481" s="27">
        <v>45</v>
      </c>
      <c r="C2481" s="27" t="s">
        <v>32</v>
      </c>
      <c r="D2481" s="27" t="s">
        <v>7</v>
      </c>
    </row>
    <row r="2482" spans="1:4" x14ac:dyDescent="0.45">
      <c r="A2482" s="27" t="s">
        <v>43</v>
      </c>
      <c r="B2482" s="27">
        <v>63</v>
      </c>
      <c r="C2482" s="27" t="s">
        <v>26</v>
      </c>
      <c r="D2482" s="27" t="s">
        <v>5</v>
      </c>
    </row>
    <row r="2483" spans="1:4" x14ac:dyDescent="0.45">
      <c r="A2483" s="27" t="s">
        <v>43</v>
      </c>
      <c r="B2483" s="27">
        <v>63</v>
      </c>
      <c r="C2483" s="27" t="s">
        <v>26</v>
      </c>
      <c r="D2483" s="27" t="s">
        <v>5</v>
      </c>
    </row>
    <row r="2484" spans="1:4" x14ac:dyDescent="0.45">
      <c r="A2484" s="27" t="s">
        <v>43</v>
      </c>
      <c r="B2484" s="27">
        <v>54</v>
      </c>
      <c r="C2484" s="27" t="s">
        <v>26</v>
      </c>
      <c r="D2484" s="27" t="s">
        <v>5</v>
      </c>
    </row>
    <row r="2485" spans="1:4" x14ac:dyDescent="0.45">
      <c r="A2485" s="27" t="s">
        <v>43</v>
      </c>
      <c r="B2485" s="27">
        <v>57</v>
      </c>
      <c r="C2485" s="27" t="s">
        <v>25</v>
      </c>
      <c r="D2485" s="27" t="s">
        <v>5</v>
      </c>
    </row>
    <row r="2486" spans="1:4" x14ac:dyDescent="0.45">
      <c r="A2486" s="27" t="s">
        <v>43</v>
      </c>
      <c r="B2486" s="27">
        <v>51</v>
      </c>
      <c r="C2486" s="27" t="s">
        <v>25</v>
      </c>
      <c r="D2486" s="27" t="s">
        <v>5</v>
      </c>
    </row>
    <row r="2487" spans="1:4" x14ac:dyDescent="0.45">
      <c r="A2487" s="27" t="s">
        <v>43</v>
      </c>
      <c r="B2487" s="27">
        <v>39</v>
      </c>
      <c r="C2487" s="27" t="s">
        <v>31</v>
      </c>
      <c r="D2487" s="27" t="s">
        <v>7</v>
      </c>
    </row>
    <row r="2488" spans="1:4" x14ac:dyDescent="0.45">
      <c r="A2488" s="27" t="s">
        <v>43</v>
      </c>
      <c r="B2488" s="27">
        <v>45</v>
      </c>
      <c r="C2488" s="27" t="s">
        <v>31</v>
      </c>
      <c r="D2488" s="27" t="s">
        <v>7</v>
      </c>
    </row>
    <row r="2489" spans="1:4" x14ac:dyDescent="0.45">
      <c r="A2489" s="27" t="s">
        <v>43</v>
      </c>
      <c r="B2489" s="27">
        <v>42</v>
      </c>
      <c r="C2489" s="27" t="s">
        <v>24</v>
      </c>
      <c r="D2489" s="27" t="s">
        <v>7</v>
      </c>
    </row>
    <row r="2490" spans="1:4" x14ac:dyDescent="0.45">
      <c r="A2490" s="27" t="s">
        <v>43</v>
      </c>
      <c r="B2490" s="27">
        <v>51</v>
      </c>
      <c r="C2490" s="27" t="s">
        <v>26</v>
      </c>
      <c r="D2490" s="27" t="s">
        <v>5</v>
      </c>
    </row>
    <row r="2491" spans="1:4" x14ac:dyDescent="0.45">
      <c r="A2491" s="27" t="s">
        <v>43</v>
      </c>
      <c r="B2491" s="27">
        <v>54</v>
      </c>
      <c r="C2491" s="27" t="s">
        <v>17</v>
      </c>
      <c r="D2491" s="27" t="s">
        <v>14</v>
      </c>
    </row>
    <row r="2492" spans="1:4" x14ac:dyDescent="0.45">
      <c r="A2492" s="27" t="s">
        <v>43</v>
      </c>
      <c r="B2492" s="27">
        <v>48</v>
      </c>
      <c r="C2492" s="27" t="s">
        <v>31</v>
      </c>
      <c r="D2492" s="27" t="s">
        <v>7</v>
      </c>
    </row>
    <row r="2493" spans="1:4" x14ac:dyDescent="0.45">
      <c r="A2493" s="27" t="s">
        <v>43</v>
      </c>
      <c r="B2493" s="27">
        <v>63</v>
      </c>
      <c r="C2493" s="27" t="s">
        <v>29</v>
      </c>
      <c r="D2493" s="27" t="s">
        <v>5</v>
      </c>
    </row>
    <row r="2494" spans="1:4" x14ac:dyDescent="0.45">
      <c r="A2494" s="27" t="s">
        <v>43</v>
      </c>
      <c r="B2494" s="27">
        <v>48</v>
      </c>
      <c r="C2494" s="27" t="s">
        <v>17</v>
      </c>
      <c r="D2494" s="27" t="s">
        <v>14</v>
      </c>
    </row>
    <row r="2495" spans="1:4" x14ac:dyDescent="0.45">
      <c r="A2495" s="27" t="s">
        <v>43</v>
      </c>
      <c r="B2495" s="27">
        <v>33</v>
      </c>
      <c r="C2495" s="27" t="s">
        <v>24</v>
      </c>
      <c r="D2495" s="27" t="s">
        <v>7</v>
      </c>
    </row>
    <row r="2496" spans="1:4" x14ac:dyDescent="0.45">
      <c r="A2496" s="27" t="s">
        <v>43</v>
      </c>
      <c r="B2496" s="27">
        <v>51</v>
      </c>
      <c r="C2496" s="27" t="s">
        <v>32</v>
      </c>
      <c r="D2496" s="27" t="s">
        <v>7</v>
      </c>
    </row>
    <row r="2497" spans="1:4" x14ac:dyDescent="0.45">
      <c r="A2497" s="27" t="s">
        <v>43</v>
      </c>
      <c r="B2497" s="27">
        <v>45</v>
      </c>
      <c r="C2497" s="27" t="s">
        <v>26</v>
      </c>
      <c r="D2497" s="27" t="s">
        <v>5</v>
      </c>
    </row>
    <row r="2498" spans="1:4" x14ac:dyDescent="0.45">
      <c r="A2498" s="27" t="s">
        <v>43</v>
      </c>
      <c r="B2498" s="27">
        <v>27</v>
      </c>
      <c r="C2498" s="27" t="s">
        <v>32</v>
      </c>
      <c r="D2498" s="27" t="s">
        <v>7</v>
      </c>
    </row>
    <row r="2499" spans="1:4" x14ac:dyDescent="0.45">
      <c r="A2499" s="27" t="s">
        <v>43</v>
      </c>
      <c r="B2499" s="27">
        <v>48</v>
      </c>
      <c r="C2499" s="27" t="s">
        <v>19</v>
      </c>
      <c r="D2499" s="27" t="s">
        <v>14</v>
      </c>
    </row>
    <row r="2500" spans="1:4" x14ac:dyDescent="0.45">
      <c r="A2500" s="27" t="s">
        <v>43</v>
      </c>
      <c r="B2500" s="27">
        <v>72</v>
      </c>
      <c r="C2500" s="27" t="s">
        <v>28</v>
      </c>
      <c r="D2500" s="27" t="s">
        <v>5</v>
      </c>
    </row>
    <row r="2501" spans="1:4" x14ac:dyDescent="0.45">
      <c r="A2501" s="27" t="s">
        <v>43</v>
      </c>
      <c r="B2501" s="27">
        <v>75</v>
      </c>
      <c r="C2501" s="27" t="s">
        <v>26</v>
      </c>
      <c r="D2501" s="27" t="s">
        <v>5</v>
      </c>
    </row>
    <row r="2502" spans="1:4" x14ac:dyDescent="0.45">
      <c r="A2502" s="27" t="s">
        <v>43</v>
      </c>
      <c r="B2502" s="27">
        <v>51</v>
      </c>
      <c r="C2502" s="27" t="s">
        <v>25</v>
      </c>
      <c r="D2502" s="27" t="s">
        <v>5</v>
      </c>
    </row>
    <row r="2503" spans="1:4" x14ac:dyDescent="0.45">
      <c r="A2503" s="27" t="s">
        <v>43</v>
      </c>
      <c r="B2503" s="27">
        <v>54</v>
      </c>
      <c r="C2503" s="27" t="s">
        <v>30</v>
      </c>
      <c r="D2503" s="27" t="s">
        <v>7</v>
      </c>
    </row>
    <row r="2504" spans="1:4" x14ac:dyDescent="0.45">
      <c r="A2504" s="27" t="s">
        <v>43</v>
      </c>
      <c r="B2504" s="27">
        <v>45</v>
      </c>
      <c r="C2504" s="27" t="s">
        <v>19</v>
      </c>
      <c r="D2504" s="27" t="s">
        <v>14</v>
      </c>
    </row>
    <row r="2505" spans="1:4" x14ac:dyDescent="0.45">
      <c r="A2505" s="27" t="s">
        <v>43</v>
      </c>
      <c r="B2505" s="27">
        <v>39</v>
      </c>
      <c r="C2505" s="27" t="s">
        <v>26</v>
      </c>
      <c r="D2505" s="27" t="s">
        <v>5</v>
      </c>
    </row>
    <row r="2506" spans="1:4" x14ac:dyDescent="0.45">
      <c r="A2506" s="27" t="s">
        <v>43</v>
      </c>
      <c r="B2506" s="27">
        <v>45</v>
      </c>
      <c r="C2506" s="27" t="s">
        <v>32</v>
      </c>
      <c r="D2506" s="27" t="s">
        <v>7</v>
      </c>
    </row>
    <row r="2507" spans="1:4" x14ac:dyDescent="0.45">
      <c r="A2507" s="27" t="s">
        <v>43</v>
      </c>
      <c r="B2507" s="27">
        <v>51</v>
      </c>
      <c r="C2507" s="27" t="s">
        <v>31</v>
      </c>
      <c r="D2507" s="27" t="s">
        <v>7</v>
      </c>
    </row>
    <row r="2508" spans="1:4" x14ac:dyDescent="0.45">
      <c r="A2508" s="27" t="s">
        <v>43</v>
      </c>
      <c r="B2508" s="27">
        <v>54</v>
      </c>
      <c r="C2508" s="27" t="s">
        <v>29</v>
      </c>
      <c r="D2508" s="27" t="s">
        <v>5</v>
      </c>
    </row>
    <row r="2509" spans="1:4" x14ac:dyDescent="0.45">
      <c r="A2509" s="27" t="s">
        <v>43</v>
      </c>
      <c r="B2509" s="27">
        <v>48</v>
      </c>
      <c r="C2509" s="27" t="s">
        <v>21</v>
      </c>
      <c r="D2509" s="27" t="s">
        <v>5</v>
      </c>
    </row>
    <row r="2510" spans="1:4" x14ac:dyDescent="0.45">
      <c r="A2510" s="27" t="s">
        <v>43</v>
      </c>
      <c r="B2510" s="27">
        <v>60</v>
      </c>
      <c r="C2510" s="27" t="s">
        <v>31</v>
      </c>
      <c r="D2510" s="27" t="s">
        <v>7</v>
      </c>
    </row>
    <row r="2511" spans="1:4" x14ac:dyDescent="0.45">
      <c r="A2511" s="27" t="s">
        <v>43</v>
      </c>
      <c r="B2511" s="27">
        <v>54</v>
      </c>
      <c r="C2511" s="27" t="s">
        <v>23</v>
      </c>
      <c r="D2511" s="27" t="s">
        <v>7</v>
      </c>
    </row>
    <row r="2512" spans="1:4" x14ac:dyDescent="0.45">
      <c r="A2512" s="27" t="s">
        <v>43</v>
      </c>
      <c r="B2512" s="27">
        <v>48</v>
      </c>
      <c r="C2512" s="27" t="s">
        <v>16</v>
      </c>
      <c r="D2512" s="27" t="s">
        <v>14</v>
      </c>
    </row>
    <row r="2513" spans="1:4" x14ac:dyDescent="0.45">
      <c r="A2513" s="27" t="s">
        <v>43</v>
      </c>
      <c r="B2513" s="27">
        <v>48</v>
      </c>
      <c r="C2513" s="27" t="s">
        <v>26</v>
      </c>
      <c r="D2513" s="27" t="s">
        <v>5</v>
      </c>
    </row>
    <row r="2514" spans="1:4" x14ac:dyDescent="0.45">
      <c r="A2514" s="27" t="s">
        <v>43</v>
      </c>
      <c r="B2514" s="27">
        <v>60</v>
      </c>
      <c r="C2514" s="27" t="s">
        <v>17</v>
      </c>
      <c r="D2514" s="27" t="s">
        <v>14</v>
      </c>
    </row>
    <row r="2515" spans="1:4" x14ac:dyDescent="0.45">
      <c r="A2515" s="27" t="s">
        <v>43</v>
      </c>
      <c r="B2515" s="27">
        <v>60</v>
      </c>
      <c r="C2515" s="27" t="s">
        <v>25</v>
      </c>
      <c r="D2515" s="27" t="s">
        <v>5</v>
      </c>
    </row>
    <row r="2516" spans="1:4" x14ac:dyDescent="0.45">
      <c r="A2516" s="27" t="s">
        <v>43</v>
      </c>
      <c r="B2516" s="27">
        <v>60</v>
      </c>
      <c r="C2516" s="27" t="s">
        <v>25</v>
      </c>
      <c r="D2516" s="27" t="s">
        <v>5</v>
      </c>
    </row>
    <row r="2517" spans="1:4" x14ac:dyDescent="0.45">
      <c r="A2517" s="27" t="s">
        <v>43</v>
      </c>
      <c r="B2517" s="27">
        <v>54</v>
      </c>
      <c r="C2517" s="27" t="s">
        <v>17</v>
      </c>
      <c r="D2517" s="27" t="s">
        <v>14</v>
      </c>
    </row>
    <row r="2518" spans="1:4" x14ac:dyDescent="0.45">
      <c r="A2518" s="27" t="s">
        <v>43</v>
      </c>
      <c r="B2518" s="27">
        <v>69</v>
      </c>
      <c r="C2518" s="27" t="s">
        <v>23</v>
      </c>
      <c r="D2518" s="27" t="s">
        <v>7</v>
      </c>
    </row>
    <row r="2519" spans="1:4" x14ac:dyDescent="0.45">
      <c r="A2519" s="27" t="s">
        <v>43</v>
      </c>
      <c r="B2519" s="27">
        <v>57</v>
      </c>
      <c r="C2519" s="27" t="s">
        <v>30</v>
      </c>
      <c r="D2519" s="27" t="s">
        <v>7</v>
      </c>
    </row>
    <row r="2520" spans="1:4" x14ac:dyDescent="0.45">
      <c r="A2520" s="27" t="s">
        <v>43</v>
      </c>
      <c r="B2520" s="27">
        <v>69</v>
      </c>
      <c r="C2520" s="27" t="s">
        <v>24</v>
      </c>
      <c r="D2520" s="27" t="s">
        <v>7</v>
      </c>
    </row>
    <row r="2521" spans="1:4" x14ac:dyDescent="0.45">
      <c r="A2521" s="27" t="s">
        <v>43</v>
      </c>
      <c r="B2521" s="27">
        <v>51</v>
      </c>
      <c r="C2521" s="27" t="s">
        <v>26</v>
      </c>
      <c r="D2521" s="27" t="s">
        <v>5</v>
      </c>
    </row>
    <row r="2522" spans="1:4" x14ac:dyDescent="0.45">
      <c r="A2522" s="27" t="s">
        <v>43</v>
      </c>
      <c r="B2522" s="27">
        <v>39</v>
      </c>
      <c r="C2522" s="27" t="s">
        <v>21</v>
      </c>
      <c r="D2522" s="27" t="s">
        <v>5</v>
      </c>
    </row>
    <row r="2523" spans="1:4" x14ac:dyDescent="0.45">
      <c r="A2523" s="27" t="s">
        <v>43</v>
      </c>
      <c r="B2523" s="27">
        <v>48</v>
      </c>
      <c r="C2523" s="27" t="s">
        <v>32</v>
      </c>
      <c r="D2523" s="27" t="s">
        <v>7</v>
      </c>
    </row>
    <row r="2524" spans="1:4" x14ac:dyDescent="0.45">
      <c r="A2524" s="27" t="s">
        <v>43</v>
      </c>
      <c r="B2524" s="27">
        <v>39</v>
      </c>
      <c r="C2524" s="27" t="s">
        <v>26</v>
      </c>
      <c r="D2524" s="27" t="s">
        <v>5</v>
      </c>
    </row>
    <row r="2525" spans="1:4" x14ac:dyDescent="0.45">
      <c r="A2525" s="27" t="s">
        <v>43</v>
      </c>
      <c r="B2525" s="27">
        <v>39</v>
      </c>
      <c r="C2525" s="27" t="s">
        <v>29</v>
      </c>
      <c r="D2525" s="27" t="s">
        <v>5</v>
      </c>
    </row>
    <row r="2526" spans="1:4" x14ac:dyDescent="0.45">
      <c r="A2526" s="27" t="s">
        <v>43</v>
      </c>
      <c r="B2526" s="27">
        <v>63</v>
      </c>
      <c r="C2526" s="27" t="s">
        <v>26</v>
      </c>
      <c r="D2526" s="27" t="s">
        <v>5</v>
      </c>
    </row>
    <row r="2527" spans="1:4" x14ac:dyDescent="0.45">
      <c r="A2527" s="27" t="s">
        <v>43</v>
      </c>
      <c r="B2527" s="27">
        <v>63</v>
      </c>
      <c r="C2527" s="27" t="s">
        <v>25</v>
      </c>
      <c r="D2527" s="27" t="s">
        <v>5</v>
      </c>
    </row>
    <row r="2528" spans="1:4" x14ac:dyDescent="0.45">
      <c r="A2528" s="27" t="s">
        <v>43</v>
      </c>
      <c r="B2528" s="27">
        <v>42</v>
      </c>
      <c r="C2528" s="27" t="s">
        <v>31</v>
      </c>
      <c r="D2528" s="27" t="s">
        <v>7</v>
      </c>
    </row>
    <row r="2529" spans="1:4" x14ac:dyDescent="0.45">
      <c r="A2529" s="27" t="s">
        <v>43</v>
      </c>
      <c r="B2529" s="27">
        <v>54</v>
      </c>
      <c r="C2529" s="27" t="s">
        <v>18</v>
      </c>
      <c r="D2529" s="27" t="s">
        <v>14</v>
      </c>
    </row>
    <row r="2530" spans="1:4" x14ac:dyDescent="0.45">
      <c r="A2530" s="27" t="s">
        <v>43</v>
      </c>
      <c r="B2530" s="27">
        <v>78</v>
      </c>
      <c r="C2530" s="27" t="s">
        <v>22</v>
      </c>
      <c r="D2530" s="27" t="s">
        <v>7</v>
      </c>
    </row>
    <row r="2531" spans="1:4" x14ac:dyDescent="0.45">
      <c r="A2531" s="27" t="s">
        <v>43</v>
      </c>
      <c r="B2531" s="27">
        <v>54</v>
      </c>
      <c r="C2531" s="27" t="s">
        <v>26</v>
      </c>
      <c r="D2531" s="27" t="s">
        <v>5</v>
      </c>
    </row>
    <row r="2532" spans="1:4" x14ac:dyDescent="0.45">
      <c r="A2532" s="27" t="s">
        <v>43</v>
      </c>
      <c r="B2532" s="27">
        <v>75</v>
      </c>
      <c r="C2532" s="27" t="s">
        <v>19</v>
      </c>
      <c r="D2532" s="27" t="s">
        <v>14</v>
      </c>
    </row>
    <row r="2533" spans="1:4" x14ac:dyDescent="0.45">
      <c r="A2533" s="27" t="s">
        <v>43</v>
      </c>
      <c r="B2533" s="27">
        <v>51</v>
      </c>
      <c r="C2533" s="27" t="s">
        <v>23</v>
      </c>
      <c r="D2533" s="27" t="s">
        <v>7</v>
      </c>
    </row>
    <row r="2534" spans="1:4" x14ac:dyDescent="0.45">
      <c r="A2534" s="27" t="s">
        <v>43</v>
      </c>
      <c r="B2534" s="27">
        <v>45</v>
      </c>
      <c r="C2534" s="27" t="s">
        <v>21</v>
      </c>
      <c r="D2534" s="27" t="s">
        <v>5</v>
      </c>
    </row>
    <row r="2535" spans="1:4" x14ac:dyDescent="0.45">
      <c r="A2535" s="27" t="s">
        <v>43</v>
      </c>
      <c r="B2535" s="27">
        <v>36</v>
      </c>
      <c r="C2535" s="27" t="s">
        <v>17</v>
      </c>
      <c r="D2535" s="27" t="s">
        <v>14</v>
      </c>
    </row>
    <row r="2536" spans="1:4" x14ac:dyDescent="0.45">
      <c r="A2536" s="27" t="s">
        <v>43</v>
      </c>
      <c r="B2536" s="27">
        <v>48</v>
      </c>
      <c r="C2536" s="27" t="s">
        <v>27</v>
      </c>
      <c r="D2536" s="27" t="s">
        <v>5</v>
      </c>
    </row>
    <row r="2537" spans="1:4" x14ac:dyDescent="0.45">
      <c r="A2537" s="27" t="s">
        <v>43</v>
      </c>
      <c r="B2537" s="27">
        <v>57</v>
      </c>
      <c r="C2537" s="27" t="s">
        <v>26</v>
      </c>
      <c r="D2537" s="27" t="s">
        <v>5</v>
      </c>
    </row>
    <row r="2538" spans="1:4" x14ac:dyDescent="0.45">
      <c r="A2538" s="27" t="s">
        <v>43</v>
      </c>
      <c r="B2538" s="27">
        <v>45</v>
      </c>
      <c r="C2538" s="27" t="s">
        <v>29</v>
      </c>
      <c r="D2538" s="27" t="s">
        <v>5</v>
      </c>
    </row>
    <row r="2539" spans="1:4" x14ac:dyDescent="0.45">
      <c r="A2539" s="27" t="s">
        <v>43</v>
      </c>
      <c r="B2539" s="27">
        <v>63</v>
      </c>
      <c r="C2539" s="27" t="s">
        <v>28</v>
      </c>
      <c r="D2539" s="27" t="s">
        <v>5</v>
      </c>
    </row>
    <row r="2540" spans="1:4" x14ac:dyDescent="0.45">
      <c r="A2540" s="27" t="s">
        <v>43</v>
      </c>
      <c r="B2540" s="27">
        <v>51</v>
      </c>
      <c r="C2540" s="27" t="s">
        <v>25</v>
      </c>
      <c r="D2540" s="27" t="s">
        <v>5</v>
      </c>
    </row>
    <row r="2541" spans="1:4" x14ac:dyDescent="0.45">
      <c r="A2541" s="27" t="s">
        <v>43</v>
      </c>
      <c r="B2541" s="27">
        <v>54</v>
      </c>
      <c r="C2541" s="27" t="s">
        <v>16</v>
      </c>
      <c r="D2541" s="27" t="s">
        <v>14</v>
      </c>
    </row>
    <row r="2542" spans="1:4" x14ac:dyDescent="0.45">
      <c r="A2542" s="27" t="s">
        <v>43</v>
      </c>
      <c r="B2542" s="27">
        <v>48</v>
      </c>
      <c r="C2542" s="27" t="s">
        <v>26</v>
      </c>
      <c r="D2542" s="27" t="s">
        <v>5</v>
      </c>
    </row>
    <row r="2543" spans="1:4" x14ac:dyDescent="0.45">
      <c r="A2543" s="27" t="s">
        <v>43</v>
      </c>
      <c r="B2543" s="27">
        <v>66</v>
      </c>
      <c r="C2543" s="27" t="s">
        <v>28</v>
      </c>
      <c r="D2543" s="27" t="s">
        <v>5</v>
      </c>
    </row>
    <row r="2544" spans="1:4" x14ac:dyDescent="0.45">
      <c r="A2544" s="27" t="s">
        <v>43</v>
      </c>
      <c r="B2544" s="27">
        <v>33</v>
      </c>
      <c r="C2544" s="27" t="s">
        <v>31</v>
      </c>
      <c r="D2544" s="27" t="s">
        <v>7</v>
      </c>
    </row>
    <row r="2545" spans="1:4" x14ac:dyDescent="0.45">
      <c r="A2545" s="27" t="s">
        <v>43</v>
      </c>
      <c r="B2545" s="27">
        <v>54</v>
      </c>
      <c r="C2545" s="27" t="s">
        <v>31</v>
      </c>
      <c r="D2545" s="27" t="s">
        <v>7</v>
      </c>
    </row>
    <row r="2546" spans="1:4" x14ac:dyDescent="0.45">
      <c r="A2546" s="27" t="s">
        <v>43</v>
      </c>
      <c r="B2546" s="27">
        <v>45</v>
      </c>
      <c r="C2546" s="27" t="s">
        <v>25</v>
      </c>
      <c r="D2546" s="27" t="s">
        <v>5</v>
      </c>
    </row>
    <row r="2547" spans="1:4" x14ac:dyDescent="0.45">
      <c r="A2547" s="27" t="s">
        <v>43</v>
      </c>
      <c r="B2547" s="27">
        <v>48</v>
      </c>
      <c r="C2547" s="27" t="s">
        <v>23</v>
      </c>
      <c r="D2547" s="27" t="s">
        <v>7</v>
      </c>
    </row>
    <row r="2548" spans="1:4" x14ac:dyDescent="0.45">
      <c r="A2548" s="27" t="s">
        <v>43</v>
      </c>
      <c r="B2548" s="27">
        <v>54</v>
      </c>
      <c r="C2548" s="27" t="s">
        <v>30</v>
      </c>
      <c r="D2548" s="27" t="s">
        <v>7</v>
      </c>
    </row>
    <row r="2549" spans="1:4" x14ac:dyDescent="0.45">
      <c r="A2549" s="27" t="s">
        <v>43</v>
      </c>
      <c r="B2549" s="27">
        <v>42</v>
      </c>
      <c r="C2549" s="27" t="s">
        <v>32</v>
      </c>
      <c r="D2549" s="27" t="s">
        <v>7</v>
      </c>
    </row>
    <row r="2550" spans="1:4" x14ac:dyDescent="0.45">
      <c r="A2550" s="27" t="s">
        <v>43</v>
      </c>
      <c r="B2550" s="27">
        <v>42</v>
      </c>
      <c r="C2550" s="27" t="s">
        <v>26</v>
      </c>
      <c r="D2550" s="27" t="s">
        <v>5</v>
      </c>
    </row>
    <row r="2551" spans="1:4" x14ac:dyDescent="0.45">
      <c r="A2551" s="27" t="s">
        <v>43</v>
      </c>
      <c r="B2551" s="27">
        <v>30</v>
      </c>
      <c r="C2551" s="27" t="s">
        <v>30</v>
      </c>
      <c r="D2551" s="27" t="s">
        <v>7</v>
      </c>
    </row>
    <row r="2552" spans="1:4" x14ac:dyDescent="0.45">
      <c r="A2552" s="27" t="s">
        <v>43</v>
      </c>
      <c r="B2552" s="27">
        <v>51</v>
      </c>
      <c r="C2552" s="27" t="s">
        <v>27</v>
      </c>
      <c r="D2552" s="27" t="s">
        <v>5</v>
      </c>
    </row>
    <row r="2553" spans="1:4" x14ac:dyDescent="0.45">
      <c r="A2553" s="27" t="s">
        <v>43</v>
      </c>
      <c r="B2553" s="27">
        <v>36</v>
      </c>
      <c r="C2553" s="27" t="s">
        <v>23</v>
      </c>
      <c r="D2553" s="27" t="s">
        <v>7</v>
      </c>
    </row>
    <row r="2554" spans="1:4" x14ac:dyDescent="0.45">
      <c r="A2554" s="27" t="s">
        <v>43</v>
      </c>
      <c r="B2554" s="27">
        <v>75</v>
      </c>
      <c r="C2554" s="27" t="s">
        <v>17</v>
      </c>
      <c r="D2554" s="27" t="s">
        <v>14</v>
      </c>
    </row>
    <row r="2555" spans="1:4" x14ac:dyDescent="0.45">
      <c r="A2555" s="27" t="s">
        <v>43</v>
      </c>
      <c r="B2555" s="27">
        <v>42</v>
      </c>
      <c r="C2555" s="27" t="s">
        <v>29</v>
      </c>
      <c r="D2555" s="27" t="s">
        <v>5</v>
      </c>
    </row>
    <row r="2556" spans="1:4" x14ac:dyDescent="0.45">
      <c r="A2556" s="27" t="s">
        <v>43</v>
      </c>
      <c r="B2556" s="27">
        <v>39</v>
      </c>
      <c r="C2556" s="27" t="s">
        <v>23</v>
      </c>
      <c r="D2556" s="27" t="s">
        <v>7</v>
      </c>
    </row>
    <row r="2557" spans="1:4" x14ac:dyDescent="0.45">
      <c r="A2557" s="27" t="s">
        <v>43</v>
      </c>
      <c r="B2557" s="27">
        <v>48</v>
      </c>
      <c r="C2557" s="27" t="s">
        <v>24</v>
      </c>
      <c r="D2557" s="27" t="s">
        <v>7</v>
      </c>
    </row>
    <row r="2558" spans="1:4" x14ac:dyDescent="0.45">
      <c r="A2558" s="27" t="s">
        <v>43</v>
      </c>
      <c r="B2558" s="27">
        <v>45</v>
      </c>
      <c r="C2558" s="27" t="s">
        <v>26</v>
      </c>
      <c r="D2558" s="27" t="s">
        <v>5</v>
      </c>
    </row>
    <row r="2559" spans="1:4" x14ac:dyDescent="0.45">
      <c r="A2559" s="27" t="s">
        <v>43</v>
      </c>
      <c r="B2559" s="27">
        <v>48</v>
      </c>
      <c r="C2559" s="27" t="s">
        <v>25</v>
      </c>
      <c r="D2559" s="27" t="s">
        <v>5</v>
      </c>
    </row>
    <row r="2560" spans="1:4" x14ac:dyDescent="0.45">
      <c r="A2560" s="27" t="s">
        <v>43</v>
      </c>
      <c r="B2560" s="27">
        <v>48</v>
      </c>
      <c r="C2560" s="27" t="s">
        <v>19</v>
      </c>
      <c r="D2560" s="27" t="s">
        <v>14</v>
      </c>
    </row>
    <row r="2561" spans="1:4" x14ac:dyDescent="0.45">
      <c r="A2561" s="27" t="s">
        <v>43</v>
      </c>
      <c r="B2561" s="27">
        <v>57</v>
      </c>
      <c r="C2561" s="27" t="s">
        <v>25</v>
      </c>
      <c r="D2561" s="27" t="s">
        <v>5</v>
      </c>
    </row>
    <row r="2562" spans="1:4" x14ac:dyDescent="0.45">
      <c r="A2562" s="27" t="s">
        <v>43</v>
      </c>
      <c r="B2562" s="27">
        <v>45</v>
      </c>
      <c r="C2562" s="27" t="s">
        <v>23</v>
      </c>
      <c r="D2562" s="27" t="s">
        <v>7</v>
      </c>
    </row>
    <row r="2563" spans="1:4" x14ac:dyDescent="0.45">
      <c r="A2563" s="27" t="s">
        <v>43</v>
      </c>
      <c r="B2563" s="27">
        <v>60</v>
      </c>
      <c r="C2563" s="27" t="s">
        <v>25</v>
      </c>
      <c r="D2563" s="27" t="s">
        <v>5</v>
      </c>
    </row>
    <row r="2564" spans="1:4" x14ac:dyDescent="0.45">
      <c r="A2564" s="27" t="s">
        <v>43</v>
      </c>
      <c r="B2564" s="27">
        <v>51</v>
      </c>
      <c r="C2564" s="27" t="s">
        <v>19</v>
      </c>
      <c r="D2564" s="27" t="s">
        <v>14</v>
      </c>
    </row>
    <row r="2565" spans="1:4" x14ac:dyDescent="0.45">
      <c r="A2565" s="27" t="s">
        <v>43</v>
      </c>
      <c r="B2565" s="27">
        <v>42</v>
      </c>
      <c r="C2565" s="27" t="s">
        <v>26</v>
      </c>
      <c r="D2565" s="27" t="s">
        <v>5</v>
      </c>
    </row>
    <row r="2566" spans="1:4" x14ac:dyDescent="0.45">
      <c r="A2566" s="27" t="s">
        <v>43</v>
      </c>
      <c r="B2566" s="27">
        <v>30</v>
      </c>
      <c r="C2566" s="27" t="s">
        <v>26</v>
      </c>
      <c r="D2566" s="27" t="s">
        <v>5</v>
      </c>
    </row>
    <row r="2567" spans="1:4" x14ac:dyDescent="0.45">
      <c r="A2567" s="27" t="s">
        <v>43</v>
      </c>
      <c r="B2567" s="27">
        <v>42</v>
      </c>
      <c r="C2567" s="27" t="s">
        <v>30</v>
      </c>
      <c r="D2567" s="27" t="s">
        <v>7</v>
      </c>
    </row>
    <row r="2568" spans="1:4" x14ac:dyDescent="0.45">
      <c r="A2568" s="27" t="s">
        <v>43</v>
      </c>
      <c r="B2568" s="27">
        <v>42</v>
      </c>
      <c r="C2568" s="27" t="s">
        <v>19</v>
      </c>
      <c r="D2568" s="27" t="s">
        <v>14</v>
      </c>
    </row>
    <row r="2569" spans="1:4" x14ac:dyDescent="0.45">
      <c r="A2569" s="27" t="s">
        <v>43</v>
      </c>
      <c r="B2569" s="27">
        <v>42</v>
      </c>
      <c r="C2569" s="27" t="s">
        <v>28</v>
      </c>
      <c r="D2569" s="27" t="s">
        <v>5</v>
      </c>
    </row>
    <row r="2570" spans="1:4" x14ac:dyDescent="0.45">
      <c r="A2570" s="27" t="s">
        <v>43</v>
      </c>
      <c r="B2570" s="27">
        <v>42</v>
      </c>
      <c r="C2570" s="27" t="s">
        <v>29</v>
      </c>
      <c r="D2570" s="27" t="s">
        <v>5</v>
      </c>
    </row>
    <row r="2571" spans="1:4" x14ac:dyDescent="0.45">
      <c r="A2571" s="27" t="s">
        <v>43</v>
      </c>
      <c r="B2571" s="27">
        <v>45</v>
      </c>
      <c r="C2571" s="27" t="s">
        <v>26</v>
      </c>
      <c r="D2571" s="27" t="s">
        <v>5</v>
      </c>
    </row>
    <row r="2572" spans="1:4" x14ac:dyDescent="0.45">
      <c r="A2572" s="27" t="s">
        <v>43</v>
      </c>
      <c r="B2572" s="27">
        <v>54</v>
      </c>
      <c r="C2572" s="27" t="s">
        <v>25</v>
      </c>
      <c r="D2572" s="27" t="s">
        <v>5</v>
      </c>
    </row>
    <row r="2573" spans="1:4" x14ac:dyDescent="0.45">
      <c r="A2573" s="27" t="s">
        <v>43</v>
      </c>
      <c r="B2573" s="27">
        <v>45</v>
      </c>
      <c r="C2573" s="27" t="s">
        <v>19</v>
      </c>
      <c r="D2573" s="27" t="s">
        <v>14</v>
      </c>
    </row>
    <row r="2574" spans="1:4" x14ac:dyDescent="0.45">
      <c r="A2574" s="27" t="s">
        <v>43</v>
      </c>
      <c r="B2574" s="27">
        <v>51</v>
      </c>
      <c r="C2574" s="27" t="s">
        <v>26</v>
      </c>
      <c r="D2574" s="27" t="s">
        <v>5</v>
      </c>
    </row>
    <row r="2575" spans="1:4" x14ac:dyDescent="0.45">
      <c r="A2575" s="27" t="s">
        <v>43</v>
      </c>
      <c r="B2575" s="27">
        <v>48</v>
      </c>
      <c r="C2575" s="27" t="s">
        <v>26</v>
      </c>
      <c r="D2575" s="27" t="s">
        <v>5</v>
      </c>
    </row>
    <row r="2576" spans="1:4" x14ac:dyDescent="0.45">
      <c r="A2576" s="27" t="s">
        <v>43</v>
      </c>
      <c r="B2576" s="27">
        <v>60</v>
      </c>
      <c r="C2576" s="27" t="s">
        <v>25</v>
      </c>
      <c r="D2576" s="27" t="s">
        <v>5</v>
      </c>
    </row>
    <row r="2577" spans="1:4" x14ac:dyDescent="0.45">
      <c r="A2577" s="27" t="s">
        <v>43</v>
      </c>
      <c r="B2577" s="27">
        <v>60</v>
      </c>
      <c r="C2577" s="27" t="s">
        <v>26</v>
      </c>
      <c r="D2577" s="27" t="s">
        <v>5</v>
      </c>
    </row>
    <row r="2578" spans="1:4" x14ac:dyDescent="0.45">
      <c r="A2578" s="27" t="s">
        <v>43</v>
      </c>
      <c r="B2578" s="27">
        <v>48</v>
      </c>
      <c r="C2578" s="27" t="s">
        <v>26</v>
      </c>
      <c r="D2578" s="27" t="s">
        <v>5</v>
      </c>
    </row>
    <row r="2579" spans="1:4" x14ac:dyDescent="0.45">
      <c r="A2579" s="27" t="s">
        <v>43</v>
      </c>
      <c r="B2579" s="27">
        <v>60</v>
      </c>
      <c r="C2579" s="27" t="s">
        <v>26</v>
      </c>
      <c r="D2579" s="27" t="s">
        <v>5</v>
      </c>
    </row>
    <row r="2580" spans="1:4" x14ac:dyDescent="0.45">
      <c r="A2580" s="27" t="s">
        <v>43</v>
      </c>
      <c r="B2580" s="27">
        <v>54</v>
      </c>
      <c r="C2580" s="27" t="s">
        <v>30</v>
      </c>
      <c r="D2580" s="27" t="s">
        <v>7</v>
      </c>
    </row>
    <row r="2581" spans="1:4" x14ac:dyDescent="0.45">
      <c r="A2581" s="27" t="s">
        <v>43</v>
      </c>
      <c r="B2581" s="27">
        <v>57</v>
      </c>
      <c r="C2581" s="27" t="s">
        <v>28</v>
      </c>
      <c r="D2581" s="27" t="s">
        <v>5</v>
      </c>
    </row>
    <row r="2582" spans="1:4" x14ac:dyDescent="0.45">
      <c r="A2582" s="27" t="s">
        <v>43</v>
      </c>
      <c r="B2582" s="27">
        <v>42</v>
      </c>
      <c r="C2582" s="27" t="s">
        <v>31</v>
      </c>
      <c r="D2582" s="27" t="s">
        <v>7</v>
      </c>
    </row>
    <row r="2583" spans="1:4" x14ac:dyDescent="0.45">
      <c r="A2583" s="27" t="s">
        <v>43</v>
      </c>
      <c r="B2583" s="27">
        <v>60</v>
      </c>
      <c r="C2583" s="27" t="s">
        <v>31</v>
      </c>
      <c r="D2583" s="27" t="s">
        <v>7</v>
      </c>
    </row>
    <row r="2584" spans="1:4" x14ac:dyDescent="0.45">
      <c r="A2584" s="27" t="s">
        <v>43</v>
      </c>
      <c r="B2584" s="27">
        <v>63</v>
      </c>
      <c r="C2584" s="27" t="s">
        <v>28</v>
      </c>
      <c r="D2584" s="27" t="s">
        <v>5</v>
      </c>
    </row>
    <row r="2585" spans="1:4" x14ac:dyDescent="0.45">
      <c r="A2585" s="27" t="s">
        <v>43</v>
      </c>
      <c r="B2585" s="27">
        <v>54</v>
      </c>
      <c r="C2585" s="27" t="s">
        <v>17</v>
      </c>
      <c r="D2585" s="27" t="s">
        <v>14</v>
      </c>
    </row>
    <row r="2586" spans="1:4" x14ac:dyDescent="0.45">
      <c r="A2586" s="27" t="s">
        <v>43</v>
      </c>
      <c r="B2586" s="27">
        <v>66</v>
      </c>
      <c r="C2586" s="27" t="s">
        <v>31</v>
      </c>
      <c r="D2586" s="27" t="s">
        <v>7</v>
      </c>
    </row>
    <row r="2587" spans="1:4" x14ac:dyDescent="0.45">
      <c r="A2587" s="27" t="s">
        <v>43</v>
      </c>
      <c r="B2587" s="27">
        <v>39</v>
      </c>
      <c r="C2587" s="27" t="s">
        <v>18</v>
      </c>
      <c r="D2587" s="27" t="s">
        <v>14</v>
      </c>
    </row>
    <row r="2588" spans="1:4" x14ac:dyDescent="0.45">
      <c r="A2588" s="27" t="s">
        <v>43</v>
      </c>
      <c r="B2588" s="27">
        <v>78</v>
      </c>
      <c r="C2588" s="27" t="s">
        <v>31</v>
      </c>
      <c r="D2588" s="27" t="s">
        <v>7</v>
      </c>
    </row>
    <row r="2589" spans="1:4" x14ac:dyDescent="0.45">
      <c r="A2589" s="27" t="s">
        <v>43</v>
      </c>
      <c r="B2589" s="27">
        <v>51</v>
      </c>
      <c r="C2589" s="27" t="s">
        <v>30</v>
      </c>
      <c r="D2589" s="27" t="s">
        <v>7</v>
      </c>
    </row>
    <row r="2590" spans="1:4" x14ac:dyDescent="0.45">
      <c r="A2590" s="27" t="s">
        <v>43</v>
      </c>
      <c r="B2590" s="27">
        <v>42</v>
      </c>
      <c r="C2590" s="27" t="s">
        <v>19</v>
      </c>
      <c r="D2590" s="27" t="s">
        <v>14</v>
      </c>
    </row>
    <row r="2591" spans="1:4" x14ac:dyDescent="0.45">
      <c r="A2591" s="27" t="s">
        <v>43</v>
      </c>
      <c r="B2591" s="27">
        <v>51</v>
      </c>
      <c r="C2591" s="27" t="s">
        <v>26</v>
      </c>
      <c r="D2591" s="27" t="s">
        <v>5</v>
      </c>
    </row>
    <row r="2592" spans="1:4" x14ac:dyDescent="0.45">
      <c r="A2592" s="27" t="s">
        <v>43</v>
      </c>
      <c r="B2592" s="27">
        <v>42</v>
      </c>
      <c r="C2592" s="27" t="s">
        <v>32</v>
      </c>
      <c r="D2592" s="27" t="s">
        <v>7</v>
      </c>
    </row>
    <row r="2593" spans="1:4" x14ac:dyDescent="0.45">
      <c r="A2593" s="27" t="s">
        <v>43</v>
      </c>
      <c r="B2593" s="27">
        <v>54</v>
      </c>
      <c r="C2593" s="27" t="s">
        <v>28</v>
      </c>
      <c r="D2593" s="27" t="s">
        <v>5</v>
      </c>
    </row>
    <row r="2594" spans="1:4" x14ac:dyDescent="0.45">
      <c r="A2594" s="27" t="s">
        <v>43</v>
      </c>
      <c r="B2594" s="27">
        <v>54</v>
      </c>
      <c r="C2594" s="27" t="s">
        <v>28</v>
      </c>
      <c r="D2594" s="27" t="s">
        <v>5</v>
      </c>
    </row>
    <row r="2595" spans="1:4" x14ac:dyDescent="0.45">
      <c r="A2595" s="27" t="s">
        <v>43</v>
      </c>
      <c r="B2595" s="27">
        <v>45</v>
      </c>
      <c r="C2595" s="27" t="s">
        <v>18</v>
      </c>
      <c r="D2595" s="27" t="s">
        <v>14</v>
      </c>
    </row>
    <row r="2596" spans="1:4" x14ac:dyDescent="0.45">
      <c r="A2596" s="27" t="s">
        <v>43</v>
      </c>
      <c r="B2596" s="27">
        <v>57</v>
      </c>
      <c r="C2596" s="27" t="s">
        <v>18</v>
      </c>
      <c r="D2596" s="27" t="s">
        <v>14</v>
      </c>
    </row>
    <row r="2597" spans="1:4" x14ac:dyDescent="0.45">
      <c r="A2597" s="27" t="s">
        <v>43</v>
      </c>
      <c r="B2597" s="27">
        <v>54</v>
      </c>
      <c r="C2597" s="27" t="s">
        <v>29</v>
      </c>
      <c r="D2597" s="27" t="s">
        <v>5</v>
      </c>
    </row>
    <row r="2598" spans="1:4" x14ac:dyDescent="0.45">
      <c r="A2598" s="27" t="s">
        <v>43</v>
      </c>
      <c r="B2598" s="27">
        <v>60</v>
      </c>
      <c r="C2598" s="27" t="s">
        <v>17</v>
      </c>
      <c r="D2598" s="27" t="s">
        <v>14</v>
      </c>
    </row>
    <row r="2599" spans="1:4" x14ac:dyDescent="0.45">
      <c r="A2599" s="27" t="s">
        <v>43</v>
      </c>
      <c r="B2599" s="27">
        <v>51</v>
      </c>
      <c r="C2599" s="27" t="s">
        <v>28</v>
      </c>
      <c r="D2599" s="27" t="s">
        <v>5</v>
      </c>
    </row>
    <row r="2600" spans="1:4" x14ac:dyDescent="0.45">
      <c r="A2600" s="27" t="s">
        <v>43</v>
      </c>
      <c r="B2600" s="27">
        <v>66</v>
      </c>
      <c r="C2600" s="27" t="s">
        <v>25</v>
      </c>
      <c r="D2600" s="27" t="s">
        <v>5</v>
      </c>
    </row>
    <row r="2601" spans="1:4" x14ac:dyDescent="0.45">
      <c r="A2601" s="27" t="s">
        <v>43</v>
      </c>
      <c r="B2601" s="27">
        <v>66</v>
      </c>
      <c r="C2601" s="27" t="s">
        <v>16</v>
      </c>
      <c r="D2601" s="27" t="s">
        <v>14</v>
      </c>
    </row>
    <row r="2602" spans="1:4" x14ac:dyDescent="0.45">
      <c r="A2602" s="27" t="s">
        <v>43</v>
      </c>
      <c r="B2602" s="27">
        <v>42</v>
      </c>
      <c r="C2602" s="27" t="s">
        <v>25</v>
      </c>
      <c r="D2602" s="27" t="s">
        <v>5</v>
      </c>
    </row>
    <row r="2603" spans="1:4" x14ac:dyDescent="0.45">
      <c r="A2603" s="27" t="s">
        <v>43</v>
      </c>
      <c r="B2603" s="27">
        <v>51</v>
      </c>
      <c r="C2603" s="27" t="s">
        <v>13</v>
      </c>
      <c r="D2603" s="27" t="s">
        <v>14</v>
      </c>
    </row>
    <row r="2604" spans="1:4" x14ac:dyDescent="0.45">
      <c r="A2604" s="27" t="s">
        <v>43</v>
      </c>
      <c r="B2604" s="27">
        <v>33</v>
      </c>
      <c r="C2604" s="27" t="s">
        <v>26</v>
      </c>
      <c r="D2604" s="27" t="s">
        <v>5</v>
      </c>
    </row>
    <row r="2605" spans="1:4" x14ac:dyDescent="0.45">
      <c r="A2605" s="27" t="s">
        <v>43</v>
      </c>
      <c r="B2605" s="27">
        <v>60</v>
      </c>
      <c r="C2605" s="27" t="s">
        <v>25</v>
      </c>
      <c r="D2605" s="27" t="s">
        <v>5</v>
      </c>
    </row>
    <row r="2606" spans="1:4" x14ac:dyDescent="0.45">
      <c r="A2606" s="27" t="s">
        <v>43</v>
      </c>
      <c r="B2606" s="27">
        <v>42</v>
      </c>
      <c r="C2606" s="27" t="s">
        <v>32</v>
      </c>
      <c r="D2606" s="27" t="s">
        <v>7</v>
      </c>
    </row>
    <row r="2607" spans="1:4" x14ac:dyDescent="0.45">
      <c r="A2607" s="27" t="s">
        <v>43</v>
      </c>
      <c r="B2607" s="27">
        <v>87</v>
      </c>
      <c r="C2607" s="27" t="s">
        <v>23</v>
      </c>
      <c r="D2607" s="27" t="s">
        <v>7</v>
      </c>
    </row>
    <row r="2608" spans="1:4" x14ac:dyDescent="0.45">
      <c r="A2608" s="27" t="s">
        <v>43</v>
      </c>
      <c r="B2608" s="27">
        <v>51</v>
      </c>
      <c r="C2608" s="27" t="s">
        <v>26</v>
      </c>
      <c r="D2608" s="27" t="s">
        <v>5</v>
      </c>
    </row>
    <row r="2609" spans="1:4" x14ac:dyDescent="0.45">
      <c r="A2609" s="27" t="s">
        <v>43</v>
      </c>
      <c r="B2609" s="27">
        <v>39</v>
      </c>
      <c r="C2609" s="27" t="s">
        <v>31</v>
      </c>
      <c r="D2609" s="27" t="s">
        <v>7</v>
      </c>
    </row>
    <row r="2610" spans="1:4" x14ac:dyDescent="0.45">
      <c r="A2610" s="27" t="s">
        <v>43</v>
      </c>
      <c r="B2610" s="27">
        <v>69</v>
      </c>
      <c r="C2610" s="27" t="s">
        <v>30</v>
      </c>
      <c r="D2610" s="27" t="s">
        <v>7</v>
      </c>
    </row>
    <row r="2611" spans="1:4" x14ac:dyDescent="0.45">
      <c r="A2611" s="27" t="s">
        <v>43</v>
      </c>
      <c r="B2611" s="27">
        <v>51</v>
      </c>
      <c r="C2611" s="27" t="s">
        <v>27</v>
      </c>
      <c r="D2611" s="27" t="s">
        <v>5</v>
      </c>
    </row>
    <row r="2612" spans="1:4" x14ac:dyDescent="0.45">
      <c r="A2612" s="27" t="s">
        <v>43</v>
      </c>
      <c r="B2612" s="27">
        <v>48</v>
      </c>
      <c r="C2612" s="27" t="s">
        <v>28</v>
      </c>
      <c r="D2612" s="27" t="s">
        <v>5</v>
      </c>
    </row>
    <row r="2613" spans="1:4" x14ac:dyDescent="0.45">
      <c r="A2613" s="27" t="s">
        <v>43</v>
      </c>
      <c r="B2613" s="27">
        <v>66</v>
      </c>
      <c r="C2613" s="27" t="s">
        <v>29</v>
      </c>
      <c r="D2613" s="27" t="s">
        <v>5</v>
      </c>
    </row>
    <row r="2614" spans="1:4" x14ac:dyDescent="0.45">
      <c r="A2614" s="27" t="s">
        <v>43</v>
      </c>
      <c r="B2614" s="27">
        <v>63</v>
      </c>
      <c r="C2614" s="27" t="s">
        <v>32</v>
      </c>
      <c r="D2614" s="27" t="s">
        <v>7</v>
      </c>
    </row>
    <row r="2615" spans="1:4" x14ac:dyDescent="0.45">
      <c r="A2615" s="27" t="s">
        <v>43</v>
      </c>
      <c r="B2615" s="27">
        <v>84</v>
      </c>
      <c r="C2615" s="27" t="s">
        <v>26</v>
      </c>
      <c r="D2615" s="27" t="s">
        <v>5</v>
      </c>
    </row>
    <row r="2616" spans="1:4" x14ac:dyDescent="0.45">
      <c r="A2616" s="27" t="s">
        <v>43</v>
      </c>
      <c r="B2616" s="27">
        <v>87</v>
      </c>
      <c r="C2616" s="27" t="s">
        <v>30</v>
      </c>
      <c r="D2616" s="27" t="s">
        <v>7</v>
      </c>
    </row>
    <row r="2617" spans="1:4" x14ac:dyDescent="0.45">
      <c r="A2617" s="27" t="s">
        <v>43</v>
      </c>
      <c r="B2617" s="27">
        <v>54</v>
      </c>
      <c r="C2617" s="27" t="s">
        <v>23</v>
      </c>
      <c r="D2617" s="27" t="s">
        <v>7</v>
      </c>
    </row>
    <row r="2618" spans="1:4" x14ac:dyDescent="0.45">
      <c r="A2618" s="27" t="s">
        <v>43</v>
      </c>
      <c r="B2618" s="27">
        <v>39</v>
      </c>
      <c r="C2618" s="27" t="s">
        <v>25</v>
      </c>
      <c r="D2618" s="27" t="s">
        <v>5</v>
      </c>
    </row>
    <row r="2619" spans="1:4" x14ac:dyDescent="0.45">
      <c r="A2619" s="27" t="s">
        <v>43</v>
      </c>
      <c r="B2619" s="27">
        <v>45</v>
      </c>
      <c r="C2619" s="27" t="s">
        <v>32</v>
      </c>
      <c r="D2619" s="27" t="s">
        <v>7</v>
      </c>
    </row>
    <row r="2620" spans="1:4" x14ac:dyDescent="0.45">
      <c r="A2620" s="27" t="s">
        <v>43</v>
      </c>
      <c r="B2620" s="27">
        <v>54</v>
      </c>
      <c r="C2620" s="27" t="s">
        <v>17</v>
      </c>
      <c r="D2620" s="27" t="s">
        <v>14</v>
      </c>
    </row>
    <row r="2621" spans="1:4" x14ac:dyDescent="0.45">
      <c r="A2621" s="27" t="s">
        <v>43</v>
      </c>
      <c r="B2621" s="27">
        <v>39</v>
      </c>
      <c r="C2621" s="27" t="s">
        <v>29</v>
      </c>
      <c r="D2621" s="27" t="s">
        <v>5</v>
      </c>
    </row>
    <row r="2622" spans="1:4" x14ac:dyDescent="0.45">
      <c r="A2622" s="27" t="s">
        <v>43</v>
      </c>
      <c r="B2622" s="27">
        <v>54</v>
      </c>
      <c r="C2622" s="27" t="s">
        <v>13</v>
      </c>
      <c r="D2622" s="27" t="s">
        <v>14</v>
      </c>
    </row>
    <row r="2623" spans="1:4" x14ac:dyDescent="0.45">
      <c r="A2623" s="27" t="s">
        <v>43</v>
      </c>
      <c r="B2623" s="27">
        <v>84</v>
      </c>
      <c r="C2623" s="27" t="s">
        <v>26</v>
      </c>
      <c r="D2623" s="27" t="s">
        <v>5</v>
      </c>
    </row>
    <row r="2624" spans="1:4" x14ac:dyDescent="0.45">
      <c r="A2624" s="27" t="s">
        <v>43</v>
      </c>
      <c r="B2624" s="27">
        <v>57</v>
      </c>
      <c r="C2624" s="27" t="s">
        <v>26</v>
      </c>
      <c r="D2624" s="27" t="s">
        <v>5</v>
      </c>
    </row>
    <row r="2625" spans="1:4" x14ac:dyDescent="0.45">
      <c r="A2625" s="27" t="s">
        <v>43</v>
      </c>
      <c r="B2625" s="27">
        <v>51</v>
      </c>
      <c r="C2625" s="27" t="s">
        <v>30</v>
      </c>
      <c r="D2625" s="27" t="s">
        <v>7</v>
      </c>
    </row>
    <row r="2626" spans="1:4" x14ac:dyDescent="0.45">
      <c r="A2626" s="27" t="s">
        <v>43</v>
      </c>
      <c r="B2626" s="27">
        <v>54</v>
      </c>
      <c r="C2626" s="27" t="s">
        <v>30</v>
      </c>
      <c r="D2626" s="27" t="s">
        <v>7</v>
      </c>
    </row>
    <row r="2627" spans="1:4" x14ac:dyDescent="0.45">
      <c r="A2627" s="27" t="s">
        <v>43</v>
      </c>
      <c r="B2627" s="27">
        <v>42</v>
      </c>
      <c r="C2627" s="27" t="s">
        <v>30</v>
      </c>
      <c r="D2627" s="27" t="s">
        <v>7</v>
      </c>
    </row>
    <row r="2628" spans="1:4" x14ac:dyDescent="0.45">
      <c r="A2628" s="27" t="s">
        <v>43</v>
      </c>
      <c r="B2628" s="27">
        <v>51</v>
      </c>
      <c r="C2628" s="27" t="s">
        <v>31</v>
      </c>
      <c r="D2628" s="27" t="s">
        <v>7</v>
      </c>
    </row>
    <row r="2629" spans="1:4" x14ac:dyDescent="0.45">
      <c r="A2629" s="27" t="s">
        <v>43</v>
      </c>
      <c r="B2629" s="27">
        <v>51</v>
      </c>
      <c r="C2629" s="27" t="s">
        <v>19</v>
      </c>
      <c r="D2629" s="27" t="s">
        <v>14</v>
      </c>
    </row>
    <row r="2630" spans="1:4" x14ac:dyDescent="0.45">
      <c r="A2630" s="27" t="s">
        <v>43</v>
      </c>
      <c r="B2630" s="27">
        <v>45</v>
      </c>
      <c r="C2630" s="27" t="s">
        <v>18</v>
      </c>
      <c r="D2630" s="27" t="s">
        <v>14</v>
      </c>
    </row>
    <row r="2631" spans="1:4" x14ac:dyDescent="0.45">
      <c r="A2631" s="27" t="s">
        <v>43</v>
      </c>
      <c r="B2631" s="27">
        <v>39</v>
      </c>
      <c r="C2631" s="27" t="s">
        <v>27</v>
      </c>
      <c r="D2631" s="27" t="s">
        <v>5</v>
      </c>
    </row>
    <row r="2632" spans="1:4" x14ac:dyDescent="0.45">
      <c r="A2632" s="27" t="s">
        <v>43</v>
      </c>
      <c r="B2632" s="27">
        <v>51</v>
      </c>
      <c r="C2632" s="27" t="s">
        <v>23</v>
      </c>
      <c r="D2632" s="27" t="s">
        <v>7</v>
      </c>
    </row>
    <row r="2633" spans="1:4" x14ac:dyDescent="0.45">
      <c r="A2633" s="27" t="s">
        <v>43</v>
      </c>
      <c r="B2633" s="27">
        <v>39</v>
      </c>
      <c r="C2633" s="27" t="s">
        <v>23</v>
      </c>
      <c r="D2633" s="27" t="s">
        <v>7</v>
      </c>
    </row>
    <row r="2634" spans="1:4" x14ac:dyDescent="0.45">
      <c r="A2634" s="27" t="s">
        <v>43</v>
      </c>
      <c r="B2634" s="27">
        <v>42</v>
      </c>
      <c r="C2634" s="27" t="s">
        <v>25</v>
      </c>
      <c r="D2634" s="27" t="s">
        <v>5</v>
      </c>
    </row>
    <row r="2635" spans="1:4" x14ac:dyDescent="0.45">
      <c r="A2635" s="27" t="s">
        <v>43</v>
      </c>
      <c r="B2635" s="27">
        <v>54</v>
      </c>
      <c r="C2635" s="27" t="s">
        <v>29</v>
      </c>
      <c r="D2635" s="27" t="s">
        <v>5</v>
      </c>
    </row>
    <row r="2636" spans="1:4" x14ac:dyDescent="0.45">
      <c r="A2636" s="27" t="s">
        <v>43</v>
      </c>
      <c r="B2636" s="27">
        <v>51</v>
      </c>
      <c r="C2636" s="27" t="s">
        <v>30</v>
      </c>
      <c r="D2636" s="27" t="s">
        <v>7</v>
      </c>
    </row>
    <row r="2637" spans="1:4" x14ac:dyDescent="0.45">
      <c r="A2637" s="27" t="s">
        <v>43</v>
      </c>
      <c r="B2637" s="27">
        <v>51</v>
      </c>
      <c r="C2637" s="27" t="s">
        <v>30</v>
      </c>
      <c r="D2637" s="27" t="s">
        <v>7</v>
      </c>
    </row>
    <row r="2638" spans="1:4" x14ac:dyDescent="0.45">
      <c r="A2638" s="27" t="s">
        <v>43</v>
      </c>
      <c r="B2638" s="27">
        <v>30</v>
      </c>
      <c r="C2638" s="27" t="s">
        <v>25</v>
      </c>
      <c r="D2638" s="27" t="s">
        <v>5</v>
      </c>
    </row>
    <row r="2639" spans="1:4" x14ac:dyDescent="0.45">
      <c r="A2639" s="27" t="s">
        <v>43</v>
      </c>
      <c r="B2639" s="27">
        <v>54</v>
      </c>
      <c r="C2639" s="27" t="s">
        <v>26</v>
      </c>
      <c r="D2639" s="27" t="s">
        <v>5</v>
      </c>
    </row>
    <row r="2640" spans="1:4" x14ac:dyDescent="0.45">
      <c r="A2640" s="27" t="s">
        <v>43</v>
      </c>
      <c r="B2640" s="27">
        <v>42</v>
      </c>
      <c r="C2640" s="27" t="s">
        <v>31</v>
      </c>
      <c r="D2640" s="27" t="s">
        <v>7</v>
      </c>
    </row>
    <row r="2641" spans="1:4" x14ac:dyDescent="0.45">
      <c r="A2641" s="27" t="s">
        <v>43</v>
      </c>
      <c r="B2641" s="27">
        <v>63</v>
      </c>
      <c r="C2641" s="27" t="s">
        <v>17</v>
      </c>
      <c r="D2641" s="27" t="s">
        <v>14</v>
      </c>
    </row>
    <row r="2642" spans="1:4" x14ac:dyDescent="0.45">
      <c r="A2642" s="27" t="s">
        <v>43</v>
      </c>
      <c r="B2642" s="27">
        <v>54</v>
      </c>
      <c r="C2642" s="27" t="s">
        <v>24</v>
      </c>
      <c r="D2642" s="27" t="s">
        <v>7</v>
      </c>
    </row>
    <row r="2643" spans="1:4" x14ac:dyDescent="0.45">
      <c r="A2643" s="27" t="s">
        <v>43</v>
      </c>
      <c r="B2643" s="27">
        <v>51</v>
      </c>
      <c r="C2643" s="27" t="s">
        <v>25</v>
      </c>
      <c r="D2643" s="27" t="s">
        <v>5</v>
      </c>
    </row>
    <row r="2644" spans="1:4" x14ac:dyDescent="0.45">
      <c r="A2644" s="27" t="s">
        <v>43</v>
      </c>
      <c r="B2644" s="27">
        <v>42</v>
      </c>
      <c r="C2644" s="27" t="s">
        <v>30</v>
      </c>
      <c r="D2644" s="27" t="s">
        <v>7</v>
      </c>
    </row>
    <row r="2645" spans="1:4" x14ac:dyDescent="0.45">
      <c r="A2645" s="27" t="s">
        <v>43</v>
      </c>
      <c r="B2645" s="27">
        <v>63</v>
      </c>
      <c r="C2645" s="27" t="s">
        <v>26</v>
      </c>
      <c r="D2645" s="27" t="s">
        <v>5</v>
      </c>
    </row>
    <row r="2646" spans="1:4" x14ac:dyDescent="0.45">
      <c r="A2646" s="27" t="s">
        <v>43</v>
      </c>
      <c r="B2646" s="27">
        <v>54</v>
      </c>
      <c r="C2646" s="27" t="s">
        <v>26</v>
      </c>
      <c r="D2646" s="27" t="s">
        <v>5</v>
      </c>
    </row>
    <row r="2647" spans="1:4" x14ac:dyDescent="0.45">
      <c r="A2647" s="27" t="s">
        <v>43</v>
      </c>
      <c r="B2647" s="27">
        <v>45</v>
      </c>
      <c r="C2647" s="27" t="s">
        <v>26</v>
      </c>
      <c r="D2647" s="27" t="s">
        <v>5</v>
      </c>
    </row>
    <row r="2648" spans="1:4" x14ac:dyDescent="0.45">
      <c r="A2648" s="27" t="s">
        <v>43</v>
      </c>
      <c r="B2648" s="27">
        <v>54</v>
      </c>
      <c r="C2648" s="27" t="s">
        <v>26</v>
      </c>
      <c r="D2648" s="27" t="s">
        <v>5</v>
      </c>
    </row>
    <row r="2649" spans="1:4" x14ac:dyDescent="0.45">
      <c r="A2649" s="27" t="s">
        <v>43</v>
      </c>
      <c r="B2649" s="27">
        <v>63</v>
      </c>
      <c r="C2649" s="27" t="s">
        <v>26</v>
      </c>
      <c r="D2649" s="27" t="s">
        <v>5</v>
      </c>
    </row>
    <row r="2650" spans="1:4" x14ac:dyDescent="0.45">
      <c r="A2650" s="27" t="s">
        <v>43</v>
      </c>
      <c r="B2650" s="27">
        <v>39</v>
      </c>
      <c r="C2650" s="27" t="s">
        <v>27</v>
      </c>
      <c r="D2650" s="27" t="s">
        <v>5</v>
      </c>
    </row>
    <row r="2651" spans="1:4" x14ac:dyDescent="0.45">
      <c r="A2651" s="27" t="s">
        <v>43</v>
      </c>
      <c r="B2651" s="27">
        <v>51</v>
      </c>
      <c r="C2651" s="27" t="s">
        <v>32</v>
      </c>
      <c r="D2651" s="27" t="s">
        <v>7</v>
      </c>
    </row>
    <row r="2652" spans="1:4" x14ac:dyDescent="0.45">
      <c r="A2652" s="27" t="s">
        <v>43</v>
      </c>
      <c r="B2652" s="27">
        <v>60</v>
      </c>
      <c r="C2652" s="27" t="s">
        <v>25</v>
      </c>
      <c r="D2652" s="27" t="s">
        <v>5</v>
      </c>
    </row>
    <row r="2653" spans="1:4" x14ac:dyDescent="0.45">
      <c r="A2653" s="27" t="s">
        <v>43</v>
      </c>
      <c r="B2653" s="27">
        <v>63</v>
      </c>
      <c r="C2653" s="27" t="s">
        <v>25</v>
      </c>
      <c r="D2653" s="27" t="s">
        <v>5</v>
      </c>
    </row>
    <row r="2654" spans="1:4" x14ac:dyDescent="0.45">
      <c r="A2654" s="27" t="s">
        <v>43</v>
      </c>
      <c r="B2654" s="27">
        <v>42</v>
      </c>
      <c r="C2654" s="27" t="s">
        <v>26</v>
      </c>
      <c r="D2654" s="27" t="s">
        <v>5</v>
      </c>
    </row>
    <row r="2655" spans="1:4" x14ac:dyDescent="0.45">
      <c r="A2655" s="27" t="s">
        <v>43</v>
      </c>
      <c r="B2655" s="27">
        <v>60</v>
      </c>
      <c r="C2655" s="27" t="s">
        <v>26</v>
      </c>
      <c r="D2655" s="27" t="s">
        <v>5</v>
      </c>
    </row>
    <row r="2656" spans="1:4" x14ac:dyDescent="0.45">
      <c r="A2656" s="27" t="s">
        <v>43</v>
      </c>
      <c r="B2656" s="27">
        <v>66</v>
      </c>
      <c r="C2656" s="27" t="s">
        <v>25</v>
      </c>
      <c r="D2656" s="27" t="s">
        <v>5</v>
      </c>
    </row>
    <row r="2657" spans="1:4" x14ac:dyDescent="0.45">
      <c r="A2657" s="27" t="s">
        <v>43</v>
      </c>
      <c r="B2657" s="27">
        <v>45</v>
      </c>
      <c r="C2657" s="27" t="s">
        <v>32</v>
      </c>
      <c r="D2657" s="27" t="s">
        <v>7</v>
      </c>
    </row>
    <row r="2658" spans="1:4" x14ac:dyDescent="0.45">
      <c r="A2658" s="27" t="s">
        <v>43</v>
      </c>
      <c r="B2658" s="27">
        <v>57</v>
      </c>
      <c r="C2658" s="27" t="s">
        <v>25</v>
      </c>
      <c r="D2658" s="27" t="s">
        <v>5</v>
      </c>
    </row>
    <row r="2659" spans="1:4" x14ac:dyDescent="0.45">
      <c r="A2659" s="27" t="s">
        <v>43</v>
      </c>
      <c r="B2659" s="27">
        <v>51</v>
      </c>
      <c r="C2659" s="27" t="s">
        <v>18</v>
      </c>
      <c r="D2659" s="27" t="s">
        <v>14</v>
      </c>
    </row>
    <row r="2660" spans="1:4" x14ac:dyDescent="0.45">
      <c r="A2660" s="27" t="s">
        <v>43</v>
      </c>
      <c r="B2660" s="27">
        <v>39</v>
      </c>
      <c r="C2660" s="27" t="s">
        <v>26</v>
      </c>
      <c r="D2660" s="27" t="s">
        <v>5</v>
      </c>
    </row>
    <row r="2661" spans="1:4" x14ac:dyDescent="0.45">
      <c r="A2661" s="27" t="s">
        <v>43</v>
      </c>
      <c r="B2661" s="27">
        <v>54</v>
      </c>
      <c r="C2661" s="27" t="s">
        <v>28</v>
      </c>
      <c r="D2661" s="27" t="s">
        <v>5</v>
      </c>
    </row>
    <row r="2662" spans="1:4" x14ac:dyDescent="0.45">
      <c r="A2662" s="27" t="s">
        <v>43</v>
      </c>
      <c r="B2662" s="27">
        <v>63</v>
      </c>
      <c r="C2662" s="27" t="s">
        <v>26</v>
      </c>
      <c r="D2662" s="27" t="s">
        <v>5</v>
      </c>
    </row>
    <row r="2663" spans="1:4" x14ac:dyDescent="0.45">
      <c r="A2663" s="27" t="s">
        <v>43</v>
      </c>
      <c r="B2663" s="27">
        <v>60</v>
      </c>
      <c r="C2663" s="27" t="s">
        <v>26</v>
      </c>
      <c r="D2663" s="27" t="s">
        <v>5</v>
      </c>
    </row>
    <row r="2664" spans="1:4" x14ac:dyDescent="0.45">
      <c r="A2664" s="27" t="s">
        <v>43</v>
      </c>
      <c r="B2664" s="27">
        <v>42</v>
      </c>
      <c r="C2664" s="27" t="s">
        <v>26</v>
      </c>
      <c r="D2664" s="27" t="s">
        <v>5</v>
      </c>
    </row>
    <row r="2665" spans="1:4" x14ac:dyDescent="0.45">
      <c r="A2665" s="27" t="s">
        <v>43</v>
      </c>
      <c r="B2665" s="27">
        <v>48</v>
      </c>
      <c r="C2665" s="27" t="s">
        <v>25</v>
      </c>
      <c r="D2665" s="27" t="s">
        <v>5</v>
      </c>
    </row>
    <row r="2666" spans="1:4" x14ac:dyDescent="0.45">
      <c r="A2666" s="27" t="s">
        <v>43</v>
      </c>
      <c r="B2666" s="27">
        <v>42</v>
      </c>
      <c r="C2666" s="27" t="s">
        <v>18</v>
      </c>
      <c r="D2666" s="27" t="s">
        <v>14</v>
      </c>
    </row>
    <row r="2667" spans="1:4" x14ac:dyDescent="0.45">
      <c r="A2667" s="27" t="s">
        <v>43</v>
      </c>
      <c r="B2667" s="27">
        <v>57</v>
      </c>
      <c r="C2667" s="27" t="s">
        <v>28</v>
      </c>
      <c r="D2667" s="27" t="s">
        <v>5</v>
      </c>
    </row>
    <row r="2668" spans="1:4" x14ac:dyDescent="0.45">
      <c r="A2668" s="27" t="s">
        <v>43</v>
      </c>
      <c r="B2668" s="27">
        <v>60</v>
      </c>
      <c r="C2668" s="27" t="s">
        <v>30</v>
      </c>
      <c r="D2668" s="27" t="s">
        <v>7</v>
      </c>
    </row>
    <row r="2669" spans="1:4" x14ac:dyDescent="0.45">
      <c r="A2669" s="27" t="s">
        <v>43</v>
      </c>
      <c r="B2669" s="27">
        <v>48</v>
      </c>
      <c r="C2669" s="27" t="s">
        <v>18</v>
      </c>
      <c r="D2669" s="27" t="s">
        <v>14</v>
      </c>
    </row>
    <row r="2670" spans="1:4" x14ac:dyDescent="0.45">
      <c r="A2670" s="27" t="s">
        <v>43</v>
      </c>
      <c r="B2670" s="27">
        <v>60</v>
      </c>
      <c r="C2670" s="27" t="s">
        <v>26</v>
      </c>
      <c r="D2670" s="27" t="s">
        <v>5</v>
      </c>
    </row>
    <row r="2671" spans="1:4" x14ac:dyDescent="0.45">
      <c r="A2671" s="27" t="s">
        <v>43</v>
      </c>
      <c r="B2671" s="27">
        <v>57</v>
      </c>
      <c r="C2671" s="27" t="s">
        <v>23</v>
      </c>
      <c r="D2671" s="27" t="s">
        <v>7</v>
      </c>
    </row>
    <row r="2672" spans="1:4" x14ac:dyDescent="0.45">
      <c r="A2672" s="27" t="s">
        <v>43</v>
      </c>
      <c r="B2672" s="27">
        <v>48</v>
      </c>
      <c r="C2672" s="27" t="s">
        <v>26</v>
      </c>
      <c r="D2672" s="27" t="s">
        <v>5</v>
      </c>
    </row>
    <row r="2673" spans="1:4" x14ac:dyDescent="0.45">
      <c r="A2673" s="27" t="s">
        <v>43</v>
      </c>
      <c r="B2673" s="27">
        <v>48</v>
      </c>
      <c r="C2673" s="27" t="s">
        <v>30</v>
      </c>
      <c r="D2673" s="27" t="s">
        <v>7</v>
      </c>
    </row>
    <row r="2674" spans="1:4" x14ac:dyDescent="0.45">
      <c r="A2674" s="27" t="s">
        <v>43</v>
      </c>
      <c r="B2674" s="27">
        <v>60</v>
      </c>
      <c r="C2674" s="27" t="s">
        <v>19</v>
      </c>
      <c r="D2674" s="27" t="s">
        <v>14</v>
      </c>
    </row>
    <row r="2675" spans="1:4" x14ac:dyDescent="0.45">
      <c r="A2675" s="27" t="s">
        <v>43</v>
      </c>
      <c r="B2675" s="27">
        <v>54</v>
      </c>
      <c r="C2675" s="27" t="s">
        <v>29</v>
      </c>
      <c r="D2675" s="27" t="s">
        <v>5</v>
      </c>
    </row>
    <row r="2676" spans="1:4" x14ac:dyDescent="0.45">
      <c r="A2676" s="27" t="s">
        <v>43</v>
      </c>
      <c r="B2676" s="27">
        <v>57</v>
      </c>
      <c r="C2676" s="27" t="s">
        <v>28</v>
      </c>
      <c r="D2676" s="27" t="s">
        <v>5</v>
      </c>
    </row>
    <row r="2677" spans="1:4" x14ac:dyDescent="0.45">
      <c r="A2677" s="27" t="s">
        <v>43</v>
      </c>
      <c r="B2677" s="27">
        <v>69</v>
      </c>
      <c r="C2677" s="27" t="s">
        <v>17</v>
      </c>
      <c r="D2677" s="27" t="s">
        <v>14</v>
      </c>
    </row>
    <row r="2678" spans="1:4" x14ac:dyDescent="0.45">
      <c r="A2678" s="27" t="s">
        <v>43</v>
      </c>
      <c r="B2678" s="27">
        <v>45</v>
      </c>
      <c r="C2678" s="27" t="s">
        <v>30</v>
      </c>
      <c r="D2678" s="27" t="s">
        <v>7</v>
      </c>
    </row>
    <row r="2679" spans="1:4" x14ac:dyDescent="0.45">
      <c r="A2679" s="27" t="s">
        <v>43</v>
      </c>
      <c r="B2679" s="27">
        <v>63</v>
      </c>
      <c r="C2679" s="27" t="s">
        <v>31</v>
      </c>
      <c r="D2679" s="27" t="s">
        <v>7</v>
      </c>
    </row>
    <row r="2680" spans="1:4" x14ac:dyDescent="0.45">
      <c r="A2680" s="27" t="s">
        <v>43</v>
      </c>
      <c r="B2680" s="27">
        <v>60</v>
      </c>
      <c r="C2680" s="27" t="s">
        <v>25</v>
      </c>
      <c r="D2680" s="27" t="s">
        <v>5</v>
      </c>
    </row>
    <row r="2681" spans="1:4" x14ac:dyDescent="0.45">
      <c r="A2681" s="27" t="s">
        <v>43</v>
      </c>
      <c r="B2681" s="27">
        <v>48</v>
      </c>
      <c r="C2681" s="27" t="s">
        <v>28</v>
      </c>
      <c r="D2681" s="27" t="s">
        <v>5</v>
      </c>
    </row>
    <row r="2682" spans="1:4" x14ac:dyDescent="0.45">
      <c r="A2682" s="27" t="s">
        <v>43</v>
      </c>
      <c r="B2682" s="27">
        <v>60</v>
      </c>
      <c r="C2682" s="27" t="s">
        <v>26</v>
      </c>
      <c r="D2682" s="27" t="s">
        <v>5</v>
      </c>
    </row>
    <row r="2683" spans="1:4" x14ac:dyDescent="0.45">
      <c r="A2683" s="27" t="s">
        <v>43</v>
      </c>
      <c r="B2683" s="27">
        <v>48</v>
      </c>
      <c r="C2683" s="27" t="s">
        <v>25</v>
      </c>
      <c r="D2683" s="27" t="s">
        <v>5</v>
      </c>
    </row>
    <row r="2684" spans="1:4" x14ac:dyDescent="0.45">
      <c r="A2684" s="27" t="s">
        <v>43</v>
      </c>
      <c r="B2684" s="27">
        <v>69</v>
      </c>
      <c r="C2684" s="27" t="s">
        <v>17</v>
      </c>
      <c r="D2684" s="27" t="s">
        <v>14</v>
      </c>
    </row>
    <row r="2685" spans="1:4" x14ac:dyDescent="0.45">
      <c r="A2685" s="27" t="s">
        <v>43</v>
      </c>
      <c r="B2685" s="27">
        <v>60</v>
      </c>
      <c r="C2685" s="27" t="s">
        <v>26</v>
      </c>
      <c r="D2685" s="27" t="s">
        <v>5</v>
      </c>
    </row>
    <row r="2686" spans="1:4" x14ac:dyDescent="0.45">
      <c r="A2686" s="27" t="s">
        <v>43</v>
      </c>
      <c r="B2686" s="27">
        <v>63</v>
      </c>
      <c r="C2686" s="27" t="s">
        <v>31</v>
      </c>
      <c r="D2686" s="27" t="s">
        <v>7</v>
      </c>
    </row>
    <row r="2687" spans="1:4" x14ac:dyDescent="0.45">
      <c r="A2687" s="27" t="s">
        <v>43</v>
      </c>
      <c r="B2687" s="27">
        <v>42</v>
      </c>
      <c r="C2687" s="27" t="s">
        <v>30</v>
      </c>
      <c r="D2687" s="27" t="s">
        <v>7</v>
      </c>
    </row>
    <row r="2688" spans="1:4" x14ac:dyDescent="0.45">
      <c r="A2688" s="27" t="s">
        <v>43</v>
      </c>
      <c r="B2688" s="27">
        <v>36</v>
      </c>
      <c r="C2688" s="27" t="s">
        <v>26</v>
      </c>
      <c r="D2688" s="27" t="s">
        <v>5</v>
      </c>
    </row>
    <row r="2689" spans="1:4" x14ac:dyDescent="0.45">
      <c r="A2689" s="27" t="s">
        <v>43</v>
      </c>
      <c r="B2689" s="27">
        <v>72</v>
      </c>
      <c r="C2689" s="27" t="s">
        <v>28</v>
      </c>
      <c r="D2689" s="27" t="s">
        <v>5</v>
      </c>
    </row>
    <row r="2690" spans="1:4" x14ac:dyDescent="0.45">
      <c r="A2690" s="27" t="s">
        <v>43</v>
      </c>
      <c r="B2690" s="27">
        <v>75</v>
      </c>
      <c r="C2690" s="27" t="s">
        <v>26</v>
      </c>
      <c r="D2690" s="27" t="s">
        <v>5</v>
      </c>
    </row>
    <row r="2691" spans="1:4" x14ac:dyDescent="0.45">
      <c r="A2691" s="27" t="s">
        <v>43</v>
      </c>
      <c r="B2691" s="27">
        <v>81</v>
      </c>
      <c r="C2691" s="27" t="s">
        <v>26</v>
      </c>
      <c r="D2691" s="27" t="s">
        <v>5</v>
      </c>
    </row>
    <row r="2692" spans="1:4" x14ac:dyDescent="0.45">
      <c r="A2692" s="27" t="s">
        <v>43</v>
      </c>
      <c r="B2692" s="27">
        <v>51</v>
      </c>
      <c r="C2692" s="27" t="s">
        <v>32</v>
      </c>
      <c r="D2692" s="27" t="s">
        <v>7</v>
      </c>
    </row>
    <row r="2693" spans="1:4" x14ac:dyDescent="0.45">
      <c r="A2693" s="27" t="s">
        <v>43</v>
      </c>
      <c r="B2693" s="27">
        <v>54</v>
      </c>
      <c r="C2693" s="27" t="s">
        <v>25</v>
      </c>
      <c r="D2693" s="27" t="s">
        <v>5</v>
      </c>
    </row>
    <row r="2694" spans="1:4" x14ac:dyDescent="0.45">
      <c r="A2694" s="27" t="s">
        <v>43</v>
      </c>
      <c r="B2694" s="27">
        <v>63</v>
      </c>
      <c r="C2694" s="27" t="s">
        <v>23</v>
      </c>
      <c r="D2694" s="27" t="s">
        <v>7</v>
      </c>
    </row>
    <row r="2695" spans="1:4" x14ac:dyDescent="0.45">
      <c r="A2695" s="27" t="s">
        <v>43</v>
      </c>
      <c r="B2695" s="27">
        <v>51</v>
      </c>
      <c r="C2695" s="27" t="s">
        <v>26</v>
      </c>
      <c r="D2695" s="27" t="s">
        <v>5</v>
      </c>
    </row>
    <row r="2696" spans="1:4" x14ac:dyDescent="0.45">
      <c r="A2696" s="27" t="s">
        <v>43</v>
      </c>
      <c r="B2696" s="27">
        <v>51</v>
      </c>
      <c r="C2696" s="27" t="s">
        <v>27</v>
      </c>
      <c r="D2696" s="27" t="s">
        <v>5</v>
      </c>
    </row>
    <row r="2697" spans="1:4" x14ac:dyDescent="0.45">
      <c r="A2697" s="27" t="s">
        <v>43</v>
      </c>
      <c r="B2697" s="27">
        <v>51</v>
      </c>
      <c r="C2697" s="27" t="s">
        <v>27</v>
      </c>
      <c r="D2697" s="27" t="s">
        <v>5</v>
      </c>
    </row>
    <row r="2698" spans="1:4" x14ac:dyDescent="0.45">
      <c r="A2698" s="27" t="s">
        <v>43</v>
      </c>
      <c r="B2698" s="27">
        <v>48</v>
      </c>
      <c r="C2698" s="27" t="s">
        <v>30</v>
      </c>
      <c r="D2698" s="27" t="s">
        <v>7</v>
      </c>
    </row>
    <row r="2699" spans="1:4" x14ac:dyDescent="0.45">
      <c r="A2699" s="27" t="s">
        <v>43</v>
      </c>
      <c r="B2699" s="27">
        <v>45</v>
      </c>
      <c r="C2699" s="27" t="s">
        <v>25</v>
      </c>
      <c r="D2699" s="27" t="s">
        <v>5</v>
      </c>
    </row>
    <row r="2700" spans="1:4" x14ac:dyDescent="0.45">
      <c r="A2700" s="27" t="s">
        <v>43</v>
      </c>
      <c r="B2700" s="27">
        <v>72</v>
      </c>
      <c r="C2700" s="27" t="s">
        <v>25</v>
      </c>
      <c r="D2700" s="27" t="s">
        <v>5</v>
      </c>
    </row>
    <row r="2701" spans="1:4" x14ac:dyDescent="0.45">
      <c r="A2701" s="27" t="s">
        <v>43</v>
      </c>
      <c r="B2701" s="27">
        <v>48</v>
      </c>
      <c r="C2701" s="27" t="s">
        <v>20</v>
      </c>
      <c r="D2701" s="27" t="s">
        <v>14</v>
      </c>
    </row>
    <row r="2702" spans="1:4" x14ac:dyDescent="0.45">
      <c r="A2702" s="27" t="s">
        <v>43</v>
      </c>
      <c r="B2702" s="27">
        <v>51</v>
      </c>
      <c r="C2702" s="27" t="s">
        <v>26</v>
      </c>
      <c r="D2702" s="27" t="s">
        <v>5</v>
      </c>
    </row>
    <row r="2703" spans="1:4" x14ac:dyDescent="0.45">
      <c r="A2703" s="27" t="s">
        <v>43</v>
      </c>
      <c r="B2703" s="27">
        <v>36</v>
      </c>
      <c r="C2703" s="27" t="s">
        <v>28</v>
      </c>
      <c r="D2703" s="27" t="s">
        <v>5</v>
      </c>
    </row>
    <row r="2704" spans="1:4" x14ac:dyDescent="0.45">
      <c r="A2704" s="27" t="s">
        <v>43</v>
      </c>
      <c r="B2704" s="27">
        <v>51</v>
      </c>
      <c r="C2704" s="27" t="s">
        <v>18</v>
      </c>
      <c r="D2704" s="27" t="s">
        <v>14</v>
      </c>
    </row>
    <row r="2705" spans="1:4" x14ac:dyDescent="0.45">
      <c r="A2705" s="27" t="s">
        <v>43</v>
      </c>
      <c r="B2705" s="27">
        <v>30</v>
      </c>
      <c r="C2705" s="27" t="s">
        <v>25</v>
      </c>
      <c r="D2705" s="27" t="s">
        <v>5</v>
      </c>
    </row>
    <row r="2706" spans="1:4" x14ac:dyDescent="0.45">
      <c r="A2706" s="27" t="s">
        <v>43</v>
      </c>
      <c r="B2706" s="27">
        <v>51</v>
      </c>
      <c r="C2706" s="27" t="s">
        <v>32</v>
      </c>
      <c r="D2706" s="27" t="s">
        <v>7</v>
      </c>
    </row>
    <row r="2707" spans="1:4" x14ac:dyDescent="0.45">
      <c r="A2707" s="27" t="s">
        <v>43</v>
      </c>
      <c r="B2707" s="27">
        <v>66</v>
      </c>
      <c r="C2707" s="27" t="s">
        <v>18</v>
      </c>
      <c r="D2707" s="27" t="s">
        <v>14</v>
      </c>
    </row>
    <row r="2708" spans="1:4" x14ac:dyDescent="0.45">
      <c r="A2708" s="27" t="s">
        <v>43</v>
      </c>
      <c r="B2708" s="27">
        <v>42</v>
      </c>
      <c r="C2708" s="27" t="s">
        <v>25</v>
      </c>
      <c r="D2708" s="27" t="s">
        <v>5</v>
      </c>
    </row>
    <row r="2709" spans="1:4" x14ac:dyDescent="0.45">
      <c r="A2709" s="27" t="s">
        <v>43</v>
      </c>
      <c r="B2709" s="27">
        <v>60</v>
      </c>
      <c r="C2709" s="27" t="s">
        <v>26</v>
      </c>
      <c r="D2709" s="27" t="s">
        <v>5</v>
      </c>
    </row>
    <row r="2710" spans="1:4" x14ac:dyDescent="0.45">
      <c r="A2710" s="27" t="s">
        <v>43</v>
      </c>
      <c r="B2710" s="27">
        <v>51</v>
      </c>
      <c r="C2710" s="27" t="s">
        <v>30</v>
      </c>
      <c r="D2710" s="27" t="s">
        <v>7</v>
      </c>
    </row>
    <row r="2711" spans="1:4" x14ac:dyDescent="0.45">
      <c r="A2711" s="27" t="s">
        <v>43</v>
      </c>
      <c r="B2711" s="27">
        <v>57</v>
      </c>
      <c r="C2711" s="27" t="s">
        <v>24</v>
      </c>
      <c r="D2711" s="27" t="s">
        <v>7</v>
      </c>
    </row>
    <row r="2712" spans="1:4" x14ac:dyDescent="0.45">
      <c r="A2712" s="27" t="s">
        <v>43</v>
      </c>
      <c r="B2712" s="27">
        <v>57</v>
      </c>
      <c r="C2712" s="27" t="s">
        <v>27</v>
      </c>
      <c r="D2712" s="27" t="s">
        <v>5</v>
      </c>
    </row>
    <row r="2713" spans="1:4" x14ac:dyDescent="0.45">
      <c r="A2713" s="27" t="s">
        <v>43</v>
      </c>
      <c r="B2713" s="27">
        <v>69</v>
      </c>
      <c r="C2713" s="27" t="s">
        <v>27</v>
      </c>
      <c r="D2713" s="27" t="s">
        <v>5</v>
      </c>
    </row>
    <row r="2714" spans="1:4" x14ac:dyDescent="0.45">
      <c r="A2714" s="27" t="s">
        <v>43</v>
      </c>
      <c r="B2714" s="27">
        <v>66</v>
      </c>
      <c r="C2714" s="27" t="s">
        <v>26</v>
      </c>
      <c r="D2714" s="27" t="s">
        <v>5</v>
      </c>
    </row>
    <row r="2715" spans="1:4" x14ac:dyDescent="0.45">
      <c r="A2715" s="27" t="s">
        <v>43</v>
      </c>
      <c r="B2715" s="27">
        <v>42</v>
      </c>
      <c r="C2715" s="27" t="s">
        <v>25</v>
      </c>
      <c r="D2715" s="27" t="s">
        <v>5</v>
      </c>
    </row>
    <row r="2716" spans="1:4" x14ac:dyDescent="0.45">
      <c r="A2716" s="27" t="s">
        <v>43</v>
      </c>
      <c r="B2716" s="27">
        <v>39</v>
      </c>
      <c r="C2716" s="27" t="s">
        <v>25</v>
      </c>
      <c r="D2716" s="27" t="s">
        <v>5</v>
      </c>
    </row>
    <row r="2717" spans="1:4" x14ac:dyDescent="0.45">
      <c r="A2717" s="27" t="s">
        <v>43</v>
      </c>
      <c r="B2717" s="27">
        <v>75</v>
      </c>
      <c r="C2717" s="27" t="s">
        <v>31</v>
      </c>
      <c r="D2717" s="27" t="s">
        <v>7</v>
      </c>
    </row>
    <row r="2718" spans="1:4" x14ac:dyDescent="0.45">
      <c r="A2718" s="27" t="s">
        <v>43</v>
      </c>
      <c r="B2718" s="27">
        <v>57</v>
      </c>
      <c r="C2718" s="27" t="s">
        <v>28</v>
      </c>
      <c r="D2718" s="27" t="s">
        <v>5</v>
      </c>
    </row>
    <row r="2719" spans="1:4" x14ac:dyDescent="0.45">
      <c r="A2719" s="27" t="s">
        <v>43</v>
      </c>
      <c r="B2719" s="27">
        <v>57</v>
      </c>
      <c r="C2719" s="27" t="s">
        <v>17</v>
      </c>
      <c r="D2719" s="27" t="s">
        <v>14</v>
      </c>
    </row>
    <row r="2720" spans="1:4" x14ac:dyDescent="0.45">
      <c r="A2720" s="27" t="s">
        <v>43</v>
      </c>
      <c r="B2720" s="27">
        <v>21</v>
      </c>
      <c r="C2720" s="27" t="s">
        <v>32</v>
      </c>
      <c r="D2720" s="27" t="s">
        <v>7</v>
      </c>
    </row>
    <row r="2721" spans="1:4" x14ac:dyDescent="0.45">
      <c r="A2721" s="27" t="s">
        <v>43</v>
      </c>
      <c r="B2721" s="27">
        <v>60</v>
      </c>
      <c r="C2721" s="27" t="s">
        <v>24</v>
      </c>
      <c r="D2721" s="27" t="s">
        <v>7</v>
      </c>
    </row>
    <row r="2722" spans="1:4" x14ac:dyDescent="0.45">
      <c r="A2722" s="27" t="s">
        <v>43</v>
      </c>
      <c r="B2722" s="27">
        <v>48</v>
      </c>
      <c r="C2722" s="27" t="s">
        <v>30</v>
      </c>
      <c r="D2722" s="27" t="s">
        <v>7</v>
      </c>
    </row>
    <row r="2723" spans="1:4" x14ac:dyDescent="0.45">
      <c r="A2723" s="27" t="s">
        <v>43</v>
      </c>
      <c r="B2723" s="27">
        <v>45</v>
      </c>
      <c r="C2723" s="27" t="s">
        <v>17</v>
      </c>
      <c r="D2723" s="27" t="s">
        <v>14</v>
      </c>
    </row>
    <row r="2724" spans="1:4" x14ac:dyDescent="0.45">
      <c r="A2724" s="27" t="s">
        <v>43</v>
      </c>
      <c r="B2724" s="27">
        <v>36</v>
      </c>
      <c r="C2724" s="27" t="s">
        <v>26</v>
      </c>
      <c r="D2724" s="27" t="s">
        <v>5</v>
      </c>
    </row>
    <row r="2725" spans="1:4" x14ac:dyDescent="0.45">
      <c r="A2725" s="27" t="s">
        <v>43</v>
      </c>
      <c r="B2725" s="27">
        <v>48</v>
      </c>
      <c r="C2725" s="27" t="s">
        <v>27</v>
      </c>
      <c r="D2725" s="27" t="s">
        <v>5</v>
      </c>
    </row>
    <row r="2726" spans="1:4" x14ac:dyDescent="0.45">
      <c r="A2726" s="27" t="s">
        <v>43</v>
      </c>
      <c r="B2726" s="27">
        <v>36</v>
      </c>
      <c r="C2726" s="27" t="s">
        <v>26</v>
      </c>
      <c r="D2726" s="27" t="s">
        <v>5</v>
      </c>
    </row>
    <row r="2727" spans="1:4" x14ac:dyDescent="0.45">
      <c r="A2727" s="27" t="s">
        <v>43</v>
      </c>
      <c r="B2727" s="27">
        <v>60</v>
      </c>
      <c r="C2727" s="27" t="s">
        <v>19</v>
      </c>
      <c r="D2727" s="27" t="s">
        <v>14</v>
      </c>
    </row>
    <row r="2728" spans="1:4" x14ac:dyDescent="0.45">
      <c r="A2728" s="27" t="s">
        <v>43</v>
      </c>
      <c r="B2728" s="27">
        <v>39</v>
      </c>
      <c r="C2728" s="27" t="s">
        <v>17</v>
      </c>
      <c r="D2728" s="27" t="s">
        <v>14</v>
      </c>
    </row>
    <row r="2729" spans="1:4" x14ac:dyDescent="0.45">
      <c r="A2729" s="27" t="s">
        <v>43</v>
      </c>
      <c r="B2729" s="27">
        <v>60</v>
      </c>
      <c r="C2729" s="27" t="s">
        <v>30</v>
      </c>
      <c r="D2729" s="27" t="s">
        <v>7</v>
      </c>
    </row>
    <row r="2730" spans="1:4" x14ac:dyDescent="0.45">
      <c r="A2730" s="27" t="s">
        <v>43</v>
      </c>
      <c r="B2730" s="27">
        <v>72</v>
      </c>
      <c r="C2730" s="27" t="s">
        <v>31</v>
      </c>
      <c r="D2730" s="27" t="s">
        <v>7</v>
      </c>
    </row>
    <row r="2731" spans="1:4" x14ac:dyDescent="0.45">
      <c r="A2731" s="27" t="s">
        <v>43</v>
      </c>
      <c r="B2731" s="27">
        <v>45</v>
      </c>
      <c r="C2731" s="27" t="s">
        <v>30</v>
      </c>
      <c r="D2731" s="27" t="s">
        <v>7</v>
      </c>
    </row>
    <row r="2732" spans="1:4" x14ac:dyDescent="0.45">
      <c r="A2732" s="27" t="s">
        <v>43</v>
      </c>
      <c r="B2732" s="27">
        <v>66</v>
      </c>
      <c r="C2732" s="27" t="s">
        <v>27</v>
      </c>
      <c r="D2732" s="27" t="s">
        <v>5</v>
      </c>
    </row>
    <row r="2733" spans="1:4" x14ac:dyDescent="0.45">
      <c r="A2733" s="27" t="s">
        <v>43</v>
      </c>
      <c r="B2733" s="27">
        <v>39</v>
      </c>
      <c r="C2733" s="27" t="s">
        <v>26</v>
      </c>
      <c r="D2733" s="27" t="s">
        <v>5</v>
      </c>
    </row>
    <row r="2734" spans="1:4" x14ac:dyDescent="0.45">
      <c r="A2734" s="27" t="s">
        <v>43</v>
      </c>
      <c r="B2734" s="27">
        <v>66</v>
      </c>
      <c r="C2734" s="27" t="s">
        <v>31</v>
      </c>
      <c r="D2734" s="27" t="s">
        <v>7</v>
      </c>
    </row>
    <row r="2735" spans="1:4" x14ac:dyDescent="0.45">
      <c r="A2735" s="27" t="s">
        <v>43</v>
      </c>
      <c r="B2735" s="27">
        <v>63</v>
      </c>
      <c r="C2735" s="27" t="s">
        <v>29</v>
      </c>
      <c r="D2735" s="27" t="s">
        <v>5</v>
      </c>
    </row>
    <row r="2736" spans="1:4" x14ac:dyDescent="0.45">
      <c r="A2736" s="27" t="s">
        <v>43</v>
      </c>
      <c r="B2736" s="27">
        <v>45</v>
      </c>
      <c r="C2736" s="27" t="s">
        <v>23</v>
      </c>
      <c r="D2736" s="27" t="s">
        <v>7</v>
      </c>
    </row>
    <row r="2737" spans="1:4" x14ac:dyDescent="0.45">
      <c r="A2737" s="27" t="s">
        <v>43</v>
      </c>
      <c r="B2737" s="27">
        <v>51</v>
      </c>
      <c r="C2737" s="27" t="s">
        <v>31</v>
      </c>
      <c r="D2737" s="27" t="s">
        <v>7</v>
      </c>
    </row>
    <row r="2738" spans="1:4" x14ac:dyDescent="0.45">
      <c r="A2738" s="27" t="s">
        <v>43</v>
      </c>
      <c r="B2738" s="27">
        <v>60</v>
      </c>
      <c r="C2738" s="27" t="s">
        <v>26</v>
      </c>
      <c r="D2738" s="27" t="s">
        <v>5</v>
      </c>
    </row>
    <row r="2739" spans="1:4" x14ac:dyDescent="0.45">
      <c r="A2739" s="27" t="s">
        <v>43</v>
      </c>
      <c r="B2739" s="27">
        <v>42</v>
      </c>
      <c r="C2739" s="27" t="s">
        <v>26</v>
      </c>
      <c r="D2739" s="27" t="s">
        <v>5</v>
      </c>
    </row>
    <row r="2740" spans="1:4" x14ac:dyDescent="0.45">
      <c r="A2740" s="27" t="s">
        <v>43</v>
      </c>
      <c r="B2740" s="27">
        <v>63</v>
      </c>
      <c r="C2740" s="27" t="s">
        <v>16</v>
      </c>
      <c r="D2740" s="27" t="s">
        <v>14</v>
      </c>
    </row>
    <row r="2741" spans="1:4" x14ac:dyDescent="0.45">
      <c r="A2741" s="27" t="s">
        <v>43</v>
      </c>
      <c r="B2741" s="27">
        <v>81</v>
      </c>
      <c r="C2741" s="27" t="s">
        <v>25</v>
      </c>
      <c r="D2741" s="27" t="s">
        <v>5</v>
      </c>
    </row>
    <row r="2742" spans="1:4" x14ac:dyDescent="0.45">
      <c r="A2742" s="27" t="s">
        <v>43</v>
      </c>
      <c r="B2742" s="27">
        <v>54</v>
      </c>
      <c r="C2742" s="27" t="s">
        <v>27</v>
      </c>
      <c r="D2742" s="27" t="s">
        <v>5</v>
      </c>
    </row>
    <row r="2743" spans="1:4" x14ac:dyDescent="0.45">
      <c r="A2743" s="27" t="s">
        <v>43</v>
      </c>
      <c r="B2743" s="27">
        <v>63</v>
      </c>
      <c r="C2743" s="27" t="s">
        <v>26</v>
      </c>
      <c r="D2743" s="27" t="s">
        <v>5</v>
      </c>
    </row>
    <row r="2744" spans="1:4" x14ac:dyDescent="0.45">
      <c r="A2744" s="27" t="s">
        <v>43</v>
      </c>
      <c r="B2744" s="27">
        <v>48</v>
      </c>
      <c r="C2744" s="27" t="s">
        <v>20</v>
      </c>
      <c r="D2744" s="27" t="s">
        <v>14</v>
      </c>
    </row>
    <row r="2745" spans="1:4" x14ac:dyDescent="0.45">
      <c r="A2745" s="27" t="s">
        <v>43</v>
      </c>
      <c r="B2745" s="27">
        <v>48</v>
      </c>
      <c r="C2745" s="27" t="s">
        <v>28</v>
      </c>
      <c r="D2745" s="27" t="s">
        <v>5</v>
      </c>
    </row>
    <row r="2746" spans="1:4" x14ac:dyDescent="0.45">
      <c r="A2746" s="27" t="s">
        <v>43</v>
      </c>
      <c r="B2746" s="27">
        <v>63</v>
      </c>
      <c r="C2746" s="27" t="s">
        <v>20</v>
      </c>
      <c r="D2746" s="27" t="s">
        <v>14</v>
      </c>
    </row>
    <row r="2747" spans="1:4" x14ac:dyDescent="0.45">
      <c r="A2747" s="27" t="s">
        <v>43</v>
      </c>
      <c r="B2747" s="27">
        <v>42</v>
      </c>
      <c r="C2747" s="27" t="s">
        <v>25</v>
      </c>
      <c r="D2747" s="27" t="s">
        <v>5</v>
      </c>
    </row>
    <row r="2748" spans="1:4" x14ac:dyDescent="0.45">
      <c r="A2748" s="27" t="s">
        <v>43</v>
      </c>
      <c r="B2748" s="27">
        <v>51</v>
      </c>
      <c r="C2748" s="27" t="s">
        <v>24</v>
      </c>
      <c r="D2748" s="27" t="s">
        <v>7</v>
      </c>
    </row>
    <row r="2749" spans="1:4" x14ac:dyDescent="0.45">
      <c r="A2749" s="27" t="s">
        <v>43</v>
      </c>
      <c r="B2749" s="27">
        <v>60</v>
      </c>
      <c r="C2749" s="27" t="s">
        <v>19</v>
      </c>
      <c r="D2749" s="27" t="s">
        <v>14</v>
      </c>
    </row>
    <row r="2750" spans="1:4" x14ac:dyDescent="0.45">
      <c r="A2750" s="27" t="s">
        <v>43</v>
      </c>
      <c r="B2750" s="27">
        <v>51</v>
      </c>
      <c r="C2750" s="27" t="s">
        <v>31</v>
      </c>
      <c r="D2750" s="27" t="s">
        <v>7</v>
      </c>
    </row>
    <row r="2751" spans="1:4" x14ac:dyDescent="0.45">
      <c r="A2751" s="27" t="s">
        <v>43</v>
      </c>
      <c r="B2751" s="27">
        <v>54</v>
      </c>
      <c r="C2751" s="27" t="s">
        <v>19</v>
      </c>
      <c r="D2751" s="27" t="s">
        <v>14</v>
      </c>
    </row>
    <row r="2752" spans="1:4" x14ac:dyDescent="0.45">
      <c r="A2752" s="27" t="s">
        <v>43</v>
      </c>
      <c r="B2752" s="27">
        <v>57</v>
      </c>
      <c r="C2752" s="27" t="s">
        <v>18</v>
      </c>
      <c r="D2752" s="27" t="s">
        <v>14</v>
      </c>
    </row>
    <row r="2753" spans="1:4" x14ac:dyDescent="0.45">
      <c r="A2753" s="27" t="s">
        <v>43</v>
      </c>
      <c r="B2753" s="27">
        <v>54</v>
      </c>
      <c r="C2753" s="27" t="s">
        <v>17</v>
      </c>
      <c r="D2753" s="27" t="s">
        <v>14</v>
      </c>
    </row>
    <row r="2754" spans="1:4" x14ac:dyDescent="0.45">
      <c r="A2754" s="27" t="s">
        <v>43</v>
      </c>
      <c r="B2754" s="27">
        <v>66</v>
      </c>
      <c r="C2754" s="27" t="s">
        <v>27</v>
      </c>
      <c r="D2754" s="27" t="s">
        <v>5</v>
      </c>
    </row>
    <row r="2755" spans="1:4" x14ac:dyDescent="0.45">
      <c r="A2755" s="27" t="s">
        <v>43</v>
      </c>
      <c r="B2755" s="27">
        <v>48</v>
      </c>
      <c r="C2755" s="27" t="s">
        <v>25</v>
      </c>
      <c r="D2755" s="27" t="s">
        <v>5</v>
      </c>
    </row>
    <row r="2756" spans="1:4" x14ac:dyDescent="0.45">
      <c r="A2756" s="27" t="s">
        <v>43</v>
      </c>
      <c r="B2756" s="27">
        <v>39</v>
      </c>
      <c r="C2756" s="27" t="s">
        <v>28</v>
      </c>
      <c r="D2756" s="27" t="s">
        <v>5</v>
      </c>
    </row>
    <row r="2757" spans="1:4" x14ac:dyDescent="0.45">
      <c r="A2757" s="27" t="s">
        <v>43</v>
      </c>
      <c r="B2757" s="27">
        <v>39</v>
      </c>
      <c r="C2757" s="27" t="s">
        <v>17</v>
      </c>
      <c r="D2757" s="27" t="s">
        <v>14</v>
      </c>
    </row>
    <row r="2758" spans="1:4" x14ac:dyDescent="0.45">
      <c r="A2758" s="27" t="s">
        <v>43</v>
      </c>
      <c r="B2758" s="27">
        <v>42</v>
      </c>
      <c r="C2758" s="27" t="s">
        <v>31</v>
      </c>
      <c r="D2758" s="27" t="s">
        <v>7</v>
      </c>
    </row>
    <row r="2759" spans="1:4" x14ac:dyDescent="0.45">
      <c r="A2759" s="27" t="s">
        <v>43</v>
      </c>
      <c r="B2759" s="27">
        <v>42</v>
      </c>
      <c r="C2759" s="27" t="s">
        <v>18</v>
      </c>
      <c r="D2759" s="27" t="s">
        <v>14</v>
      </c>
    </row>
    <row r="2760" spans="1:4" x14ac:dyDescent="0.45">
      <c r="A2760" s="27" t="s">
        <v>43</v>
      </c>
      <c r="B2760" s="27">
        <v>42</v>
      </c>
      <c r="C2760" s="27" t="s">
        <v>21</v>
      </c>
      <c r="D2760" s="27" t="s">
        <v>5</v>
      </c>
    </row>
    <row r="2761" spans="1:4" x14ac:dyDescent="0.45">
      <c r="A2761" s="27" t="s">
        <v>43</v>
      </c>
      <c r="B2761" s="27">
        <v>54</v>
      </c>
      <c r="C2761" s="27" t="s">
        <v>27</v>
      </c>
      <c r="D2761" s="27" t="s">
        <v>5</v>
      </c>
    </row>
    <row r="2762" spans="1:4" x14ac:dyDescent="0.45">
      <c r="A2762" s="27" t="s">
        <v>43</v>
      </c>
      <c r="B2762" s="27">
        <v>66</v>
      </c>
      <c r="C2762" s="27" t="s">
        <v>17</v>
      </c>
      <c r="D2762" s="27" t="s">
        <v>14</v>
      </c>
    </row>
    <row r="2763" spans="1:4" x14ac:dyDescent="0.45">
      <c r="A2763" s="27" t="s">
        <v>43</v>
      </c>
      <c r="B2763" s="27">
        <v>54</v>
      </c>
      <c r="C2763" s="27" t="s">
        <v>25</v>
      </c>
      <c r="D2763" s="27" t="s">
        <v>5</v>
      </c>
    </row>
    <row r="2764" spans="1:4" x14ac:dyDescent="0.45">
      <c r="A2764" s="27" t="s">
        <v>43</v>
      </c>
      <c r="B2764" s="27">
        <v>54</v>
      </c>
      <c r="C2764" s="27" t="s">
        <v>28</v>
      </c>
      <c r="D2764" s="27" t="s">
        <v>5</v>
      </c>
    </row>
    <row r="2765" spans="1:4" x14ac:dyDescent="0.45">
      <c r="A2765" s="27" t="s">
        <v>43</v>
      </c>
      <c r="B2765" s="27">
        <v>60</v>
      </c>
      <c r="C2765" s="27" t="s">
        <v>24</v>
      </c>
      <c r="D2765" s="27" t="s">
        <v>7</v>
      </c>
    </row>
    <row r="2766" spans="1:4" x14ac:dyDescent="0.45">
      <c r="A2766" s="27" t="s">
        <v>43</v>
      </c>
      <c r="B2766" s="27">
        <v>66</v>
      </c>
      <c r="C2766" s="27" t="s">
        <v>31</v>
      </c>
      <c r="D2766" s="27" t="s">
        <v>7</v>
      </c>
    </row>
    <row r="2767" spans="1:4" x14ac:dyDescent="0.45">
      <c r="A2767" s="27" t="s">
        <v>43</v>
      </c>
      <c r="B2767" s="27">
        <v>39</v>
      </c>
      <c r="C2767" s="27" t="s">
        <v>26</v>
      </c>
      <c r="D2767" s="27" t="s">
        <v>5</v>
      </c>
    </row>
    <row r="2768" spans="1:4" x14ac:dyDescent="0.45">
      <c r="A2768" s="27" t="s">
        <v>43</v>
      </c>
      <c r="B2768" s="27">
        <v>51</v>
      </c>
      <c r="C2768" s="27" t="s">
        <v>17</v>
      </c>
      <c r="D2768" s="27" t="s">
        <v>14</v>
      </c>
    </row>
    <row r="2769" spans="1:4" x14ac:dyDescent="0.45">
      <c r="A2769" s="27" t="s">
        <v>43</v>
      </c>
      <c r="B2769" s="27">
        <v>60</v>
      </c>
      <c r="C2769" s="27" t="s">
        <v>18</v>
      </c>
      <c r="D2769" s="27" t="s">
        <v>14</v>
      </c>
    </row>
    <row r="2770" spans="1:4" x14ac:dyDescent="0.45">
      <c r="A2770" s="27" t="s">
        <v>43</v>
      </c>
      <c r="B2770" s="27">
        <v>66</v>
      </c>
      <c r="C2770" s="27" t="s">
        <v>26</v>
      </c>
      <c r="D2770" s="27" t="s">
        <v>5</v>
      </c>
    </row>
    <row r="2771" spans="1:4" x14ac:dyDescent="0.45">
      <c r="A2771" s="27" t="s">
        <v>43</v>
      </c>
      <c r="B2771" s="27">
        <v>63</v>
      </c>
      <c r="C2771" s="27" t="s">
        <v>31</v>
      </c>
      <c r="D2771" s="27" t="s">
        <v>7</v>
      </c>
    </row>
    <row r="2772" spans="1:4" x14ac:dyDescent="0.45">
      <c r="A2772" s="27" t="s">
        <v>43</v>
      </c>
      <c r="B2772" s="27">
        <v>51</v>
      </c>
      <c r="C2772" s="27" t="s">
        <v>22</v>
      </c>
      <c r="D2772" s="27" t="s">
        <v>7</v>
      </c>
    </row>
    <row r="2773" spans="1:4" x14ac:dyDescent="0.45">
      <c r="A2773" s="27" t="s">
        <v>43</v>
      </c>
      <c r="B2773" s="27">
        <v>42</v>
      </c>
      <c r="C2773" s="27" t="s">
        <v>25</v>
      </c>
      <c r="D2773" s="27" t="s">
        <v>5</v>
      </c>
    </row>
    <row r="2774" spans="1:4" x14ac:dyDescent="0.45">
      <c r="A2774" s="27" t="s">
        <v>43</v>
      </c>
      <c r="B2774" s="27">
        <v>48</v>
      </c>
      <c r="C2774" s="27" t="s">
        <v>29</v>
      </c>
      <c r="D2774" s="27" t="s">
        <v>5</v>
      </c>
    </row>
    <row r="2775" spans="1:4" x14ac:dyDescent="0.45">
      <c r="A2775" s="27" t="s">
        <v>43</v>
      </c>
      <c r="B2775" s="27">
        <v>57</v>
      </c>
      <c r="C2775" s="27" t="s">
        <v>25</v>
      </c>
      <c r="D2775" s="27" t="s">
        <v>5</v>
      </c>
    </row>
    <row r="2776" spans="1:4" x14ac:dyDescent="0.45">
      <c r="A2776" s="27" t="s">
        <v>43</v>
      </c>
      <c r="B2776" s="27">
        <v>48</v>
      </c>
      <c r="C2776" s="27" t="s">
        <v>19</v>
      </c>
      <c r="D2776" s="27" t="s">
        <v>14</v>
      </c>
    </row>
    <row r="2777" spans="1:4" x14ac:dyDescent="0.45">
      <c r="A2777" s="27" t="s">
        <v>43</v>
      </c>
      <c r="B2777" s="27">
        <v>36</v>
      </c>
      <c r="C2777" s="27" t="s">
        <v>28</v>
      </c>
      <c r="D2777" s="27" t="s">
        <v>5</v>
      </c>
    </row>
    <row r="2778" spans="1:4" x14ac:dyDescent="0.45">
      <c r="A2778" s="27" t="s">
        <v>43</v>
      </c>
      <c r="B2778" s="27">
        <v>36</v>
      </c>
      <c r="C2778" s="27" t="s">
        <v>29</v>
      </c>
      <c r="D2778" s="27" t="s">
        <v>5</v>
      </c>
    </row>
    <row r="2779" spans="1:4" x14ac:dyDescent="0.45">
      <c r="A2779" s="27" t="s">
        <v>43</v>
      </c>
      <c r="B2779" s="27">
        <v>60</v>
      </c>
      <c r="C2779" s="27" t="s">
        <v>26</v>
      </c>
      <c r="D2779" s="27" t="s">
        <v>5</v>
      </c>
    </row>
    <row r="2780" spans="1:4" x14ac:dyDescent="0.45">
      <c r="A2780" s="27" t="s">
        <v>43</v>
      </c>
      <c r="B2780" s="27">
        <v>57</v>
      </c>
      <c r="C2780" s="27" t="s">
        <v>18</v>
      </c>
      <c r="D2780" s="27" t="s">
        <v>14</v>
      </c>
    </row>
    <row r="2781" spans="1:4" x14ac:dyDescent="0.45">
      <c r="A2781" s="27" t="s">
        <v>43</v>
      </c>
      <c r="B2781" s="27">
        <v>72</v>
      </c>
      <c r="C2781" s="27" t="s">
        <v>31</v>
      </c>
      <c r="D2781" s="27" t="s">
        <v>7</v>
      </c>
    </row>
    <row r="2782" spans="1:4" x14ac:dyDescent="0.45">
      <c r="A2782" s="27" t="s">
        <v>43</v>
      </c>
      <c r="B2782" s="27">
        <v>54</v>
      </c>
      <c r="C2782" s="27" t="s">
        <v>18</v>
      </c>
      <c r="D2782" s="27" t="s">
        <v>14</v>
      </c>
    </row>
    <row r="2783" spans="1:4" x14ac:dyDescent="0.45">
      <c r="A2783" s="27" t="s">
        <v>43</v>
      </c>
      <c r="B2783" s="27">
        <v>63</v>
      </c>
      <c r="C2783" s="27" t="s">
        <v>29</v>
      </c>
      <c r="D2783" s="27" t="s">
        <v>5</v>
      </c>
    </row>
    <row r="2784" spans="1:4" x14ac:dyDescent="0.45">
      <c r="A2784" s="27" t="s">
        <v>43</v>
      </c>
      <c r="B2784" s="27">
        <v>60</v>
      </c>
      <c r="C2784" s="27" t="s">
        <v>27</v>
      </c>
      <c r="D2784" s="27" t="s">
        <v>5</v>
      </c>
    </row>
    <row r="2785" spans="1:4" x14ac:dyDescent="0.45">
      <c r="A2785" s="27" t="s">
        <v>43</v>
      </c>
      <c r="B2785" s="27">
        <v>51</v>
      </c>
      <c r="C2785" s="27" t="s">
        <v>29</v>
      </c>
      <c r="D2785" s="27" t="s">
        <v>5</v>
      </c>
    </row>
    <row r="2786" spans="1:4" x14ac:dyDescent="0.45">
      <c r="A2786" s="27" t="s">
        <v>43</v>
      </c>
      <c r="B2786" s="27">
        <v>42</v>
      </c>
      <c r="C2786" s="27" t="s">
        <v>18</v>
      </c>
      <c r="D2786" s="27" t="s">
        <v>14</v>
      </c>
    </row>
    <row r="2787" spans="1:4" x14ac:dyDescent="0.45">
      <c r="A2787" s="27" t="s">
        <v>43</v>
      </c>
      <c r="B2787" s="27">
        <v>48</v>
      </c>
      <c r="C2787" s="27" t="s">
        <v>25</v>
      </c>
      <c r="D2787" s="27" t="s">
        <v>5</v>
      </c>
    </row>
    <row r="2788" spans="1:4" x14ac:dyDescent="0.45">
      <c r="A2788" s="27" t="s">
        <v>43</v>
      </c>
      <c r="B2788" s="27">
        <v>42</v>
      </c>
      <c r="C2788" s="27" t="s">
        <v>19</v>
      </c>
      <c r="D2788" s="27" t="s">
        <v>14</v>
      </c>
    </row>
    <row r="2789" spans="1:4" x14ac:dyDescent="0.45">
      <c r="A2789" s="27" t="s">
        <v>43</v>
      </c>
      <c r="B2789" s="27">
        <v>81</v>
      </c>
      <c r="C2789" s="27" t="s">
        <v>26</v>
      </c>
      <c r="D2789" s="27" t="s">
        <v>5</v>
      </c>
    </row>
    <row r="2790" spans="1:4" x14ac:dyDescent="0.45">
      <c r="A2790" s="27" t="s">
        <v>43</v>
      </c>
      <c r="B2790" s="27">
        <v>48</v>
      </c>
      <c r="C2790" s="27" t="s">
        <v>23</v>
      </c>
      <c r="D2790" s="27" t="s">
        <v>7</v>
      </c>
    </row>
    <row r="2791" spans="1:4" x14ac:dyDescent="0.45">
      <c r="A2791" s="27" t="s">
        <v>43</v>
      </c>
      <c r="B2791" s="27">
        <v>60</v>
      </c>
      <c r="C2791" s="27" t="s">
        <v>24</v>
      </c>
      <c r="D2791" s="27" t="s">
        <v>7</v>
      </c>
    </row>
    <row r="2792" spans="1:4" x14ac:dyDescent="0.45">
      <c r="A2792" s="27" t="s">
        <v>43</v>
      </c>
      <c r="B2792" s="27">
        <v>69</v>
      </c>
      <c r="C2792" s="27" t="s">
        <v>25</v>
      </c>
      <c r="D2792" s="27" t="s">
        <v>5</v>
      </c>
    </row>
    <row r="2793" spans="1:4" x14ac:dyDescent="0.45">
      <c r="A2793" s="27" t="s">
        <v>43</v>
      </c>
      <c r="B2793" s="27">
        <v>51</v>
      </c>
      <c r="C2793" s="27" t="s">
        <v>32</v>
      </c>
      <c r="D2793" s="27" t="s">
        <v>7</v>
      </c>
    </row>
    <row r="2794" spans="1:4" x14ac:dyDescent="0.45">
      <c r="A2794" s="27" t="s">
        <v>43</v>
      </c>
      <c r="B2794" s="27">
        <v>54</v>
      </c>
      <c r="C2794" s="27" t="s">
        <v>29</v>
      </c>
      <c r="D2794" s="27" t="s">
        <v>5</v>
      </c>
    </row>
    <row r="2795" spans="1:4" x14ac:dyDescent="0.45">
      <c r="A2795" s="27" t="s">
        <v>43</v>
      </c>
      <c r="B2795" s="27">
        <v>48</v>
      </c>
      <c r="C2795" s="27" t="s">
        <v>17</v>
      </c>
      <c r="D2795" s="27" t="s">
        <v>14</v>
      </c>
    </row>
    <row r="2796" spans="1:4" x14ac:dyDescent="0.45">
      <c r="A2796" s="27" t="s">
        <v>43</v>
      </c>
      <c r="B2796" s="27">
        <v>63</v>
      </c>
      <c r="C2796" s="27" t="s">
        <v>32</v>
      </c>
      <c r="D2796" s="27" t="s">
        <v>7</v>
      </c>
    </row>
    <row r="2797" spans="1:4" x14ac:dyDescent="0.45">
      <c r="A2797" s="27" t="s">
        <v>43</v>
      </c>
      <c r="B2797" s="27">
        <v>66</v>
      </c>
      <c r="C2797" s="27" t="s">
        <v>29</v>
      </c>
      <c r="D2797" s="27" t="s">
        <v>5</v>
      </c>
    </row>
    <row r="2798" spans="1:4" x14ac:dyDescent="0.45">
      <c r="A2798" s="27" t="s">
        <v>43</v>
      </c>
      <c r="B2798" s="27">
        <v>57</v>
      </c>
      <c r="C2798" s="27" t="s">
        <v>31</v>
      </c>
      <c r="D2798" s="27" t="s">
        <v>7</v>
      </c>
    </row>
    <row r="2799" spans="1:4" x14ac:dyDescent="0.45">
      <c r="A2799" s="27" t="s">
        <v>43</v>
      </c>
      <c r="B2799" s="27">
        <v>39</v>
      </c>
      <c r="C2799" s="27" t="s">
        <v>24</v>
      </c>
      <c r="D2799" s="27" t="s">
        <v>7</v>
      </c>
    </row>
    <row r="2800" spans="1:4" x14ac:dyDescent="0.45">
      <c r="A2800" s="27" t="s">
        <v>43</v>
      </c>
      <c r="B2800" s="27">
        <v>48</v>
      </c>
      <c r="C2800" s="27" t="s">
        <v>29</v>
      </c>
      <c r="D2800" s="27" t="s">
        <v>5</v>
      </c>
    </row>
    <row r="2801" spans="1:4" x14ac:dyDescent="0.45">
      <c r="A2801" s="27" t="s">
        <v>43</v>
      </c>
      <c r="B2801" s="27">
        <v>42</v>
      </c>
      <c r="C2801" s="27" t="s">
        <v>32</v>
      </c>
      <c r="D2801" s="27" t="s">
        <v>7</v>
      </c>
    </row>
    <row r="2802" spans="1:4" x14ac:dyDescent="0.45">
      <c r="A2802" s="27" t="s">
        <v>43</v>
      </c>
      <c r="B2802" s="27">
        <v>45</v>
      </c>
      <c r="C2802" s="27" t="s">
        <v>27</v>
      </c>
      <c r="D2802" s="27" t="s">
        <v>5</v>
      </c>
    </row>
    <row r="2803" spans="1:4" x14ac:dyDescent="0.45">
      <c r="A2803" s="27" t="s">
        <v>43</v>
      </c>
      <c r="B2803" s="27">
        <v>69</v>
      </c>
      <c r="C2803" s="27" t="s">
        <v>27</v>
      </c>
      <c r="D2803" s="27" t="s">
        <v>5</v>
      </c>
    </row>
    <row r="2804" spans="1:4" x14ac:dyDescent="0.45">
      <c r="A2804" s="27" t="s">
        <v>43</v>
      </c>
      <c r="B2804" s="27">
        <v>51</v>
      </c>
      <c r="C2804" s="27" t="s">
        <v>30</v>
      </c>
      <c r="D2804" s="27" t="s">
        <v>7</v>
      </c>
    </row>
    <row r="2805" spans="1:4" x14ac:dyDescent="0.45">
      <c r="A2805" s="27" t="s">
        <v>43</v>
      </c>
      <c r="B2805" s="27">
        <v>63</v>
      </c>
      <c r="C2805" s="27" t="s">
        <v>30</v>
      </c>
      <c r="D2805" s="27" t="s">
        <v>7</v>
      </c>
    </row>
    <row r="2806" spans="1:4" x14ac:dyDescent="0.45">
      <c r="A2806" s="27" t="s">
        <v>43</v>
      </c>
      <c r="B2806" s="27">
        <v>54</v>
      </c>
      <c r="C2806" s="27" t="s">
        <v>25</v>
      </c>
      <c r="D2806" s="27" t="s">
        <v>5</v>
      </c>
    </row>
    <row r="2807" spans="1:4" x14ac:dyDescent="0.45">
      <c r="A2807" s="27" t="s">
        <v>43</v>
      </c>
      <c r="B2807" s="27">
        <v>66</v>
      </c>
      <c r="C2807" s="27" t="s">
        <v>25</v>
      </c>
      <c r="D2807" s="27" t="s">
        <v>5</v>
      </c>
    </row>
    <row r="2808" spans="1:4" x14ac:dyDescent="0.45">
      <c r="A2808" s="27" t="s">
        <v>43</v>
      </c>
      <c r="B2808" s="27">
        <v>51</v>
      </c>
      <c r="C2808" s="27" t="s">
        <v>18</v>
      </c>
      <c r="D2808" s="27" t="s">
        <v>14</v>
      </c>
    </row>
    <row r="2809" spans="1:4" x14ac:dyDescent="0.45">
      <c r="A2809" s="27" t="s">
        <v>43</v>
      </c>
      <c r="B2809" s="27">
        <v>54</v>
      </c>
      <c r="C2809" s="27" t="s">
        <v>30</v>
      </c>
      <c r="D2809" s="27" t="s">
        <v>7</v>
      </c>
    </row>
    <row r="2810" spans="1:4" x14ac:dyDescent="0.45">
      <c r="A2810" s="27" t="s">
        <v>43</v>
      </c>
      <c r="B2810" s="27">
        <v>60</v>
      </c>
      <c r="C2810" s="27" t="s">
        <v>25</v>
      </c>
      <c r="D2810" s="27" t="s">
        <v>5</v>
      </c>
    </row>
    <row r="2811" spans="1:4" x14ac:dyDescent="0.45">
      <c r="A2811" s="27" t="s">
        <v>43</v>
      </c>
      <c r="B2811" s="27">
        <v>39</v>
      </c>
      <c r="C2811" s="27" t="s">
        <v>27</v>
      </c>
      <c r="D2811" s="27" t="s">
        <v>5</v>
      </c>
    </row>
    <row r="2812" spans="1:4" x14ac:dyDescent="0.45">
      <c r="A2812" s="27" t="s">
        <v>43</v>
      </c>
      <c r="B2812" s="27">
        <v>42</v>
      </c>
      <c r="C2812" s="27" t="s">
        <v>26</v>
      </c>
      <c r="D2812" s="27" t="s">
        <v>5</v>
      </c>
    </row>
    <row r="2813" spans="1:4" x14ac:dyDescent="0.45">
      <c r="A2813" s="27" t="s">
        <v>43</v>
      </c>
      <c r="B2813" s="27">
        <v>33</v>
      </c>
      <c r="C2813" s="27" t="s">
        <v>18</v>
      </c>
      <c r="D2813" s="27" t="s">
        <v>14</v>
      </c>
    </row>
    <row r="2814" spans="1:4" x14ac:dyDescent="0.45">
      <c r="A2814" s="27" t="s">
        <v>43</v>
      </c>
      <c r="B2814" s="27">
        <v>54</v>
      </c>
      <c r="C2814" s="27" t="s">
        <v>21</v>
      </c>
      <c r="D2814" s="27" t="s">
        <v>5</v>
      </c>
    </row>
    <row r="2815" spans="1:4" x14ac:dyDescent="0.45">
      <c r="A2815" s="27" t="s">
        <v>43</v>
      </c>
      <c r="B2815" s="27">
        <v>57</v>
      </c>
      <c r="C2815" s="27" t="s">
        <v>22</v>
      </c>
      <c r="D2815" s="27" t="s">
        <v>7</v>
      </c>
    </row>
    <row r="2816" spans="1:4" x14ac:dyDescent="0.45">
      <c r="A2816" s="27" t="s">
        <v>43</v>
      </c>
      <c r="B2816" s="27">
        <v>57</v>
      </c>
      <c r="C2816" s="27" t="s">
        <v>20</v>
      </c>
      <c r="D2816" s="27" t="s">
        <v>14</v>
      </c>
    </row>
    <row r="2817" spans="1:4" x14ac:dyDescent="0.45">
      <c r="A2817" s="27" t="s">
        <v>43</v>
      </c>
      <c r="B2817" s="27">
        <v>63</v>
      </c>
      <c r="C2817" s="27" t="s">
        <v>22</v>
      </c>
      <c r="D2817" s="27" t="s">
        <v>7</v>
      </c>
    </row>
    <row r="2818" spans="1:4" x14ac:dyDescent="0.45">
      <c r="A2818" s="27" t="s">
        <v>43</v>
      </c>
      <c r="B2818" s="27">
        <v>60</v>
      </c>
      <c r="C2818" s="27" t="s">
        <v>26</v>
      </c>
      <c r="D2818" s="27" t="s">
        <v>5</v>
      </c>
    </row>
    <row r="2819" spans="1:4" x14ac:dyDescent="0.45">
      <c r="A2819" s="27" t="s">
        <v>43</v>
      </c>
      <c r="B2819" s="27">
        <v>60</v>
      </c>
      <c r="C2819" s="27" t="s">
        <v>25</v>
      </c>
      <c r="D2819" s="27" t="s">
        <v>5</v>
      </c>
    </row>
    <row r="2820" spans="1:4" x14ac:dyDescent="0.45">
      <c r="A2820" s="27" t="s">
        <v>43</v>
      </c>
      <c r="B2820" s="27">
        <v>45</v>
      </c>
      <c r="C2820" s="27" t="s">
        <v>27</v>
      </c>
      <c r="D2820" s="27" t="s">
        <v>5</v>
      </c>
    </row>
    <row r="2821" spans="1:4" x14ac:dyDescent="0.45">
      <c r="A2821" s="27" t="s">
        <v>43</v>
      </c>
      <c r="B2821" s="27">
        <v>54</v>
      </c>
      <c r="C2821" s="27" t="s">
        <v>17</v>
      </c>
      <c r="D2821" s="27" t="s">
        <v>14</v>
      </c>
    </row>
    <row r="2822" spans="1:4" x14ac:dyDescent="0.45">
      <c r="A2822" s="27" t="s">
        <v>43</v>
      </c>
      <c r="B2822" s="27">
        <v>21</v>
      </c>
      <c r="C2822" s="27" t="s">
        <v>25</v>
      </c>
      <c r="D2822" s="27" t="s">
        <v>5</v>
      </c>
    </row>
    <row r="2823" spans="1:4" x14ac:dyDescent="0.45">
      <c r="A2823" s="27" t="s">
        <v>43</v>
      </c>
      <c r="B2823" s="27">
        <v>24</v>
      </c>
      <c r="C2823" s="27" t="s">
        <v>19</v>
      </c>
      <c r="D2823" s="27" t="s">
        <v>14</v>
      </c>
    </row>
    <row r="2824" spans="1:4" x14ac:dyDescent="0.45">
      <c r="A2824" s="27" t="s">
        <v>43</v>
      </c>
      <c r="B2824" s="27">
        <v>45</v>
      </c>
      <c r="C2824" s="27" t="s">
        <v>22</v>
      </c>
      <c r="D2824" s="27" t="s">
        <v>7</v>
      </c>
    </row>
    <row r="2825" spans="1:4" x14ac:dyDescent="0.45">
      <c r="A2825" s="27" t="s">
        <v>43</v>
      </c>
      <c r="B2825" s="27">
        <v>48</v>
      </c>
      <c r="C2825" s="27" t="s">
        <v>29</v>
      </c>
      <c r="D2825" s="27" t="s">
        <v>5</v>
      </c>
    </row>
    <row r="2826" spans="1:4" x14ac:dyDescent="0.45">
      <c r="A2826" s="27" t="s">
        <v>43</v>
      </c>
      <c r="B2826" s="27">
        <v>75</v>
      </c>
      <c r="C2826" s="27" t="s">
        <v>26</v>
      </c>
      <c r="D2826" s="27" t="s">
        <v>5</v>
      </c>
    </row>
    <row r="2827" spans="1:4" x14ac:dyDescent="0.45">
      <c r="A2827" s="27" t="s">
        <v>43</v>
      </c>
      <c r="B2827" s="27">
        <v>45</v>
      </c>
      <c r="C2827" s="27" t="s">
        <v>30</v>
      </c>
      <c r="D2827" s="27" t="s">
        <v>7</v>
      </c>
    </row>
    <row r="2828" spans="1:4" x14ac:dyDescent="0.45">
      <c r="A2828" s="27" t="s">
        <v>43</v>
      </c>
      <c r="B2828" s="27">
        <v>54</v>
      </c>
      <c r="C2828" s="27" t="s">
        <v>31</v>
      </c>
      <c r="D2828" s="27" t="s">
        <v>7</v>
      </c>
    </row>
    <row r="2829" spans="1:4" x14ac:dyDescent="0.45">
      <c r="A2829" s="27" t="s">
        <v>43</v>
      </c>
      <c r="B2829" s="27">
        <v>42</v>
      </c>
      <c r="C2829" s="27" t="s">
        <v>23</v>
      </c>
      <c r="D2829" s="27" t="s">
        <v>7</v>
      </c>
    </row>
    <row r="2830" spans="1:4" x14ac:dyDescent="0.45">
      <c r="A2830" s="27" t="s">
        <v>43</v>
      </c>
      <c r="B2830" s="27">
        <v>36</v>
      </c>
      <c r="C2830" s="27" t="s">
        <v>26</v>
      </c>
      <c r="D2830" s="27" t="s">
        <v>5</v>
      </c>
    </row>
    <row r="2831" spans="1:4" x14ac:dyDescent="0.45">
      <c r="A2831" s="27" t="s">
        <v>43</v>
      </c>
      <c r="B2831" s="27">
        <v>57</v>
      </c>
      <c r="C2831" s="27" t="s">
        <v>18</v>
      </c>
      <c r="D2831" s="27" t="s">
        <v>14</v>
      </c>
    </row>
    <row r="2832" spans="1:4" x14ac:dyDescent="0.45">
      <c r="A2832" s="27" t="s">
        <v>43</v>
      </c>
      <c r="B2832" s="27">
        <v>48</v>
      </c>
      <c r="C2832" s="27" t="s">
        <v>25</v>
      </c>
      <c r="D2832" s="27" t="s">
        <v>5</v>
      </c>
    </row>
    <row r="2833" spans="1:4" x14ac:dyDescent="0.45">
      <c r="A2833" s="27" t="s">
        <v>43</v>
      </c>
      <c r="B2833" s="27">
        <v>66</v>
      </c>
      <c r="C2833" s="27" t="s">
        <v>25</v>
      </c>
      <c r="D2833" s="27" t="s">
        <v>5</v>
      </c>
    </row>
    <row r="2834" spans="1:4" x14ac:dyDescent="0.45">
      <c r="A2834" s="27" t="s">
        <v>43</v>
      </c>
      <c r="B2834" s="27">
        <v>36</v>
      </c>
      <c r="C2834" s="27" t="s">
        <v>29</v>
      </c>
      <c r="D2834" s="27" t="s">
        <v>5</v>
      </c>
    </row>
    <row r="2835" spans="1:4" x14ac:dyDescent="0.45">
      <c r="A2835" s="27" t="s">
        <v>43</v>
      </c>
      <c r="B2835" s="27">
        <v>69</v>
      </c>
      <c r="C2835" s="27" t="s">
        <v>29</v>
      </c>
      <c r="D2835" s="27" t="s">
        <v>5</v>
      </c>
    </row>
    <row r="2836" spans="1:4" x14ac:dyDescent="0.45">
      <c r="A2836" s="27" t="s">
        <v>43</v>
      </c>
      <c r="B2836" s="27">
        <v>69</v>
      </c>
      <c r="C2836" s="27" t="s">
        <v>17</v>
      </c>
      <c r="D2836" s="27" t="s">
        <v>14</v>
      </c>
    </row>
    <row r="2837" spans="1:4" x14ac:dyDescent="0.45">
      <c r="A2837" s="27" t="s">
        <v>43</v>
      </c>
      <c r="B2837" s="27">
        <v>57</v>
      </c>
      <c r="C2837" s="27" t="s">
        <v>17</v>
      </c>
      <c r="D2837" s="27" t="s">
        <v>14</v>
      </c>
    </row>
    <row r="2838" spans="1:4" x14ac:dyDescent="0.45">
      <c r="A2838" s="27" t="s">
        <v>43</v>
      </c>
      <c r="B2838" s="27">
        <v>42</v>
      </c>
      <c r="C2838" s="27" t="s">
        <v>32</v>
      </c>
      <c r="D2838" s="27" t="s">
        <v>7</v>
      </c>
    </row>
    <row r="2839" spans="1:4" x14ac:dyDescent="0.45">
      <c r="A2839" s="27" t="s">
        <v>43</v>
      </c>
      <c r="B2839" s="27">
        <v>63</v>
      </c>
      <c r="C2839" s="27" t="s">
        <v>17</v>
      </c>
      <c r="D2839" s="27" t="s">
        <v>14</v>
      </c>
    </row>
    <row r="2840" spans="1:4" x14ac:dyDescent="0.45">
      <c r="A2840" s="27" t="s">
        <v>43</v>
      </c>
      <c r="B2840" s="27">
        <v>45</v>
      </c>
      <c r="C2840" s="27" t="s">
        <v>25</v>
      </c>
      <c r="D2840" s="27" t="s">
        <v>5</v>
      </c>
    </row>
    <row r="2841" spans="1:4" x14ac:dyDescent="0.45">
      <c r="A2841" s="27" t="s">
        <v>43</v>
      </c>
      <c r="B2841" s="27">
        <v>63</v>
      </c>
      <c r="C2841" s="27" t="s">
        <v>30</v>
      </c>
      <c r="D2841" s="27" t="s">
        <v>7</v>
      </c>
    </row>
    <row r="2842" spans="1:4" x14ac:dyDescent="0.45">
      <c r="A2842" s="27" t="s">
        <v>43</v>
      </c>
      <c r="B2842" s="27">
        <v>30</v>
      </c>
      <c r="C2842" s="27" t="s">
        <v>25</v>
      </c>
      <c r="D2842" s="27" t="s">
        <v>5</v>
      </c>
    </row>
    <row r="2843" spans="1:4" x14ac:dyDescent="0.45">
      <c r="A2843" s="27" t="s">
        <v>43</v>
      </c>
      <c r="B2843" s="27">
        <v>63</v>
      </c>
      <c r="C2843" s="27" t="s">
        <v>29</v>
      </c>
      <c r="D2843" s="27" t="s">
        <v>5</v>
      </c>
    </row>
    <row r="2844" spans="1:4" x14ac:dyDescent="0.45">
      <c r="A2844" s="27" t="s">
        <v>43</v>
      </c>
      <c r="B2844" s="27">
        <v>51</v>
      </c>
      <c r="C2844" s="27" t="s">
        <v>28</v>
      </c>
      <c r="D2844" s="27" t="s">
        <v>5</v>
      </c>
    </row>
    <row r="2845" spans="1:4" x14ac:dyDescent="0.45">
      <c r="A2845" s="27" t="s">
        <v>43</v>
      </c>
      <c r="B2845" s="27">
        <v>54</v>
      </c>
      <c r="C2845" s="27" t="s">
        <v>27</v>
      </c>
      <c r="D2845" s="27" t="s">
        <v>5</v>
      </c>
    </row>
    <row r="2846" spans="1:4" x14ac:dyDescent="0.45">
      <c r="A2846" s="27" t="s">
        <v>43</v>
      </c>
      <c r="B2846" s="27">
        <v>57</v>
      </c>
      <c r="C2846" s="27" t="s">
        <v>26</v>
      </c>
      <c r="D2846" s="27" t="s">
        <v>5</v>
      </c>
    </row>
    <row r="2847" spans="1:4" x14ac:dyDescent="0.45">
      <c r="A2847" s="27" t="s">
        <v>43</v>
      </c>
      <c r="B2847" s="27">
        <v>66</v>
      </c>
      <c r="C2847" s="27" t="s">
        <v>25</v>
      </c>
      <c r="D2847" s="27" t="s">
        <v>5</v>
      </c>
    </row>
    <row r="2848" spans="1:4" x14ac:dyDescent="0.45">
      <c r="A2848" s="27" t="s">
        <v>43</v>
      </c>
      <c r="B2848" s="27">
        <v>66</v>
      </c>
      <c r="C2848" s="27" t="s">
        <v>25</v>
      </c>
      <c r="D2848" s="27" t="s">
        <v>5</v>
      </c>
    </row>
    <row r="2849" spans="1:4" x14ac:dyDescent="0.45">
      <c r="A2849" s="27" t="s">
        <v>43</v>
      </c>
      <c r="B2849" s="27">
        <v>57</v>
      </c>
      <c r="C2849" s="27" t="s">
        <v>32</v>
      </c>
      <c r="D2849" s="27" t="s">
        <v>7</v>
      </c>
    </row>
    <row r="2850" spans="1:4" x14ac:dyDescent="0.45">
      <c r="A2850" s="27" t="s">
        <v>43</v>
      </c>
      <c r="B2850" s="27">
        <v>57</v>
      </c>
      <c r="C2850" s="27" t="s">
        <v>19</v>
      </c>
      <c r="D2850" s="27" t="s">
        <v>14</v>
      </c>
    </row>
    <row r="2851" spans="1:4" x14ac:dyDescent="0.45">
      <c r="A2851" s="27" t="s">
        <v>43</v>
      </c>
      <c r="B2851" s="27">
        <v>48</v>
      </c>
      <c r="C2851" s="27" t="s">
        <v>17</v>
      </c>
      <c r="D2851" s="27" t="s">
        <v>14</v>
      </c>
    </row>
    <row r="2852" spans="1:4" x14ac:dyDescent="0.45">
      <c r="A2852" s="27" t="s">
        <v>43</v>
      </c>
      <c r="B2852" s="27">
        <v>45</v>
      </c>
      <c r="C2852" s="27" t="s">
        <v>31</v>
      </c>
      <c r="D2852" s="27" t="s">
        <v>7</v>
      </c>
    </row>
    <row r="2853" spans="1:4" x14ac:dyDescent="0.45">
      <c r="A2853" s="27" t="s">
        <v>43</v>
      </c>
      <c r="B2853" s="27">
        <v>45</v>
      </c>
      <c r="C2853" s="27" t="s">
        <v>30</v>
      </c>
      <c r="D2853" s="27" t="s">
        <v>7</v>
      </c>
    </row>
    <row r="2854" spans="1:4" x14ac:dyDescent="0.45">
      <c r="A2854" s="27" t="s">
        <v>43</v>
      </c>
      <c r="B2854" s="27">
        <v>51</v>
      </c>
      <c r="C2854" s="27" t="s">
        <v>23</v>
      </c>
      <c r="D2854" s="27" t="s">
        <v>7</v>
      </c>
    </row>
    <row r="2855" spans="1:4" x14ac:dyDescent="0.45">
      <c r="A2855" s="27" t="s">
        <v>43</v>
      </c>
      <c r="B2855" s="27">
        <v>48</v>
      </c>
      <c r="C2855" s="27" t="s">
        <v>25</v>
      </c>
      <c r="D2855" s="27" t="s">
        <v>5</v>
      </c>
    </row>
    <row r="2856" spans="1:4" x14ac:dyDescent="0.45">
      <c r="A2856" s="27" t="s">
        <v>43</v>
      </c>
      <c r="B2856" s="27">
        <v>45</v>
      </c>
      <c r="C2856" s="27" t="s">
        <v>24</v>
      </c>
      <c r="D2856" s="27" t="s">
        <v>7</v>
      </c>
    </row>
    <row r="2857" spans="1:4" x14ac:dyDescent="0.45">
      <c r="A2857" s="27" t="s">
        <v>43</v>
      </c>
      <c r="B2857" s="27">
        <v>57</v>
      </c>
      <c r="C2857" s="27" t="s">
        <v>25</v>
      </c>
      <c r="D2857" s="27" t="s">
        <v>5</v>
      </c>
    </row>
    <row r="2858" spans="1:4" x14ac:dyDescent="0.45">
      <c r="A2858" s="27" t="s">
        <v>43</v>
      </c>
      <c r="B2858" s="27">
        <v>60</v>
      </c>
      <c r="C2858" s="27" t="s">
        <v>29</v>
      </c>
      <c r="D2858" s="27" t="s">
        <v>5</v>
      </c>
    </row>
    <row r="2859" spans="1:4" x14ac:dyDescent="0.45">
      <c r="A2859" s="27" t="s">
        <v>43</v>
      </c>
      <c r="B2859" s="27">
        <v>48</v>
      </c>
      <c r="C2859" s="27" t="s">
        <v>29</v>
      </c>
      <c r="D2859" s="27" t="s">
        <v>5</v>
      </c>
    </row>
    <row r="2860" spans="1:4" x14ac:dyDescent="0.45">
      <c r="A2860" s="27" t="s">
        <v>43</v>
      </c>
      <c r="B2860" s="27">
        <v>66</v>
      </c>
      <c r="C2860" s="27" t="s">
        <v>31</v>
      </c>
      <c r="D2860" s="27" t="s">
        <v>7</v>
      </c>
    </row>
    <row r="2861" spans="1:4" x14ac:dyDescent="0.45">
      <c r="A2861" s="27" t="s">
        <v>43</v>
      </c>
      <c r="B2861" s="27">
        <v>60</v>
      </c>
      <c r="C2861" s="27" t="s">
        <v>25</v>
      </c>
      <c r="D2861" s="27" t="s">
        <v>5</v>
      </c>
    </row>
    <row r="2862" spans="1:4" x14ac:dyDescent="0.45">
      <c r="A2862" s="27" t="s">
        <v>43</v>
      </c>
      <c r="B2862" s="27">
        <v>48</v>
      </c>
      <c r="C2862" s="27" t="s">
        <v>30</v>
      </c>
      <c r="D2862" s="27" t="s">
        <v>7</v>
      </c>
    </row>
    <row r="2863" spans="1:4" x14ac:dyDescent="0.45">
      <c r="A2863" s="27" t="s">
        <v>43</v>
      </c>
      <c r="B2863" s="27">
        <v>45</v>
      </c>
      <c r="C2863" s="27" t="s">
        <v>26</v>
      </c>
      <c r="D2863" s="27" t="s">
        <v>5</v>
      </c>
    </row>
    <row r="2864" spans="1:4" x14ac:dyDescent="0.45">
      <c r="A2864" s="27" t="s">
        <v>43</v>
      </c>
      <c r="B2864" s="27">
        <v>66</v>
      </c>
      <c r="C2864" s="27" t="s">
        <v>32</v>
      </c>
      <c r="D2864" s="27" t="s">
        <v>7</v>
      </c>
    </row>
    <row r="2865" spans="1:4" x14ac:dyDescent="0.45">
      <c r="A2865" s="27" t="s">
        <v>43</v>
      </c>
      <c r="B2865" s="27">
        <v>60</v>
      </c>
      <c r="C2865" s="27" t="s">
        <v>28</v>
      </c>
      <c r="D2865" s="27" t="s">
        <v>5</v>
      </c>
    </row>
    <row r="2866" spans="1:4" x14ac:dyDescent="0.45">
      <c r="A2866" s="27" t="s">
        <v>43</v>
      </c>
      <c r="B2866" s="27">
        <v>63</v>
      </c>
      <c r="C2866" s="27" t="s">
        <v>32</v>
      </c>
      <c r="D2866" s="27" t="s">
        <v>7</v>
      </c>
    </row>
    <row r="2867" spans="1:4" x14ac:dyDescent="0.45">
      <c r="A2867" s="27" t="s">
        <v>43</v>
      </c>
      <c r="B2867" s="27">
        <v>48</v>
      </c>
      <c r="C2867" s="27" t="s">
        <v>25</v>
      </c>
      <c r="D2867" s="27" t="s">
        <v>5</v>
      </c>
    </row>
    <row r="2868" spans="1:4" x14ac:dyDescent="0.45">
      <c r="A2868" s="27" t="s">
        <v>43</v>
      </c>
      <c r="B2868" s="27">
        <v>63</v>
      </c>
      <c r="C2868" s="27" t="s">
        <v>17</v>
      </c>
      <c r="D2868" s="27" t="s">
        <v>14</v>
      </c>
    </row>
    <row r="2869" spans="1:4" x14ac:dyDescent="0.45">
      <c r="A2869" s="27" t="s">
        <v>43</v>
      </c>
      <c r="B2869" s="27">
        <v>63</v>
      </c>
      <c r="C2869" s="27" t="s">
        <v>25</v>
      </c>
      <c r="D2869" s="27" t="s">
        <v>5</v>
      </c>
    </row>
    <row r="2870" spans="1:4" x14ac:dyDescent="0.45">
      <c r="A2870" s="27" t="s">
        <v>43</v>
      </c>
      <c r="B2870" s="27">
        <v>48</v>
      </c>
      <c r="C2870" s="27" t="s">
        <v>31</v>
      </c>
      <c r="D2870" s="27" t="s">
        <v>7</v>
      </c>
    </row>
    <row r="2871" spans="1:4" x14ac:dyDescent="0.45">
      <c r="A2871" s="27" t="s">
        <v>43</v>
      </c>
      <c r="B2871" s="27">
        <v>51</v>
      </c>
      <c r="C2871" s="27" t="s">
        <v>19</v>
      </c>
      <c r="D2871" s="27" t="s">
        <v>14</v>
      </c>
    </row>
    <row r="2872" spans="1:4" x14ac:dyDescent="0.45">
      <c r="A2872" s="27" t="s">
        <v>43</v>
      </c>
      <c r="B2872" s="27">
        <v>54</v>
      </c>
      <c r="C2872" s="27" t="s">
        <v>26</v>
      </c>
      <c r="D2872" s="27" t="s">
        <v>5</v>
      </c>
    </row>
    <row r="2873" spans="1:4" x14ac:dyDescent="0.45">
      <c r="A2873" s="27" t="s">
        <v>43</v>
      </c>
      <c r="B2873" s="27">
        <v>30</v>
      </c>
      <c r="C2873" s="27" t="s">
        <v>17</v>
      </c>
      <c r="D2873" s="27" t="s">
        <v>14</v>
      </c>
    </row>
    <row r="2874" spans="1:4" x14ac:dyDescent="0.45">
      <c r="A2874" s="27" t="s">
        <v>43</v>
      </c>
      <c r="B2874" s="27">
        <v>54</v>
      </c>
      <c r="C2874" s="27" t="s">
        <v>28</v>
      </c>
      <c r="D2874" s="27" t="s">
        <v>5</v>
      </c>
    </row>
    <row r="2875" spans="1:4" x14ac:dyDescent="0.45">
      <c r="A2875" s="27" t="s">
        <v>43</v>
      </c>
      <c r="B2875" s="27">
        <v>45</v>
      </c>
      <c r="C2875" s="27" t="s">
        <v>30</v>
      </c>
      <c r="D2875" s="27" t="s">
        <v>7</v>
      </c>
    </row>
    <row r="2876" spans="1:4" x14ac:dyDescent="0.45">
      <c r="A2876" s="27" t="s">
        <v>43</v>
      </c>
      <c r="B2876" s="27">
        <v>48</v>
      </c>
      <c r="C2876" s="27" t="s">
        <v>28</v>
      </c>
      <c r="D2876" s="27" t="s">
        <v>5</v>
      </c>
    </row>
    <row r="2877" spans="1:4" x14ac:dyDescent="0.45">
      <c r="A2877" s="27" t="s">
        <v>43</v>
      </c>
      <c r="B2877" s="27">
        <v>54</v>
      </c>
      <c r="C2877" s="27" t="s">
        <v>18</v>
      </c>
      <c r="D2877" s="27" t="s">
        <v>14</v>
      </c>
    </row>
    <row r="2878" spans="1:4" x14ac:dyDescent="0.45">
      <c r="A2878" s="27" t="s">
        <v>43</v>
      </c>
      <c r="B2878" s="27">
        <v>63</v>
      </c>
      <c r="C2878" s="27" t="s">
        <v>17</v>
      </c>
      <c r="D2878" s="27" t="s">
        <v>14</v>
      </c>
    </row>
    <row r="2879" spans="1:4" x14ac:dyDescent="0.45">
      <c r="A2879" s="27" t="s">
        <v>43</v>
      </c>
      <c r="B2879" s="27">
        <v>36</v>
      </c>
      <c r="C2879" s="27" t="s">
        <v>30</v>
      </c>
      <c r="D2879" s="27" t="s">
        <v>7</v>
      </c>
    </row>
    <row r="2880" spans="1:4" x14ac:dyDescent="0.45">
      <c r="A2880" s="27" t="s">
        <v>43</v>
      </c>
      <c r="B2880" s="27">
        <v>51</v>
      </c>
      <c r="C2880" s="27" t="s">
        <v>26</v>
      </c>
      <c r="D2880" s="27" t="s">
        <v>5</v>
      </c>
    </row>
    <row r="2881" spans="1:4" x14ac:dyDescent="0.45">
      <c r="A2881" s="27" t="s">
        <v>43</v>
      </c>
      <c r="B2881" s="27">
        <v>39</v>
      </c>
      <c r="C2881" s="27" t="s">
        <v>29</v>
      </c>
      <c r="D2881" s="27" t="s">
        <v>5</v>
      </c>
    </row>
    <row r="2882" spans="1:4" x14ac:dyDescent="0.45">
      <c r="A2882" s="27" t="s">
        <v>43</v>
      </c>
      <c r="B2882" s="27">
        <v>57</v>
      </c>
      <c r="C2882" s="27" t="s">
        <v>25</v>
      </c>
      <c r="D2882" s="27" t="s">
        <v>5</v>
      </c>
    </row>
    <row r="2883" spans="1:4" x14ac:dyDescent="0.45">
      <c r="A2883" s="27" t="s">
        <v>43</v>
      </c>
      <c r="B2883" s="27">
        <v>63</v>
      </c>
      <c r="C2883" s="27" t="s">
        <v>30</v>
      </c>
      <c r="D2883" s="27" t="s">
        <v>7</v>
      </c>
    </row>
    <row r="2884" spans="1:4" x14ac:dyDescent="0.45">
      <c r="A2884" s="27" t="s">
        <v>43</v>
      </c>
      <c r="B2884" s="27">
        <v>60</v>
      </c>
      <c r="C2884" s="27" t="s">
        <v>31</v>
      </c>
      <c r="D2884" s="27" t="s">
        <v>7</v>
      </c>
    </row>
    <row r="2885" spans="1:4" x14ac:dyDescent="0.45">
      <c r="A2885" s="27" t="s">
        <v>43</v>
      </c>
      <c r="B2885" s="27">
        <v>60</v>
      </c>
      <c r="C2885" s="27" t="s">
        <v>26</v>
      </c>
      <c r="D2885" s="27" t="s">
        <v>5</v>
      </c>
    </row>
    <row r="2886" spans="1:4" x14ac:dyDescent="0.45">
      <c r="A2886" s="27" t="s">
        <v>43</v>
      </c>
      <c r="B2886" s="27">
        <v>66</v>
      </c>
      <c r="C2886" s="27" t="s">
        <v>25</v>
      </c>
      <c r="D2886" s="27" t="s">
        <v>5</v>
      </c>
    </row>
    <row r="2887" spans="1:4" x14ac:dyDescent="0.45">
      <c r="A2887" s="27" t="s">
        <v>43</v>
      </c>
      <c r="B2887" s="27">
        <v>45</v>
      </c>
      <c r="C2887" s="27" t="s">
        <v>25</v>
      </c>
      <c r="D2887" s="27" t="s">
        <v>5</v>
      </c>
    </row>
    <row r="2888" spans="1:4" x14ac:dyDescent="0.45">
      <c r="A2888" s="27" t="s">
        <v>43</v>
      </c>
      <c r="B2888" s="27">
        <v>57</v>
      </c>
      <c r="C2888" s="27" t="s">
        <v>17</v>
      </c>
      <c r="D2888" s="27" t="s">
        <v>14</v>
      </c>
    </row>
    <row r="2889" spans="1:4" x14ac:dyDescent="0.45">
      <c r="A2889" s="27" t="s">
        <v>43</v>
      </c>
      <c r="B2889" s="27">
        <v>48</v>
      </c>
      <c r="C2889" s="27" t="s">
        <v>32</v>
      </c>
      <c r="D2889" s="27" t="s">
        <v>7</v>
      </c>
    </row>
    <row r="2890" spans="1:4" x14ac:dyDescent="0.45">
      <c r="A2890" s="27" t="s">
        <v>43</v>
      </c>
      <c r="B2890" s="27">
        <v>54</v>
      </c>
      <c r="C2890" s="27" t="s">
        <v>29</v>
      </c>
      <c r="D2890" s="27" t="s">
        <v>5</v>
      </c>
    </row>
    <row r="2891" spans="1:4" x14ac:dyDescent="0.45">
      <c r="A2891" s="27" t="s">
        <v>43</v>
      </c>
      <c r="B2891" s="27">
        <v>57</v>
      </c>
      <c r="C2891" s="27" t="s">
        <v>23</v>
      </c>
      <c r="D2891" s="27" t="s">
        <v>7</v>
      </c>
    </row>
    <row r="2892" spans="1:4" x14ac:dyDescent="0.45">
      <c r="A2892" s="27" t="s">
        <v>43</v>
      </c>
      <c r="B2892" s="27">
        <v>45</v>
      </c>
      <c r="C2892" s="27" t="s">
        <v>26</v>
      </c>
      <c r="D2892" s="27" t="s">
        <v>5</v>
      </c>
    </row>
    <row r="2893" spans="1:4" x14ac:dyDescent="0.45">
      <c r="A2893" s="27" t="s">
        <v>43</v>
      </c>
      <c r="B2893" s="27">
        <v>45</v>
      </c>
      <c r="C2893" s="27" t="s">
        <v>23</v>
      </c>
      <c r="D2893" s="27" t="s">
        <v>7</v>
      </c>
    </row>
    <row r="2894" spans="1:4" x14ac:dyDescent="0.45">
      <c r="A2894" s="27" t="s">
        <v>43</v>
      </c>
      <c r="B2894" s="27">
        <v>45</v>
      </c>
      <c r="C2894" s="27" t="s">
        <v>24</v>
      </c>
      <c r="D2894" s="27" t="s">
        <v>7</v>
      </c>
    </row>
    <row r="2895" spans="1:4" x14ac:dyDescent="0.45">
      <c r="A2895" s="27" t="s">
        <v>43</v>
      </c>
      <c r="B2895" s="27">
        <v>75</v>
      </c>
      <c r="C2895" s="27" t="s">
        <v>16</v>
      </c>
      <c r="D2895" s="27" t="s">
        <v>14</v>
      </c>
    </row>
    <row r="2896" spans="1:4" x14ac:dyDescent="0.45">
      <c r="A2896" s="27" t="s">
        <v>43</v>
      </c>
      <c r="B2896" s="27">
        <v>60</v>
      </c>
      <c r="C2896" s="27" t="s">
        <v>25</v>
      </c>
      <c r="D2896" s="27" t="s">
        <v>5</v>
      </c>
    </row>
    <row r="2897" spans="1:4" x14ac:dyDescent="0.45">
      <c r="A2897" s="27" t="s">
        <v>43</v>
      </c>
      <c r="B2897" s="27">
        <v>72</v>
      </c>
      <c r="C2897" s="27" t="s">
        <v>25</v>
      </c>
      <c r="D2897" s="27" t="s">
        <v>5</v>
      </c>
    </row>
    <row r="2898" spans="1:4" x14ac:dyDescent="0.45">
      <c r="A2898" s="27" t="s">
        <v>43</v>
      </c>
      <c r="B2898" s="27">
        <v>54</v>
      </c>
      <c r="C2898" s="27" t="s">
        <v>18</v>
      </c>
      <c r="D2898" s="27" t="s">
        <v>14</v>
      </c>
    </row>
    <row r="2899" spans="1:4" x14ac:dyDescent="0.45">
      <c r="A2899" s="27" t="s">
        <v>43</v>
      </c>
      <c r="B2899" s="27">
        <v>60</v>
      </c>
      <c r="C2899" s="27" t="s">
        <v>29</v>
      </c>
      <c r="D2899" s="27" t="s">
        <v>5</v>
      </c>
    </row>
    <row r="2900" spans="1:4" x14ac:dyDescent="0.45">
      <c r="A2900" s="27" t="s">
        <v>43</v>
      </c>
      <c r="B2900" s="27">
        <v>51</v>
      </c>
      <c r="C2900" s="27" t="s">
        <v>25</v>
      </c>
      <c r="D2900" s="27" t="s">
        <v>5</v>
      </c>
    </row>
    <row r="2901" spans="1:4" x14ac:dyDescent="0.45">
      <c r="A2901" s="27" t="s">
        <v>43</v>
      </c>
      <c r="B2901" s="27">
        <v>45</v>
      </c>
      <c r="C2901" s="27" t="s">
        <v>26</v>
      </c>
      <c r="D2901" s="27" t="s">
        <v>5</v>
      </c>
    </row>
    <row r="2902" spans="1:4" x14ac:dyDescent="0.45">
      <c r="A2902" s="27" t="s">
        <v>43</v>
      </c>
      <c r="B2902" s="27">
        <v>48</v>
      </c>
      <c r="C2902" s="27" t="s">
        <v>25</v>
      </c>
      <c r="D2902" s="27" t="s">
        <v>5</v>
      </c>
    </row>
    <row r="2903" spans="1:4" x14ac:dyDescent="0.45">
      <c r="A2903" s="27" t="s">
        <v>43</v>
      </c>
      <c r="B2903" s="27">
        <v>30</v>
      </c>
      <c r="C2903" s="27" t="s">
        <v>31</v>
      </c>
      <c r="D2903" s="27" t="s">
        <v>7</v>
      </c>
    </row>
    <row r="2904" spans="1:4" x14ac:dyDescent="0.45">
      <c r="A2904" s="27" t="s">
        <v>43</v>
      </c>
      <c r="B2904" s="27">
        <v>51</v>
      </c>
      <c r="C2904" s="27" t="s">
        <v>26</v>
      </c>
      <c r="D2904" s="27" t="s">
        <v>5</v>
      </c>
    </row>
    <row r="2905" spans="1:4" x14ac:dyDescent="0.45">
      <c r="A2905" s="27" t="s">
        <v>43</v>
      </c>
      <c r="B2905" s="27">
        <v>45</v>
      </c>
      <c r="C2905" s="27" t="s">
        <v>20</v>
      </c>
      <c r="D2905" s="27" t="s">
        <v>14</v>
      </c>
    </row>
    <row r="2906" spans="1:4" x14ac:dyDescent="0.45">
      <c r="A2906" s="27" t="s">
        <v>43</v>
      </c>
      <c r="B2906" s="27">
        <v>42</v>
      </c>
      <c r="C2906" s="27" t="s">
        <v>20</v>
      </c>
      <c r="D2906" s="27" t="s">
        <v>14</v>
      </c>
    </row>
    <row r="2907" spans="1:4" x14ac:dyDescent="0.45">
      <c r="A2907" s="27" t="s">
        <v>43</v>
      </c>
      <c r="B2907" s="27">
        <v>54</v>
      </c>
      <c r="C2907" s="27" t="s">
        <v>19</v>
      </c>
      <c r="D2907" s="27" t="s">
        <v>14</v>
      </c>
    </row>
    <row r="2908" spans="1:4" x14ac:dyDescent="0.45">
      <c r="A2908" s="27" t="s">
        <v>43</v>
      </c>
      <c r="B2908" s="27">
        <v>39</v>
      </c>
      <c r="C2908" s="27" t="s">
        <v>26</v>
      </c>
      <c r="D2908" s="27" t="s">
        <v>5</v>
      </c>
    </row>
    <row r="2909" spans="1:4" x14ac:dyDescent="0.45">
      <c r="A2909" s="27" t="s">
        <v>43</v>
      </c>
      <c r="B2909" s="27">
        <v>57</v>
      </c>
      <c r="C2909" s="27" t="s">
        <v>25</v>
      </c>
      <c r="D2909" s="27" t="s">
        <v>5</v>
      </c>
    </row>
    <row r="2910" spans="1:4" x14ac:dyDescent="0.45">
      <c r="A2910" s="27" t="s">
        <v>43</v>
      </c>
      <c r="B2910" s="27">
        <v>48</v>
      </c>
      <c r="C2910" s="27" t="s">
        <v>26</v>
      </c>
      <c r="D2910" s="27" t="s">
        <v>5</v>
      </c>
    </row>
    <row r="2911" spans="1:4" x14ac:dyDescent="0.45">
      <c r="A2911" s="27" t="s">
        <v>43</v>
      </c>
      <c r="B2911" s="27">
        <v>27</v>
      </c>
      <c r="C2911" s="27" t="s">
        <v>19</v>
      </c>
      <c r="D2911" s="27" t="s">
        <v>14</v>
      </c>
    </row>
    <row r="2912" spans="1:4" x14ac:dyDescent="0.45">
      <c r="A2912" s="27" t="s">
        <v>43</v>
      </c>
      <c r="B2912" s="27">
        <v>57</v>
      </c>
      <c r="C2912" s="27" t="s">
        <v>19</v>
      </c>
      <c r="D2912" s="27" t="s">
        <v>14</v>
      </c>
    </row>
    <row r="2913" spans="1:4" x14ac:dyDescent="0.45">
      <c r="A2913" s="27" t="s">
        <v>43</v>
      </c>
      <c r="B2913" s="27">
        <v>54</v>
      </c>
      <c r="C2913" s="27" t="s">
        <v>27</v>
      </c>
      <c r="D2913" s="27" t="s">
        <v>5</v>
      </c>
    </row>
    <row r="2914" spans="1:4" x14ac:dyDescent="0.45">
      <c r="A2914" s="27" t="s">
        <v>43</v>
      </c>
      <c r="B2914" s="27">
        <v>60</v>
      </c>
      <c r="C2914" s="27" t="s">
        <v>32</v>
      </c>
      <c r="D2914" s="27" t="s">
        <v>7</v>
      </c>
    </row>
    <row r="2915" spans="1:4" x14ac:dyDescent="0.45">
      <c r="A2915" s="27" t="s">
        <v>43</v>
      </c>
      <c r="B2915" s="27">
        <v>66</v>
      </c>
      <c r="C2915" s="27" t="s">
        <v>29</v>
      </c>
      <c r="D2915" s="27" t="s">
        <v>5</v>
      </c>
    </row>
    <row r="2916" spans="1:4" x14ac:dyDescent="0.45">
      <c r="A2916" s="27" t="s">
        <v>43</v>
      </c>
      <c r="B2916" s="27">
        <v>57</v>
      </c>
      <c r="C2916" s="27" t="s">
        <v>17</v>
      </c>
      <c r="D2916" s="27" t="s">
        <v>14</v>
      </c>
    </row>
    <row r="2917" spans="1:4" x14ac:dyDescent="0.45">
      <c r="A2917" s="27" t="s">
        <v>43</v>
      </c>
      <c r="B2917" s="27">
        <v>57</v>
      </c>
      <c r="C2917" s="27" t="s">
        <v>25</v>
      </c>
      <c r="D2917" s="27" t="s">
        <v>5</v>
      </c>
    </row>
    <row r="2918" spans="1:4" x14ac:dyDescent="0.45">
      <c r="A2918" s="27" t="s">
        <v>43</v>
      </c>
      <c r="B2918" s="27">
        <v>57</v>
      </c>
      <c r="C2918" s="27" t="s">
        <v>26</v>
      </c>
      <c r="D2918" s="27" t="s">
        <v>5</v>
      </c>
    </row>
    <row r="2919" spans="1:4" x14ac:dyDescent="0.45">
      <c r="A2919" s="27" t="s">
        <v>43</v>
      </c>
      <c r="B2919" s="27">
        <v>39</v>
      </c>
      <c r="C2919" s="27" t="s">
        <v>32</v>
      </c>
      <c r="D2919" s="27" t="s">
        <v>7</v>
      </c>
    </row>
    <row r="2920" spans="1:4" x14ac:dyDescent="0.45">
      <c r="A2920" s="27" t="s">
        <v>43</v>
      </c>
      <c r="B2920" s="27">
        <v>63</v>
      </c>
      <c r="C2920" s="27" t="s">
        <v>27</v>
      </c>
      <c r="D2920" s="27" t="s">
        <v>5</v>
      </c>
    </row>
    <row r="2921" spans="1:4" x14ac:dyDescent="0.45">
      <c r="A2921" s="27" t="s">
        <v>43</v>
      </c>
      <c r="B2921" s="27">
        <v>45</v>
      </c>
      <c r="C2921" s="27" t="s">
        <v>21</v>
      </c>
      <c r="D2921" s="27" t="s">
        <v>5</v>
      </c>
    </row>
    <row r="2922" spans="1:4" x14ac:dyDescent="0.45">
      <c r="A2922" s="27" t="s">
        <v>43</v>
      </c>
      <c r="B2922" s="27">
        <v>39</v>
      </c>
      <c r="C2922" s="27" t="s">
        <v>26</v>
      </c>
      <c r="D2922" s="27" t="s">
        <v>5</v>
      </c>
    </row>
    <row r="2923" spans="1:4" x14ac:dyDescent="0.45">
      <c r="A2923" s="27" t="s">
        <v>43</v>
      </c>
      <c r="B2923" s="27">
        <v>63</v>
      </c>
      <c r="C2923" s="27" t="s">
        <v>27</v>
      </c>
      <c r="D2923" s="27" t="s">
        <v>5</v>
      </c>
    </row>
    <row r="2924" spans="1:4" x14ac:dyDescent="0.45">
      <c r="A2924" s="27" t="s">
        <v>43</v>
      </c>
      <c r="B2924" s="27">
        <v>42</v>
      </c>
      <c r="C2924" s="27" t="s">
        <v>20</v>
      </c>
      <c r="D2924" s="27" t="s">
        <v>14</v>
      </c>
    </row>
    <row r="2925" spans="1:4" x14ac:dyDescent="0.45">
      <c r="A2925" s="27" t="s">
        <v>43</v>
      </c>
      <c r="B2925" s="27">
        <v>48</v>
      </c>
      <c r="C2925" s="27" t="s">
        <v>29</v>
      </c>
      <c r="D2925" s="27" t="s">
        <v>5</v>
      </c>
    </row>
    <row r="2926" spans="1:4" x14ac:dyDescent="0.45">
      <c r="A2926" s="27" t="s">
        <v>43</v>
      </c>
      <c r="B2926" s="27">
        <v>42</v>
      </c>
      <c r="C2926" s="27" t="s">
        <v>31</v>
      </c>
      <c r="D2926" s="27" t="s">
        <v>7</v>
      </c>
    </row>
    <row r="2927" spans="1:4" x14ac:dyDescent="0.45">
      <c r="A2927" s="27" t="s">
        <v>43</v>
      </c>
      <c r="B2927" s="27">
        <v>45</v>
      </c>
      <c r="C2927" s="27" t="s">
        <v>26</v>
      </c>
      <c r="D2927" s="27" t="s">
        <v>5</v>
      </c>
    </row>
    <row r="2928" spans="1:4" x14ac:dyDescent="0.45">
      <c r="A2928" s="27" t="s">
        <v>43</v>
      </c>
      <c r="B2928" s="27">
        <v>45</v>
      </c>
      <c r="C2928" s="27" t="s">
        <v>28</v>
      </c>
      <c r="D2928" s="27" t="s">
        <v>5</v>
      </c>
    </row>
    <row r="2929" spans="1:4" x14ac:dyDescent="0.45">
      <c r="A2929" s="27" t="s">
        <v>43</v>
      </c>
      <c r="B2929" s="27">
        <v>69</v>
      </c>
      <c r="C2929" s="27" t="s">
        <v>18</v>
      </c>
      <c r="D2929" s="27" t="s">
        <v>14</v>
      </c>
    </row>
    <row r="2930" spans="1:4" x14ac:dyDescent="0.45">
      <c r="A2930" s="27" t="s">
        <v>43</v>
      </c>
      <c r="B2930" s="27">
        <v>39</v>
      </c>
      <c r="C2930" s="27" t="s">
        <v>29</v>
      </c>
      <c r="D2930" s="27" t="s">
        <v>5</v>
      </c>
    </row>
    <row r="2931" spans="1:4" x14ac:dyDescent="0.45">
      <c r="A2931" s="27" t="s">
        <v>43</v>
      </c>
      <c r="B2931" s="27">
        <v>54</v>
      </c>
      <c r="C2931" s="27" t="s">
        <v>26</v>
      </c>
      <c r="D2931" s="27" t="s">
        <v>5</v>
      </c>
    </row>
    <row r="2932" spans="1:4" x14ac:dyDescent="0.45">
      <c r="A2932" s="27" t="s">
        <v>43</v>
      </c>
      <c r="B2932" s="27">
        <v>57</v>
      </c>
      <c r="C2932" s="27" t="s">
        <v>26</v>
      </c>
      <c r="D2932" s="27" t="s">
        <v>5</v>
      </c>
    </row>
    <row r="2933" spans="1:4" x14ac:dyDescent="0.45">
      <c r="A2933" s="27" t="s">
        <v>43</v>
      </c>
      <c r="B2933" s="27">
        <v>51</v>
      </c>
      <c r="C2933" s="27" t="s">
        <v>32</v>
      </c>
      <c r="D2933" s="27" t="s">
        <v>7</v>
      </c>
    </row>
    <row r="2934" spans="1:4" x14ac:dyDescent="0.45">
      <c r="A2934" s="27" t="s">
        <v>43</v>
      </c>
      <c r="B2934" s="27">
        <v>66</v>
      </c>
      <c r="C2934" s="27" t="s">
        <v>17</v>
      </c>
      <c r="D2934" s="27" t="s">
        <v>14</v>
      </c>
    </row>
    <row r="2935" spans="1:4" x14ac:dyDescent="0.45">
      <c r="A2935" s="27" t="s">
        <v>43</v>
      </c>
      <c r="B2935" s="27">
        <v>45</v>
      </c>
      <c r="C2935" s="27" t="s">
        <v>19</v>
      </c>
      <c r="D2935" s="27" t="s">
        <v>14</v>
      </c>
    </row>
    <row r="2936" spans="1:4" x14ac:dyDescent="0.45">
      <c r="A2936" s="27" t="s">
        <v>43</v>
      </c>
      <c r="B2936" s="27">
        <v>54</v>
      </c>
      <c r="C2936" s="27" t="s">
        <v>32</v>
      </c>
      <c r="D2936" s="27" t="s">
        <v>7</v>
      </c>
    </row>
    <row r="2937" spans="1:4" x14ac:dyDescent="0.45">
      <c r="A2937" s="27" t="s">
        <v>43</v>
      </c>
      <c r="B2937" s="27">
        <v>57</v>
      </c>
      <c r="C2937" s="27" t="s">
        <v>25</v>
      </c>
      <c r="D2937" s="27" t="s">
        <v>5</v>
      </c>
    </row>
    <row r="2938" spans="1:4" x14ac:dyDescent="0.45">
      <c r="A2938" s="27" t="s">
        <v>43</v>
      </c>
      <c r="B2938" s="27">
        <v>63</v>
      </c>
      <c r="C2938" s="27" t="s">
        <v>26</v>
      </c>
      <c r="D2938" s="27" t="s">
        <v>5</v>
      </c>
    </row>
    <row r="2939" spans="1:4" x14ac:dyDescent="0.45">
      <c r="A2939" s="27" t="s">
        <v>43</v>
      </c>
      <c r="B2939" s="27">
        <v>66</v>
      </c>
      <c r="C2939" s="27" t="s">
        <v>25</v>
      </c>
      <c r="D2939" s="27" t="s">
        <v>5</v>
      </c>
    </row>
    <row r="2940" spans="1:4" x14ac:dyDescent="0.45">
      <c r="A2940" s="27" t="s">
        <v>43</v>
      </c>
      <c r="B2940" s="27">
        <v>42</v>
      </c>
      <c r="C2940" s="27" t="s">
        <v>18</v>
      </c>
      <c r="D2940" s="27" t="s">
        <v>14</v>
      </c>
    </row>
    <row r="2941" spans="1:4" x14ac:dyDescent="0.45">
      <c r="A2941" s="27" t="s">
        <v>43</v>
      </c>
      <c r="B2941" s="27">
        <v>60</v>
      </c>
      <c r="C2941" s="27" t="s">
        <v>31</v>
      </c>
      <c r="D2941" s="27" t="s">
        <v>7</v>
      </c>
    </row>
    <row r="2942" spans="1:4" x14ac:dyDescent="0.45">
      <c r="A2942" s="27" t="s">
        <v>43</v>
      </c>
      <c r="B2942" s="27">
        <v>57</v>
      </c>
      <c r="C2942" s="27" t="s">
        <v>18</v>
      </c>
      <c r="D2942" s="27" t="s">
        <v>14</v>
      </c>
    </row>
    <row r="2943" spans="1:4" x14ac:dyDescent="0.45">
      <c r="A2943" s="27" t="s">
        <v>43</v>
      </c>
      <c r="B2943" s="27">
        <v>48</v>
      </c>
      <c r="C2943" s="27" t="s">
        <v>26</v>
      </c>
      <c r="D2943" s="27" t="s">
        <v>5</v>
      </c>
    </row>
    <row r="2944" spans="1:4" x14ac:dyDescent="0.45">
      <c r="A2944" s="27" t="s">
        <v>43</v>
      </c>
      <c r="B2944" s="27">
        <v>42</v>
      </c>
      <c r="C2944" s="27" t="s">
        <v>25</v>
      </c>
      <c r="D2944" s="27" t="s">
        <v>5</v>
      </c>
    </row>
    <row r="2945" spans="1:4" x14ac:dyDescent="0.45">
      <c r="A2945" s="27" t="s">
        <v>43</v>
      </c>
      <c r="B2945" s="27">
        <v>48</v>
      </c>
      <c r="C2945" s="27" t="s">
        <v>30</v>
      </c>
      <c r="D2945" s="27" t="s">
        <v>7</v>
      </c>
    </row>
    <row r="2946" spans="1:4" x14ac:dyDescent="0.45">
      <c r="A2946" s="27" t="s">
        <v>43</v>
      </c>
      <c r="B2946" s="27">
        <v>72</v>
      </c>
      <c r="C2946" s="27" t="s">
        <v>26</v>
      </c>
      <c r="D2946" s="27" t="s">
        <v>5</v>
      </c>
    </row>
    <row r="2947" spans="1:4" x14ac:dyDescent="0.45">
      <c r="A2947" s="27" t="s">
        <v>43</v>
      </c>
      <c r="B2947" s="27">
        <v>45</v>
      </c>
      <c r="C2947" s="27" t="s">
        <v>19</v>
      </c>
      <c r="D2947" s="27" t="s">
        <v>14</v>
      </c>
    </row>
    <row r="2948" spans="1:4" x14ac:dyDescent="0.45">
      <c r="A2948" s="27" t="s">
        <v>43</v>
      </c>
      <c r="B2948" s="27">
        <v>51</v>
      </c>
      <c r="C2948" s="27" t="s">
        <v>26</v>
      </c>
      <c r="D2948" s="27" t="s">
        <v>5</v>
      </c>
    </row>
    <row r="2949" spans="1:4" x14ac:dyDescent="0.45">
      <c r="A2949" s="27" t="s">
        <v>43</v>
      </c>
      <c r="B2949" s="27">
        <v>39</v>
      </c>
      <c r="C2949" s="27" t="s">
        <v>24</v>
      </c>
      <c r="D2949" s="27" t="s">
        <v>7</v>
      </c>
    </row>
    <row r="2950" spans="1:4" x14ac:dyDescent="0.45">
      <c r="A2950" s="27" t="s">
        <v>43</v>
      </c>
      <c r="B2950" s="27">
        <v>36</v>
      </c>
      <c r="C2950" s="27" t="s">
        <v>26</v>
      </c>
      <c r="D2950" s="27" t="s">
        <v>5</v>
      </c>
    </row>
    <row r="2951" spans="1:4" x14ac:dyDescent="0.45">
      <c r="A2951" s="27" t="s">
        <v>43</v>
      </c>
      <c r="B2951" s="27">
        <v>51</v>
      </c>
      <c r="C2951" s="27" t="s">
        <v>25</v>
      </c>
      <c r="D2951" s="27" t="s">
        <v>5</v>
      </c>
    </row>
    <row r="2952" spans="1:4" x14ac:dyDescent="0.45">
      <c r="A2952" s="27" t="s">
        <v>43</v>
      </c>
      <c r="B2952" s="27">
        <v>36</v>
      </c>
      <c r="C2952" s="27" t="s">
        <v>26</v>
      </c>
      <c r="D2952" s="27" t="s">
        <v>5</v>
      </c>
    </row>
    <row r="2953" spans="1:4" x14ac:dyDescent="0.45">
      <c r="A2953" s="27" t="s">
        <v>43</v>
      </c>
      <c r="B2953" s="27">
        <v>51</v>
      </c>
      <c r="C2953" s="27" t="s">
        <v>26</v>
      </c>
      <c r="D2953" s="27" t="s">
        <v>5</v>
      </c>
    </row>
    <row r="2954" spans="1:4" x14ac:dyDescent="0.45">
      <c r="A2954" s="27" t="s">
        <v>43</v>
      </c>
      <c r="B2954" s="27">
        <v>45</v>
      </c>
      <c r="C2954" s="27" t="s">
        <v>27</v>
      </c>
      <c r="D2954" s="27" t="s">
        <v>5</v>
      </c>
    </row>
    <row r="2955" spans="1:4" x14ac:dyDescent="0.45">
      <c r="A2955" s="27" t="s">
        <v>43</v>
      </c>
      <c r="B2955" s="27">
        <v>72</v>
      </c>
      <c r="C2955" s="27" t="s">
        <v>26</v>
      </c>
      <c r="D2955" s="27" t="s">
        <v>5</v>
      </c>
    </row>
    <row r="2956" spans="1:4" x14ac:dyDescent="0.45">
      <c r="A2956" s="27" t="s">
        <v>43</v>
      </c>
      <c r="B2956" s="27">
        <v>63</v>
      </c>
      <c r="C2956" s="27" t="s">
        <v>25</v>
      </c>
      <c r="D2956" s="27" t="s">
        <v>5</v>
      </c>
    </row>
    <row r="2957" spans="1:4" x14ac:dyDescent="0.45">
      <c r="A2957" s="27" t="s">
        <v>43</v>
      </c>
      <c r="B2957" s="27">
        <v>54</v>
      </c>
      <c r="C2957" s="27" t="s">
        <v>31</v>
      </c>
      <c r="D2957" s="27" t="s">
        <v>7</v>
      </c>
    </row>
    <row r="2958" spans="1:4" x14ac:dyDescent="0.45">
      <c r="A2958" s="27" t="s">
        <v>43</v>
      </c>
      <c r="B2958" s="27">
        <v>54</v>
      </c>
      <c r="C2958" s="27" t="s">
        <v>16</v>
      </c>
      <c r="D2958" s="27" t="s">
        <v>14</v>
      </c>
    </row>
    <row r="2959" spans="1:4" x14ac:dyDescent="0.45">
      <c r="A2959" s="27" t="s">
        <v>43</v>
      </c>
      <c r="B2959" s="27">
        <v>60</v>
      </c>
      <c r="C2959" s="27" t="s">
        <v>19</v>
      </c>
      <c r="D2959" s="27" t="s">
        <v>14</v>
      </c>
    </row>
    <row r="2960" spans="1:4" x14ac:dyDescent="0.45">
      <c r="A2960" s="27" t="s">
        <v>43</v>
      </c>
      <c r="B2960" s="27">
        <v>48</v>
      </c>
      <c r="C2960" s="27" t="s">
        <v>30</v>
      </c>
      <c r="D2960" s="27" t="s">
        <v>7</v>
      </c>
    </row>
    <row r="2961" spans="1:4" x14ac:dyDescent="0.45">
      <c r="A2961" s="27" t="s">
        <v>43</v>
      </c>
      <c r="B2961" s="27">
        <v>54</v>
      </c>
      <c r="C2961" s="27" t="s">
        <v>28</v>
      </c>
      <c r="D2961" s="27" t="s">
        <v>5</v>
      </c>
    </row>
    <row r="2962" spans="1:4" x14ac:dyDescent="0.45">
      <c r="A2962" s="27" t="s">
        <v>43</v>
      </c>
      <c r="B2962" s="27">
        <v>60</v>
      </c>
      <c r="C2962" s="27" t="s">
        <v>26</v>
      </c>
      <c r="D2962" s="27" t="s">
        <v>5</v>
      </c>
    </row>
    <row r="2963" spans="1:4" x14ac:dyDescent="0.45">
      <c r="A2963" s="27" t="s">
        <v>43</v>
      </c>
      <c r="B2963" s="27">
        <v>66</v>
      </c>
      <c r="C2963" s="27" t="s">
        <v>29</v>
      </c>
      <c r="D2963" s="27" t="s">
        <v>5</v>
      </c>
    </row>
    <row r="2964" spans="1:4" x14ac:dyDescent="0.45">
      <c r="A2964" s="27" t="s">
        <v>43</v>
      </c>
      <c r="B2964" s="27">
        <v>51</v>
      </c>
      <c r="C2964" s="27" t="s">
        <v>26</v>
      </c>
      <c r="D2964" s="27" t="s">
        <v>5</v>
      </c>
    </row>
    <row r="2965" spans="1:4" x14ac:dyDescent="0.45">
      <c r="A2965" s="27" t="s">
        <v>43</v>
      </c>
      <c r="B2965" s="27">
        <v>39</v>
      </c>
      <c r="C2965" s="27" t="s">
        <v>21</v>
      </c>
      <c r="D2965" s="27" t="s">
        <v>5</v>
      </c>
    </row>
    <row r="2966" spans="1:4" x14ac:dyDescent="0.45">
      <c r="A2966" s="27" t="s">
        <v>43</v>
      </c>
      <c r="B2966" s="27">
        <v>60</v>
      </c>
      <c r="C2966" s="27" t="s">
        <v>26</v>
      </c>
      <c r="D2966" s="27" t="s">
        <v>5</v>
      </c>
    </row>
    <row r="2967" spans="1:4" x14ac:dyDescent="0.45">
      <c r="A2967" s="27" t="s">
        <v>43</v>
      </c>
      <c r="B2967" s="27">
        <v>60</v>
      </c>
      <c r="C2967" s="27" t="s">
        <v>29</v>
      </c>
      <c r="D2967" s="27" t="s">
        <v>5</v>
      </c>
    </row>
    <row r="2968" spans="1:4" x14ac:dyDescent="0.45">
      <c r="A2968" s="27" t="s">
        <v>43</v>
      </c>
      <c r="B2968" s="27">
        <v>45</v>
      </c>
      <c r="C2968" s="27" t="s">
        <v>25</v>
      </c>
      <c r="D2968" s="27" t="s">
        <v>5</v>
      </c>
    </row>
    <row r="2969" spans="1:4" x14ac:dyDescent="0.45">
      <c r="A2969" s="27" t="s">
        <v>43</v>
      </c>
      <c r="B2969" s="27">
        <v>45</v>
      </c>
      <c r="C2969" s="27" t="s">
        <v>27</v>
      </c>
      <c r="D2969" s="27" t="s">
        <v>5</v>
      </c>
    </row>
    <row r="2970" spans="1:4" x14ac:dyDescent="0.45">
      <c r="A2970" s="27" t="s">
        <v>43</v>
      </c>
      <c r="B2970" s="27">
        <v>75</v>
      </c>
      <c r="C2970" s="27" t="s">
        <v>31</v>
      </c>
      <c r="D2970" s="27" t="s">
        <v>7</v>
      </c>
    </row>
    <row r="2971" spans="1:4" x14ac:dyDescent="0.45">
      <c r="A2971" s="27" t="s">
        <v>43</v>
      </c>
      <c r="B2971" s="27">
        <v>42</v>
      </c>
      <c r="C2971" s="27" t="s">
        <v>30</v>
      </c>
      <c r="D2971" s="27" t="s">
        <v>7</v>
      </c>
    </row>
    <row r="2972" spans="1:4" x14ac:dyDescent="0.45">
      <c r="A2972" s="27" t="s">
        <v>43</v>
      </c>
      <c r="B2972" s="27">
        <v>42</v>
      </c>
      <c r="C2972" s="27" t="s">
        <v>32</v>
      </c>
      <c r="D2972" s="27" t="s">
        <v>7</v>
      </c>
    </row>
    <row r="2973" spans="1:4" x14ac:dyDescent="0.45">
      <c r="A2973" s="27" t="s">
        <v>43</v>
      </c>
      <c r="B2973" s="27">
        <v>39</v>
      </c>
      <c r="C2973" s="27" t="s">
        <v>23</v>
      </c>
      <c r="D2973" s="27" t="s">
        <v>7</v>
      </c>
    </row>
    <row r="2974" spans="1:4" x14ac:dyDescent="0.45">
      <c r="A2974" s="27" t="s">
        <v>43</v>
      </c>
      <c r="B2974" s="27">
        <v>57</v>
      </c>
      <c r="C2974" s="27" t="s">
        <v>25</v>
      </c>
      <c r="D2974" s="27" t="s">
        <v>5</v>
      </c>
    </row>
    <row r="2975" spans="1:4" x14ac:dyDescent="0.45">
      <c r="A2975" s="27" t="s">
        <v>43</v>
      </c>
      <c r="B2975" s="27">
        <v>63</v>
      </c>
      <c r="C2975" s="27" t="s">
        <v>29</v>
      </c>
      <c r="D2975" s="27" t="s">
        <v>5</v>
      </c>
    </row>
    <row r="2976" spans="1:4" x14ac:dyDescent="0.45">
      <c r="A2976" s="27" t="s">
        <v>43</v>
      </c>
      <c r="B2976" s="27">
        <v>36</v>
      </c>
      <c r="C2976" s="27" t="s">
        <v>24</v>
      </c>
      <c r="D2976" s="27" t="s">
        <v>7</v>
      </c>
    </row>
    <row r="2977" spans="1:4" x14ac:dyDescent="0.45">
      <c r="A2977" s="27" t="s">
        <v>43</v>
      </c>
      <c r="B2977" s="27">
        <v>54</v>
      </c>
      <c r="C2977" s="27" t="s">
        <v>23</v>
      </c>
      <c r="D2977" s="27" t="s">
        <v>7</v>
      </c>
    </row>
    <row r="2978" spans="1:4" x14ac:dyDescent="0.45">
      <c r="A2978" s="27" t="s">
        <v>43</v>
      </c>
      <c r="B2978" s="27">
        <v>39</v>
      </c>
      <c r="C2978" s="27" t="s">
        <v>32</v>
      </c>
      <c r="D2978" s="27" t="s">
        <v>7</v>
      </c>
    </row>
    <row r="2979" spans="1:4" x14ac:dyDescent="0.45">
      <c r="A2979" s="27" t="s">
        <v>43</v>
      </c>
      <c r="B2979" s="27">
        <v>54</v>
      </c>
      <c r="C2979" s="27" t="s">
        <v>30</v>
      </c>
      <c r="D2979" s="27" t="s">
        <v>7</v>
      </c>
    </row>
    <row r="2980" spans="1:4" x14ac:dyDescent="0.45">
      <c r="A2980" s="27" t="s">
        <v>43</v>
      </c>
      <c r="B2980" s="27">
        <v>57</v>
      </c>
      <c r="C2980" s="27" t="s">
        <v>27</v>
      </c>
      <c r="D2980" s="27" t="s">
        <v>5</v>
      </c>
    </row>
    <row r="2981" spans="1:4" x14ac:dyDescent="0.45">
      <c r="A2981" s="27" t="s">
        <v>43</v>
      </c>
      <c r="B2981" s="27">
        <v>45</v>
      </c>
      <c r="C2981" s="27" t="s">
        <v>23</v>
      </c>
      <c r="D2981" s="27" t="s">
        <v>7</v>
      </c>
    </row>
    <row r="2982" spans="1:4" x14ac:dyDescent="0.45">
      <c r="A2982" s="27" t="s">
        <v>43</v>
      </c>
      <c r="B2982" s="27">
        <v>48</v>
      </c>
      <c r="C2982" s="27" t="s">
        <v>30</v>
      </c>
      <c r="D2982" s="27" t="s">
        <v>7</v>
      </c>
    </row>
    <row r="2983" spans="1:4" x14ac:dyDescent="0.45">
      <c r="A2983" s="27" t="s">
        <v>43</v>
      </c>
      <c r="B2983" s="27">
        <v>39</v>
      </c>
      <c r="C2983" s="27" t="s">
        <v>32</v>
      </c>
      <c r="D2983" s="27" t="s">
        <v>7</v>
      </c>
    </row>
    <row r="2984" spans="1:4" x14ac:dyDescent="0.45">
      <c r="A2984" s="27" t="s">
        <v>43</v>
      </c>
      <c r="B2984" s="27">
        <v>63</v>
      </c>
      <c r="C2984" s="27" t="s">
        <v>30</v>
      </c>
      <c r="D2984" s="27" t="s">
        <v>7</v>
      </c>
    </row>
    <row r="2985" spans="1:4" x14ac:dyDescent="0.45">
      <c r="A2985" s="27" t="s">
        <v>43</v>
      </c>
      <c r="B2985" s="27">
        <v>48</v>
      </c>
      <c r="C2985" s="27" t="s">
        <v>26</v>
      </c>
      <c r="D2985" s="27" t="s">
        <v>5</v>
      </c>
    </row>
    <row r="2986" spans="1:4" x14ac:dyDescent="0.45">
      <c r="A2986" s="27" t="s">
        <v>43</v>
      </c>
      <c r="B2986" s="27">
        <v>66</v>
      </c>
      <c r="C2986" s="27" t="s">
        <v>17</v>
      </c>
      <c r="D2986" s="27" t="s">
        <v>14</v>
      </c>
    </row>
    <row r="2987" spans="1:4" x14ac:dyDescent="0.45">
      <c r="A2987" s="27" t="s">
        <v>43</v>
      </c>
      <c r="B2987" s="27">
        <v>42</v>
      </c>
      <c r="C2987" s="27" t="s">
        <v>25</v>
      </c>
      <c r="D2987" s="27" t="s">
        <v>5</v>
      </c>
    </row>
    <row r="2988" spans="1:4" x14ac:dyDescent="0.45">
      <c r="A2988" s="27" t="s">
        <v>43</v>
      </c>
      <c r="B2988" s="27">
        <v>54</v>
      </c>
      <c r="C2988" s="27" t="s">
        <v>17</v>
      </c>
      <c r="D2988" s="27" t="s">
        <v>14</v>
      </c>
    </row>
    <row r="2989" spans="1:4" x14ac:dyDescent="0.45">
      <c r="A2989" s="27" t="s">
        <v>43</v>
      </c>
      <c r="B2989" s="27">
        <v>66</v>
      </c>
      <c r="C2989" s="27" t="s">
        <v>29</v>
      </c>
      <c r="D2989" s="27" t="s">
        <v>5</v>
      </c>
    </row>
    <row r="2990" spans="1:4" x14ac:dyDescent="0.45">
      <c r="A2990" s="27" t="s">
        <v>43</v>
      </c>
      <c r="B2990" s="27">
        <v>51</v>
      </c>
      <c r="C2990" s="27" t="s">
        <v>25</v>
      </c>
      <c r="D2990" s="27" t="s">
        <v>5</v>
      </c>
    </row>
    <row r="2991" spans="1:4" x14ac:dyDescent="0.45">
      <c r="A2991" s="27" t="s">
        <v>43</v>
      </c>
      <c r="B2991" s="27">
        <v>33</v>
      </c>
      <c r="C2991" s="27" t="s">
        <v>25</v>
      </c>
      <c r="D2991" s="27" t="s">
        <v>5</v>
      </c>
    </row>
    <row r="2992" spans="1:4" x14ac:dyDescent="0.45">
      <c r="A2992" s="27" t="s">
        <v>43</v>
      </c>
      <c r="B2992" s="27">
        <v>54</v>
      </c>
      <c r="C2992" s="27" t="s">
        <v>31</v>
      </c>
      <c r="D2992" s="27" t="s">
        <v>7</v>
      </c>
    </row>
    <row r="2993" spans="1:4" x14ac:dyDescent="0.45">
      <c r="A2993" s="27" t="s">
        <v>43</v>
      </c>
      <c r="B2993" s="27">
        <v>48</v>
      </c>
      <c r="C2993" s="27" t="s">
        <v>30</v>
      </c>
      <c r="D2993" s="27" t="s">
        <v>7</v>
      </c>
    </row>
    <row r="2994" spans="1:4" x14ac:dyDescent="0.45">
      <c r="A2994" s="27" t="s">
        <v>43</v>
      </c>
      <c r="B2994" s="27">
        <v>42</v>
      </c>
      <c r="C2994" s="27" t="s">
        <v>25</v>
      </c>
      <c r="D2994" s="27" t="s">
        <v>5</v>
      </c>
    </row>
    <row r="2995" spans="1:4" x14ac:dyDescent="0.45">
      <c r="A2995" s="27" t="s">
        <v>43</v>
      </c>
      <c r="B2995" s="27">
        <v>63</v>
      </c>
      <c r="C2995" s="27" t="s">
        <v>13</v>
      </c>
      <c r="D2995" s="27" t="s">
        <v>14</v>
      </c>
    </row>
    <row r="2996" spans="1:4" x14ac:dyDescent="0.45">
      <c r="A2996" s="27" t="s">
        <v>43</v>
      </c>
      <c r="B2996" s="27">
        <v>42</v>
      </c>
      <c r="C2996" s="27" t="s">
        <v>25</v>
      </c>
      <c r="D2996" s="27" t="s">
        <v>5</v>
      </c>
    </row>
    <row r="2997" spans="1:4" x14ac:dyDescent="0.45">
      <c r="A2997" s="27" t="s">
        <v>43</v>
      </c>
      <c r="B2997" s="27">
        <v>48</v>
      </c>
      <c r="C2997" s="27" t="s">
        <v>26</v>
      </c>
      <c r="D2997" s="27" t="s">
        <v>5</v>
      </c>
    </row>
    <row r="2998" spans="1:4" x14ac:dyDescent="0.45">
      <c r="A2998" s="27" t="s">
        <v>43</v>
      </c>
      <c r="B2998" s="27">
        <v>48</v>
      </c>
      <c r="C2998" s="27" t="s">
        <v>24</v>
      </c>
      <c r="D2998" s="27" t="s">
        <v>7</v>
      </c>
    </row>
    <row r="2999" spans="1:4" x14ac:dyDescent="0.45">
      <c r="A2999" s="27" t="s">
        <v>43</v>
      </c>
      <c r="B2999" s="27">
        <v>69</v>
      </c>
      <c r="C2999" s="27" t="s">
        <v>32</v>
      </c>
      <c r="D2999" s="27" t="s">
        <v>7</v>
      </c>
    </row>
    <row r="3000" spans="1:4" x14ac:dyDescent="0.45">
      <c r="A3000" s="27" t="s">
        <v>43</v>
      </c>
      <c r="B3000" s="27">
        <v>45</v>
      </c>
      <c r="C3000" s="27" t="s">
        <v>23</v>
      </c>
      <c r="D3000" s="27" t="s">
        <v>7</v>
      </c>
    </row>
    <row r="3001" spans="1:4" x14ac:dyDescent="0.45">
      <c r="A3001" s="27" t="s">
        <v>43</v>
      </c>
      <c r="B3001" s="27">
        <v>42</v>
      </c>
      <c r="C3001" s="27" t="s">
        <v>25</v>
      </c>
      <c r="D3001" s="27" t="s">
        <v>5</v>
      </c>
    </row>
    <row r="3002" spans="1:4" x14ac:dyDescent="0.45">
      <c r="A3002" s="27" t="s">
        <v>43</v>
      </c>
      <c r="B3002" s="27">
        <v>60</v>
      </c>
      <c r="C3002" s="27" t="s">
        <v>23</v>
      </c>
      <c r="D3002" s="27" t="s">
        <v>7</v>
      </c>
    </row>
    <row r="3003" spans="1:4" x14ac:dyDescent="0.45">
      <c r="A3003" s="27" t="s">
        <v>43</v>
      </c>
      <c r="B3003" s="27">
        <v>60</v>
      </c>
      <c r="C3003" s="27" t="s">
        <v>18</v>
      </c>
      <c r="D3003" s="27" t="s">
        <v>14</v>
      </c>
    </row>
    <row r="3004" spans="1:4" x14ac:dyDescent="0.45">
      <c r="A3004" s="27" t="s">
        <v>43</v>
      </c>
      <c r="B3004" s="27">
        <v>72</v>
      </c>
      <c r="C3004" s="27" t="s">
        <v>28</v>
      </c>
      <c r="D3004" s="27" t="s">
        <v>5</v>
      </c>
    </row>
    <row r="3005" spans="1:4" x14ac:dyDescent="0.45">
      <c r="A3005" s="27" t="s">
        <v>43</v>
      </c>
      <c r="B3005" s="27">
        <v>57</v>
      </c>
      <c r="C3005" s="27" t="s">
        <v>27</v>
      </c>
      <c r="D3005" s="27" t="s">
        <v>5</v>
      </c>
    </row>
    <row r="3006" spans="1:4" x14ac:dyDescent="0.45">
      <c r="A3006" s="27" t="s">
        <v>43</v>
      </c>
      <c r="B3006" s="27">
        <v>39</v>
      </c>
      <c r="C3006" s="27" t="s">
        <v>25</v>
      </c>
      <c r="D3006" s="27" t="s">
        <v>5</v>
      </c>
    </row>
    <row r="3007" spans="1:4" x14ac:dyDescent="0.45">
      <c r="A3007" s="27" t="s">
        <v>43</v>
      </c>
      <c r="B3007" s="27">
        <v>39</v>
      </c>
      <c r="C3007" s="27" t="s">
        <v>27</v>
      </c>
      <c r="D3007" s="27" t="s">
        <v>5</v>
      </c>
    </row>
    <row r="3008" spans="1:4" x14ac:dyDescent="0.45">
      <c r="A3008" s="27" t="s">
        <v>43</v>
      </c>
      <c r="B3008" s="27">
        <v>45</v>
      </c>
      <c r="C3008" s="27" t="s">
        <v>23</v>
      </c>
      <c r="D3008" s="27" t="s">
        <v>7</v>
      </c>
    </row>
    <row r="3009" spans="1:4" x14ac:dyDescent="0.45">
      <c r="A3009" s="27" t="s">
        <v>43</v>
      </c>
      <c r="B3009" s="27">
        <v>75</v>
      </c>
      <c r="C3009" s="27" t="s">
        <v>26</v>
      </c>
      <c r="D3009" s="27" t="s">
        <v>5</v>
      </c>
    </row>
    <row r="3010" spans="1:4" x14ac:dyDescent="0.45">
      <c r="A3010" s="27" t="s">
        <v>43</v>
      </c>
      <c r="B3010" s="27">
        <v>39</v>
      </c>
      <c r="C3010" s="27" t="s">
        <v>30</v>
      </c>
      <c r="D3010" s="27" t="s">
        <v>7</v>
      </c>
    </row>
    <row r="3011" spans="1:4" x14ac:dyDescent="0.45">
      <c r="A3011" s="27" t="s">
        <v>43</v>
      </c>
      <c r="B3011" s="27">
        <v>60</v>
      </c>
      <c r="C3011" s="27" t="s">
        <v>23</v>
      </c>
      <c r="D3011" s="27" t="s">
        <v>7</v>
      </c>
    </row>
    <row r="3012" spans="1:4" x14ac:dyDescent="0.45">
      <c r="A3012" s="27" t="s">
        <v>43</v>
      </c>
      <c r="B3012" s="27">
        <v>57</v>
      </c>
      <c r="C3012" s="27" t="s">
        <v>25</v>
      </c>
      <c r="D3012" s="27" t="s">
        <v>5</v>
      </c>
    </row>
    <row r="3013" spans="1:4" x14ac:dyDescent="0.45">
      <c r="A3013" s="27" t="s">
        <v>43</v>
      </c>
      <c r="B3013" s="27">
        <v>48</v>
      </c>
      <c r="C3013" s="27" t="s">
        <v>17</v>
      </c>
      <c r="D3013" s="27" t="s">
        <v>14</v>
      </c>
    </row>
    <row r="3014" spans="1:4" x14ac:dyDescent="0.45">
      <c r="A3014" s="27" t="s">
        <v>43</v>
      </c>
      <c r="B3014" s="27">
        <v>42</v>
      </c>
      <c r="C3014" s="27" t="s">
        <v>26</v>
      </c>
      <c r="D3014" s="27" t="s">
        <v>5</v>
      </c>
    </row>
    <row r="3015" spans="1:4" x14ac:dyDescent="0.45">
      <c r="A3015" s="27" t="s">
        <v>43</v>
      </c>
      <c r="B3015" s="27">
        <v>48</v>
      </c>
      <c r="C3015" s="27" t="s">
        <v>29</v>
      </c>
      <c r="D3015" s="27" t="s">
        <v>5</v>
      </c>
    </row>
    <row r="3016" spans="1:4" x14ac:dyDescent="0.45">
      <c r="A3016" s="27" t="s">
        <v>43</v>
      </c>
      <c r="B3016" s="27">
        <v>57</v>
      </c>
      <c r="C3016" s="27" t="s">
        <v>26</v>
      </c>
      <c r="D3016" s="27" t="s">
        <v>5</v>
      </c>
    </row>
    <row r="3017" spans="1:4" x14ac:dyDescent="0.45">
      <c r="A3017" s="27" t="s">
        <v>43</v>
      </c>
      <c r="B3017" s="27">
        <v>54</v>
      </c>
      <c r="C3017" s="27" t="s">
        <v>23</v>
      </c>
      <c r="D3017" s="27" t="s">
        <v>7</v>
      </c>
    </row>
    <row r="3018" spans="1:4" x14ac:dyDescent="0.45">
      <c r="A3018" s="27" t="s">
        <v>43</v>
      </c>
      <c r="B3018" s="27">
        <v>48</v>
      </c>
      <c r="C3018" s="27" t="s">
        <v>31</v>
      </c>
      <c r="D3018" s="27" t="s">
        <v>7</v>
      </c>
    </row>
    <row r="3019" spans="1:4" x14ac:dyDescent="0.45">
      <c r="A3019" s="27" t="s">
        <v>43</v>
      </c>
      <c r="B3019" s="27">
        <v>48</v>
      </c>
      <c r="C3019" s="27" t="s">
        <v>19</v>
      </c>
      <c r="D3019" s="27" t="s">
        <v>14</v>
      </c>
    </row>
    <row r="3020" spans="1:4" x14ac:dyDescent="0.45">
      <c r="A3020" s="27" t="s">
        <v>43</v>
      </c>
      <c r="B3020" s="27">
        <v>63</v>
      </c>
      <c r="C3020" s="27" t="s">
        <v>22</v>
      </c>
      <c r="D3020" s="27" t="s">
        <v>7</v>
      </c>
    </row>
    <row r="3021" spans="1:4" x14ac:dyDescent="0.45">
      <c r="A3021" s="27" t="s">
        <v>43</v>
      </c>
      <c r="B3021" s="27">
        <v>39</v>
      </c>
      <c r="C3021" s="27" t="s">
        <v>18</v>
      </c>
      <c r="D3021" s="27" t="s">
        <v>14</v>
      </c>
    </row>
    <row r="3022" spans="1:4" x14ac:dyDescent="0.45">
      <c r="A3022" s="27" t="s">
        <v>43</v>
      </c>
      <c r="B3022" s="27">
        <v>51</v>
      </c>
      <c r="C3022" s="27" t="s">
        <v>17</v>
      </c>
      <c r="D3022" s="27" t="s">
        <v>14</v>
      </c>
    </row>
    <row r="3023" spans="1:4" x14ac:dyDescent="0.45">
      <c r="A3023" s="27" t="s">
        <v>43</v>
      </c>
      <c r="B3023" s="27">
        <v>60</v>
      </c>
      <c r="C3023" s="27" t="s">
        <v>25</v>
      </c>
      <c r="D3023" s="27" t="s">
        <v>5</v>
      </c>
    </row>
    <row r="3024" spans="1:4" x14ac:dyDescent="0.45">
      <c r="A3024" s="27" t="s">
        <v>43</v>
      </c>
      <c r="B3024" s="27">
        <v>45</v>
      </c>
      <c r="C3024" s="27" t="s">
        <v>17</v>
      </c>
      <c r="D3024" s="27" t="s">
        <v>14</v>
      </c>
    </row>
    <row r="3025" spans="1:4" x14ac:dyDescent="0.45">
      <c r="A3025" s="27" t="s">
        <v>43</v>
      </c>
      <c r="B3025" s="27">
        <v>72</v>
      </c>
      <c r="C3025" s="27" t="s">
        <v>32</v>
      </c>
      <c r="D3025" s="27" t="s">
        <v>7</v>
      </c>
    </row>
    <row r="3026" spans="1:4" x14ac:dyDescent="0.45">
      <c r="A3026" s="27" t="s">
        <v>43</v>
      </c>
      <c r="B3026" s="27">
        <v>51</v>
      </c>
      <c r="C3026" s="27" t="s">
        <v>22</v>
      </c>
      <c r="D3026" s="27" t="s">
        <v>7</v>
      </c>
    </row>
    <row r="3027" spans="1:4" x14ac:dyDescent="0.45">
      <c r="A3027" s="27" t="s">
        <v>43</v>
      </c>
      <c r="B3027" s="27">
        <v>45</v>
      </c>
      <c r="C3027" s="27" t="s">
        <v>31</v>
      </c>
      <c r="D3027" s="27" t="s">
        <v>7</v>
      </c>
    </row>
    <row r="3028" spans="1:4" x14ac:dyDescent="0.45">
      <c r="A3028" s="27" t="s">
        <v>43</v>
      </c>
      <c r="B3028" s="27">
        <v>45</v>
      </c>
      <c r="C3028" s="27" t="s">
        <v>26</v>
      </c>
      <c r="D3028" s="27" t="s">
        <v>5</v>
      </c>
    </row>
    <row r="3029" spans="1:4" x14ac:dyDescent="0.45">
      <c r="A3029" s="27" t="s">
        <v>43</v>
      </c>
      <c r="B3029" s="27">
        <v>45</v>
      </c>
      <c r="C3029" s="27" t="s">
        <v>23</v>
      </c>
      <c r="D3029" s="27" t="s">
        <v>7</v>
      </c>
    </row>
    <row r="3030" spans="1:4" x14ac:dyDescent="0.45">
      <c r="A3030" s="27" t="s">
        <v>43</v>
      </c>
      <c r="B3030" s="27">
        <v>45</v>
      </c>
      <c r="C3030" s="27" t="s">
        <v>23</v>
      </c>
      <c r="D3030" s="27" t="s">
        <v>7</v>
      </c>
    </row>
    <row r="3031" spans="1:4" x14ac:dyDescent="0.45">
      <c r="A3031" s="27" t="s">
        <v>43</v>
      </c>
      <c r="B3031" s="27">
        <v>45</v>
      </c>
      <c r="C3031" s="27" t="s">
        <v>27</v>
      </c>
      <c r="D3031" s="27" t="s">
        <v>5</v>
      </c>
    </row>
    <row r="3032" spans="1:4" x14ac:dyDescent="0.45">
      <c r="A3032" s="27" t="s">
        <v>43</v>
      </c>
      <c r="B3032" s="27">
        <v>51</v>
      </c>
      <c r="C3032" s="27" t="s">
        <v>18</v>
      </c>
      <c r="D3032" s="27" t="s">
        <v>14</v>
      </c>
    </row>
    <row r="3033" spans="1:4" x14ac:dyDescent="0.45">
      <c r="A3033" s="27" t="s">
        <v>43</v>
      </c>
      <c r="B3033" s="27">
        <v>54</v>
      </c>
      <c r="C3033" s="27" t="s">
        <v>27</v>
      </c>
      <c r="D3033" s="27" t="s">
        <v>5</v>
      </c>
    </row>
    <row r="3034" spans="1:4" x14ac:dyDescent="0.45">
      <c r="A3034" s="27" t="s">
        <v>43</v>
      </c>
      <c r="B3034" s="27">
        <v>45</v>
      </c>
      <c r="C3034" s="27" t="s">
        <v>28</v>
      </c>
      <c r="D3034" s="27" t="s">
        <v>5</v>
      </c>
    </row>
    <row r="3035" spans="1:4" x14ac:dyDescent="0.45">
      <c r="A3035" s="27" t="s">
        <v>43</v>
      </c>
      <c r="B3035" s="27">
        <v>60</v>
      </c>
      <c r="C3035" s="27" t="s">
        <v>29</v>
      </c>
      <c r="D3035" s="27" t="s">
        <v>5</v>
      </c>
    </row>
    <row r="3036" spans="1:4" x14ac:dyDescent="0.45">
      <c r="A3036" s="27" t="s">
        <v>43</v>
      </c>
      <c r="B3036" s="27">
        <v>42</v>
      </c>
      <c r="C3036" s="27" t="s">
        <v>17</v>
      </c>
      <c r="D3036" s="27" t="s">
        <v>14</v>
      </c>
    </row>
    <row r="3037" spans="1:4" x14ac:dyDescent="0.45">
      <c r="A3037" s="27" t="s">
        <v>43</v>
      </c>
      <c r="B3037" s="27">
        <v>51</v>
      </c>
      <c r="C3037" s="27" t="s">
        <v>18</v>
      </c>
      <c r="D3037" s="27" t="s">
        <v>14</v>
      </c>
    </row>
    <row r="3038" spans="1:4" x14ac:dyDescent="0.45">
      <c r="A3038" s="27" t="s">
        <v>43</v>
      </c>
      <c r="B3038" s="27">
        <v>69</v>
      </c>
      <c r="C3038" s="27" t="s">
        <v>29</v>
      </c>
      <c r="D3038" s="27" t="s">
        <v>5</v>
      </c>
    </row>
    <row r="3039" spans="1:4" x14ac:dyDescent="0.45">
      <c r="A3039" s="27" t="s">
        <v>43</v>
      </c>
      <c r="B3039" s="27">
        <v>30</v>
      </c>
      <c r="C3039" s="27" t="s">
        <v>16</v>
      </c>
      <c r="D3039" s="27" t="s">
        <v>14</v>
      </c>
    </row>
    <row r="3040" spans="1:4" x14ac:dyDescent="0.45">
      <c r="A3040" s="27" t="s">
        <v>43</v>
      </c>
      <c r="B3040" s="27">
        <v>57</v>
      </c>
      <c r="C3040" s="27" t="s">
        <v>32</v>
      </c>
      <c r="D3040" s="27" t="s">
        <v>7</v>
      </c>
    </row>
    <row r="3041" spans="1:4" x14ac:dyDescent="0.45">
      <c r="A3041" s="27" t="s">
        <v>43</v>
      </c>
      <c r="B3041" s="27">
        <v>54</v>
      </c>
      <c r="C3041" s="27" t="s">
        <v>18</v>
      </c>
      <c r="D3041" s="27" t="s">
        <v>14</v>
      </c>
    </row>
    <row r="3042" spans="1:4" x14ac:dyDescent="0.45">
      <c r="A3042" s="27" t="s">
        <v>43</v>
      </c>
      <c r="B3042" s="27">
        <v>54</v>
      </c>
      <c r="C3042" s="27" t="s">
        <v>18</v>
      </c>
      <c r="D3042" s="27" t="s">
        <v>14</v>
      </c>
    </row>
    <row r="3043" spans="1:4" x14ac:dyDescent="0.45">
      <c r="A3043" s="27" t="s">
        <v>43</v>
      </c>
      <c r="B3043" s="27">
        <v>60</v>
      </c>
      <c r="C3043" s="27" t="s">
        <v>16</v>
      </c>
      <c r="D3043" s="27" t="s">
        <v>14</v>
      </c>
    </row>
    <row r="3044" spans="1:4" x14ac:dyDescent="0.45">
      <c r="A3044" s="27" t="s">
        <v>43</v>
      </c>
      <c r="B3044" s="27">
        <v>54</v>
      </c>
      <c r="C3044" s="27" t="s">
        <v>32</v>
      </c>
      <c r="D3044" s="27" t="s">
        <v>7</v>
      </c>
    </row>
    <row r="3045" spans="1:4" x14ac:dyDescent="0.45">
      <c r="A3045" s="27" t="s">
        <v>43</v>
      </c>
      <c r="B3045" s="27">
        <v>54</v>
      </c>
      <c r="C3045" s="27" t="s">
        <v>30</v>
      </c>
      <c r="D3045" s="27" t="s">
        <v>7</v>
      </c>
    </row>
    <row r="3046" spans="1:4" x14ac:dyDescent="0.45">
      <c r="A3046" s="27" t="s">
        <v>43</v>
      </c>
      <c r="B3046" s="27">
        <v>42</v>
      </c>
      <c r="C3046" s="27" t="s">
        <v>17</v>
      </c>
      <c r="D3046" s="27" t="s">
        <v>14</v>
      </c>
    </row>
    <row r="3047" spans="1:4" x14ac:dyDescent="0.45">
      <c r="A3047" s="27" t="s">
        <v>43</v>
      </c>
      <c r="B3047" s="27">
        <v>42</v>
      </c>
      <c r="C3047" s="27" t="s">
        <v>32</v>
      </c>
      <c r="D3047" s="27" t="s">
        <v>7</v>
      </c>
    </row>
    <row r="3048" spans="1:4" x14ac:dyDescent="0.45">
      <c r="A3048" s="27" t="s">
        <v>43</v>
      </c>
      <c r="B3048" s="27">
        <v>45</v>
      </c>
      <c r="C3048" s="27" t="s">
        <v>26</v>
      </c>
      <c r="D3048" s="27" t="s">
        <v>5</v>
      </c>
    </row>
    <row r="3049" spans="1:4" x14ac:dyDescent="0.45">
      <c r="A3049" s="27" t="s">
        <v>43</v>
      </c>
      <c r="B3049" s="27">
        <v>42</v>
      </c>
      <c r="C3049" s="27" t="s">
        <v>21</v>
      </c>
      <c r="D3049" s="27" t="s">
        <v>5</v>
      </c>
    </row>
    <row r="3050" spans="1:4" x14ac:dyDescent="0.45">
      <c r="A3050" s="27" t="s">
        <v>43</v>
      </c>
      <c r="B3050" s="27">
        <v>63</v>
      </c>
      <c r="C3050" s="27" t="s">
        <v>25</v>
      </c>
      <c r="D3050" s="27" t="s">
        <v>5</v>
      </c>
    </row>
    <row r="3051" spans="1:4" x14ac:dyDescent="0.45">
      <c r="A3051" s="27" t="s">
        <v>43</v>
      </c>
      <c r="B3051" s="27">
        <v>60</v>
      </c>
      <c r="C3051" s="27" t="s">
        <v>19</v>
      </c>
      <c r="D3051" s="27" t="s">
        <v>14</v>
      </c>
    </row>
    <row r="3052" spans="1:4" x14ac:dyDescent="0.45">
      <c r="A3052" s="27" t="s">
        <v>43</v>
      </c>
      <c r="B3052" s="27">
        <v>42</v>
      </c>
      <c r="C3052" s="27" t="s">
        <v>17</v>
      </c>
      <c r="D3052" s="27" t="s">
        <v>14</v>
      </c>
    </row>
    <row r="3053" spans="1:4" x14ac:dyDescent="0.45">
      <c r="A3053" s="27" t="s">
        <v>43</v>
      </c>
      <c r="B3053" s="27">
        <v>63</v>
      </c>
      <c r="C3053" s="27" t="s">
        <v>31</v>
      </c>
      <c r="D3053" s="27" t="s">
        <v>7</v>
      </c>
    </row>
    <row r="3054" spans="1:4" x14ac:dyDescent="0.45">
      <c r="A3054" s="27" t="s">
        <v>43</v>
      </c>
      <c r="B3054" s="27">
        <v>51</v>
      </c>
      <c r="C3054" s="27" t="s">
        <v>26</v>
      </c>
      <c r="D3054" s="27" t="s">
        <v>5</v>
      </c>
    </row>
    <row r="3055" spans="1:4" x14ac:dyDescent="0.45">
      <c r="A3055" s="27" t="s">
        <v>43</v>
      </c>
      <c r="B3055" s="27">
        <v>45</v>
      </c>
      <c r="C3055" s="27" t="s">
        <v>19</v>
      </c>
      <c r="D3055" s="27" t="s">
        <v>14</v>
      </c>
    </row>
    <row r="3056" spans="1:4" x14ac:dyDescent="0.45">
      <c r="A3056" s="27" t="s">
        <v>43</v>
      </c>
      <c r="B3056" s="27">
        <v>48</v>
      </c>
      <c r="C3056" s="27" t="s">
        <v>24</v>
      </c>
      <c r="D3056" s="27" t="s">
        <v>7</v>
      </c>
    </row>
    <row r="3057" spans="1:4" x14ac:dyDescent="0.45">
      <c r="A3057" s="27" t="s">
        <v>43</v>
      </c>
      <c r="B3057" s="27">
        <v>48</v>
      </c>
      <c r="C3057" s="27" t="s">
        <v>32</v>
      </c>
      <c r="D3057" s="27" t="s">
        <v>7</v>
      </c>
    </row>
    <row r="3058" spans="1:4" x14ac:dyDescent="0.45">
      <c r="A3058" s="27" t="s">
        <v>43</v>
      </c>
      <c r="B3058" s="27">
        <v>63</v>
      </c>
      <c r="C3058" s="27" t="s">
        <v>29</v>
      </c>
      <c r="D3058" s="27" t="s">
        <v>5</v>
      </c>
    </row>
    <row r="3059" spans="1:4" x14ac:dyDescent="0.45">
      <c r="A3059" s="27" t="s">
        <v>43</v>
      </c>
      <c r="B3059" s="27">
        <v>36</v>
      </c>
      <c r="C3059" s="27" t="s">
        <v>27</v>
      </c>
      <c r="D3059" s="27" t="s">
        <v>5</v>
      </c>
    </row>
    <row r="3060" spans="1:4" x14ac:dyDescent="0.45">
      <c r="A3060" s="27" t="s">
        <v>43</v>
      </c>
      <c r="B3060" s="27">
        <v>48</v>
      </c>
      <c r="C3060" s="27" t="s">
        <v>24</v>
      </c>
      <c r="D3060" s="27" t="s">
        <v>7</v>
      </c>
    </row>
    <row r="3061" spans="1:4" x14ac:dyDescent="0.45">
      <c r="A3061" s="27" t="s">
        <v>43</v>
      </c>
      <c r="B3061" s="27">
        <v>48</v>
      </c>
      <c r="C3061" s="27" t="s">
        <v>32</v>
      </c>
      <c r="D3061" s="27" t="s">
        <v>7</v>
      </c>
    </row>
    <row r="3062" spans="1:4" x14ac:dyDescent="0.45">
      <c r="A3062" s="27" t="s">
        <v>43</v>
      </c>
      <c r="B3062" s="27">
        <v>45</v>
      </c>
      <c r="C3062" s="27" t="s">
        <v>23</v>
      </c>
      <c r="D3062" s="27" t="s">
        <v>7</v>
      </c>
    </row>
    <row r="3063" spans="1:4" x14ac:dyDescent="0.45">
      <c r="A3063" s="27" t="s">
        <v>43</v>
      </c>
      <c r="B3063" s="27">
        <v>51</v>
      </c>
      <c r="C3063" s="27" t="s">
        <v>23</v>
      </c>
      <c r="D3063" s="27" t="s">
        <v>7</v>
      </c>
    </row>
    <row r="3064" spans="1:4" x14ac:dyDescent="0.45">
      <c r="A3064" s="27" t="s">
        <v>43</v>
      </c>
      <c r="B3064" s="27">
        <v>45</v>
      </c>
      <c r="C3064" s="27" t="s">
        <v>27</v>
      </c>
      <c r="D3064" s="27" t="s">
        <v>5</v>
      </c>
    </row>
    <row r="3065" spans="1:4" x14ac:dyDescent="0.45">
      <c r="A3065" s="27" t="s">
        <v>43</v>
      </c>
      <c r="B3065" s="27">
        <v>30</v>
      </c>
      <c r="C3065" s="27" t="s">
        <v>28</v>
      </c>
      <c r="D3065" s="27" t="s">
        <v>5</v>
      </c>
    </row>
    <row r="3066" spans="1:4" x14ac:dyDescent="0.45">
      <c r="A3066" s="27" t="s">
        <v>43</v>
      </c>
      <c r="B3066" s="27">
        <v>60</v>
      </c>
      <c r="C3066" s="27" t="s">
        <v>26</v>
      </c>
      <c r="D3066" s="27" t="s">
        <v>5</v>
      </c>
    </row>
    <row r="3067" spans="1:4" x14ac:dyDescent="0.45">
      <c r="A3067" s="27" t="s">
        <v>43</v>
      </c>
      <c r="B3067" s="27">
        <v>60</v>
      </c>
      <c r="C3067" s="27" t="s">
        <v>23</v>
      </c>
      <c r="D3067" s="27" t="s">
        <v>7</v>
      </c>
    </row>
    <row r="3068" spans="1:4" x14ac:dyDescent="0.45">
      <c r="A3068" s="27" t="s">
        <v>43</v>
      </c>
      <c r="B3068" s="27">
        <v>39</v>
      </c>
      <c r="C3068" s="27" t="s">
        <v>25</v>
      </c>
      <c r="D3068" s="27" t="s">
        <v>5</v>
      </c>
    </row>
    <row r="3069" spans="1:4" x14ac:dyDescent="0.45">
      <c r="A3069" s="27" t="s">
        <v>43</v>
      </c>
      <c r="B3069" s="27">
        <v>57</v>
      </c>
      <c r="C3069" s="27" t="s">
        <v>19</v>
      </c>
      <c r="D3069" s="27" t="s">
        <v>14</v>
      </c>
    </row>
    <row r="3070" spans="1:4" x14ac:dyDescent="0.45">
      <c r="A3070" s="27" t="s">
        <v>43</v>
      </c>
      <c r="B3070" s="27">
        <v>54</v>
      </c>
      <c r="C3070" s="27" t="s">
        <v>17</v>
      </c>
      <c r="D3070" s="27" t="s">
        <v>14</v>
      </c>
    </row>
    <row r="3071" spans="1:4" x14ac:dyDescent="0.45">
      <c r="A3071" s="27" t="s">
        <v>43</v>
      </c>
      <c r="B3071" s="27">
        <v>78</v>
      </c>
      <c r="C3071" s="27" t="s">
        <v>19</v>
      </c>
      <c r="D3071" s="27" t="s">
        <v>14</v>
      </c>
    </row>
    <row r="3072" spans="1:4" x14ac:dyDescent="0.45">
      <c r="A3072" s="27" t="s">
        <v>43</v>
      </c>
      <c r="B3072" s="27">
        <v>54</v>
      </c>
      <c r="C3072" s="27" t="s">
        <v>31</v>
      </c>
      <c r="D3072" s="27" t="s">
        <v>7</v>
      </c>
    </row>
    <row r="3073" spans="1:4" x14ac:dyDescent="0.45">
      <c r="A3073" s="27" t="s">
        <v>43</v>
      </c>
      <c r="B3073" s="27">
        <v>57</v>
      </c>
      <c r="C3073" s="27" t="s">
        <v>18</v>
      </c>
      <c r="D3073" s="27" t="s">
        <v>14</v>
      </c>
    </row>
    <row r="3074" spans="1:4" x14ac:dyDescent="0.45">
      <c r="A3074" s="27" t="s">
        <v>43</v>
      </c>
      <c r="B3074" s="27">
        <v>39</v>
      </c>
      <c r="C3074" s="27" t="s">
        <v>18</v>
      </c>
      <c r="D3074" s="27" t="s">
        <v>14</v>
      </c>
    </row>
    <row r="3075" spans="1:4" x14ac:dyDescent="0.45">
      <c r="A3075" s="27" t="s">
        <v>43</v>
      </c>
      <c r="B3075" s="27">
        <v>63</v>
      </c>
      <c r="C3075" s="27" t="s">
        <v>17</v>
      </c>
      <c r="D3075" s="27" t="s">
        <v>14</v>
      </c>
    </row>
    <row r="3076" spans="1:4" x14ac:dyDescent="0.45">
      <c r="A3076" s="27" t="s">
        <v>43</v>
      </c>
      <c r="B3076" s="27">
        <v>51</v>
      </c>
      <c r="C3076" s="27" t="s">
        <v>17</v>
      </c>
      <c r="D3076" s="27" t="s">
        <v>14</v>
      </c>
    </row>
    <row r="3077" spans="1:4" x14ac:dyDescent="0.45">
      <c r="A3077" s="27" t="s">
        <v>43</v>
      </c>
      <c r="B3077" s="27">
        <v>54</v>
      </c>
      <c r="C3077" s="27" t="s">
        <v>26</v>
      </c>
      <c r="D3077" s="27" t="s">
        <v>5</v>
      </c>
    </row>
    <row r="3078" spans="1:4" x14ac:dyDescent="0.45">
      <c r="A3078" s="27" t="s">
        <v>43</v>
      </c>
      <c r="B3078" s="27">
        <v>69</v>
      </c>
      <c r="C3078" s="27" t="s">
        <v>26</v>
      </c>
      <c r="D3078" s="27" t="s">
        <v>5</v>
      </c>
    </row>
    <row r="3079" spans="1:4" x14ac:dyDescent="0.45">
      <c r="A3079" s="27" t="s">
        <v>43</v>
      </c>
      <c r="B3079" s="27">
        <v>51</v>
      </c>
      <c r="C3079" s="27" t="s">
        <v>25</v>
      </c>
      <c r="D3079" s="27" t="s">
        <v>5</v>
      </c>
    </row>
    <row r="3080" spans="1:4" x14ac:dyDescent="0.45">
      <c r="A3080" s="27" t="s">
        <v>43</v>
      </c>
      <c r="B3080" s="27">
        <v>57</v>
      </c>
      <c r="C3080" s="27" t="s">
        <v>29</v>
      </c>
      <c r="D3080" s="27" t="s">
        <v>5</v>
      </c>
    </row>
    <row r="3081" spans="1:4" x14ac:dyDescent="0.45">
      <c r="A3081" s="27" t="s">
        <v>43</v>
      </c>
      <c r="B3081" s="27">
        <v>72</v>
      </c>
      <c r="C3081" s="27" t="s">
        <v>20</v>
      </c>
      <c r="D3081" s="27" t="s">
        <v>14</v>
      </c>
    </row>
    <row r="3082" spans="1:4" x14ac:dyDescent="0.45">
      <c r="A3082" s="27" t="s">
        <v>43</v>
      </c>
      <c r="B3082" s="27">
        <v>42</v>
      </c>
      <c r="C3082" s="27" t="s">
        <v>31</v>
      </c>
      <c r="D3082" s="27" t="s">
        <v>7</v>
      </c>
    </row>
    <row r="3083" spans="1:4" x14ac:dyDescent="0.45">
      <c r="A3083" s="27" t="s">
        <v>43</v>
      </c>
      <c r="B3083" s="27">
        <v>45</v>
      </c>
      <c r="C3083" s="27" t="s">
        <v>29</v>
      </c>
      <c r="D3083" s="27" t="s">
        <v>5</v>
      </c>
    </row>
    <row r="3084" spans="1:4" x14ac:dyDescent="0.45">
      <c r="A3084" s="27" t="s">
        <v>43</v>
      </c>
      <c r="B3084" s="27">
        <v>33</v>
      </c>
      <c r="C3084" s="27" t="s">
        <v>26</v>
      </c>
      <c r="D3084" s="27" t="s">
        <v>5</v>
      </c>
    </row>
    <row r="3085" spans="1:4" x14ac:dyDescent="0.45">
      <c r="A3085" s="27" t="s">
        <v>43</v>
      </c>
      <c r="B3085" s="27">
        <v>51</v>
      </c>
      <c r="C3085" s="27" t="s">
        <v>26</v>
      </c>
      <c r="D3085" s="27" t="s">
        <v>5</v>
      </c>
    </row>
    <row r="3086" spans="1:4" x14ac:dyDescent="0.45">
      <c r="A3086" s="27" t="s">
        <v>43</v>
      </c>
      <c r="B3086" s="27">
        <v>69</v>
      </c>
      <c r="C3086" s="27" t="s">
        <v>26</v>
      </c>
      <c r="D3086" s="27" t="s">
        <v>5</v>
      </c>
    </row>
    <row r="3087" spans="1:4" x14ac:dyDescent="0.45">
      <c r="A3087" s="27" t="s">
        <v>43</v>
      </c>
      <c r="B3087" s="27">
        <v>48</v>
      </c>
      <c r="C3087" s="27" t="s">
        <v>16</v>
      </c>
      <c r="D3087" s="27" t="s">
        <v>14</v>
      </c>
    </row>
    <row r="3088" spans="1:4" x14ac:dyDescent="0.45">
      <c r="A3088" s="27" t="s">
        <v>43</v>
      </c>
      <c r="B3088" s="27">
        <v>48</v>
      </c>
      <c r="C3088" s="27" t="s">
        <v>17</v>
      </c>
      <c r="D3088" s="27" t="s">
        <v>14</v>
      </c>
    </row>
    <row r="3089" spans="1:4" x14ac:dyDescent="0.45">
      <c r="A3089" s="27" t="s">
        <v>43</v>
      </c>
      <c r="B3089" s="27">
        <v>48</v>
      </c>
      <c r="C3089" s="27" t="s">
        <v>26</v>
      </c>
      <c r="D3089" s="27" t="s">
        <v>5</v>
      </c>
    </row>
    <row r="3090" spans="1:4" x14ac:dyDescent="0.45">
      <c r="A3090" s="27" t="s">
        <v>43</v>
      </c>
      <c r="B3090" s="27">
        <v>60</v>
      </c>
      <c r="C3090" s="27" t="s">
        <v>29</v>
      </c>
      <c r="D3090" s="27" t="s">
        <v>5</v>
      </c>
    </row>
    <row r="3091" spans="1:4" x14ac:dyDescent="0.45">
      <c r="A3091" s="27" t="s">
        <v>43</v>
      </c>
      <c r="B3091" s="27">
        <v>51</v>
      </c>
      <c r="C3091" s="27" t="s">
        <v>20</v>
      </c>
      <c r="D3091" s="27" t="s">
        <v>14</v>
      </c>
    </row>
    <row r="3092" spans="1:4" x14ac:dyDescent="0.45">
      <c r="A3092" s="27" t="s">
        <v>43</v>
      </c>
      <c r="B3092" s="27">
        <v>42</v>
      </c>
      <c r="C3092" s="27" t="s">
        <v>30</v>
      </c>
      <c r="D3092" s="27" t="s">
        <v>7</v>
      </c>
    </row>
    <row r="3093" spans="1:4" x14ac:dyDescent="0.45">
      <c r="A3093" s="27" t="s">
        <v>43</v>
      </c>
      <c r="B3093" s="27">
        <v>48</v>
      </c>
      <c r="C3093" s="27" t="s">
        <v>28</v>
      </c>
      <c r="D3093" s="27" t="s">
        <v>5</v>
      </c>
    </row>
    <row r="3094" spans="1:4" x14ac:dyDescent="0.45">
      <c r="A3094" s="27" t="s">
        <v>43</v>
      </c>
      <c r="B3094" s="27">
        <v>60</v>
      </c>
      <c r="C3094" s="27" t="s">
        <v>28</v>
      </c>
      <c r="D3094" s="27" t="s">
        <v>5</v>
      </c>
    </row>
    <row r="3095" spans="1:4" x14ac:dyDescent="0.45">
      <c r="A3095" s="27" t="s">
        <v>43</v>
      </c>
      <c r="B3095" s="27">
        <v>39</v>
      </c>
      <c r="C3095" s="27" t="s">
        <v>23</v>
      </c>
      <c r="D3095" s="27" t="s">
        <v>7</v>
      </c>
    </row>
    <row r="3096" spans="1:4" x14ac:dyDescent="0.45">
      <c r="A3096" s="27" t="s">
        <v>43</v>
      </c>
      <c r="B3096" s="27">
        <v>54</v>
      </c>
      <c r="C3096" s="27" t="s">
        <v>26</v>
      </c>
      <c r="D3096" s="27" t="s">
        <v>5</v>
      </c>
    </row>
    <row r="3097" spans="1:4" x14ac:dyDescent="0.45">
      <c r="A3097" s="27" t="s">
        <v>43</v>
      </c>
      <c r="B3097" s="27">
        <v>33</v>
      </c>
      <c r="C3097" s="27" t="s">
        <v>26</v>
      </c>
      <c r="D3097" s="27" t="s">
        <v>5</v>
      </c>
    </row>
    <row r="3098" spans="1:4" x14ac:dyDescent="0.45">
      <c r="A3098" s="27" t="s">
        <v>43</v>
      </c>
      <c r="B3098" s="27">
        <v>57</v>
      </c>
      <c r="C3098" s="27" t="s">
        <v>32</v>
      </c>
      <c r="D3098" s="27" t="s">
        <v>7</v>
      </c>
    </row>
    <row r="3099" spans="1:4" x14ac:dyDescent="0.45">
      <c r="A3099" s="27" t="s">
        <v>43</v>
      </c>
      <c r="B3099" s="27">
        <v>72</v>
      </c>
      <c r="C3099" s="27" t="s">
        <v>26</v>
      </c>
      <c r="D3099" s="27" t="s">
        <v>5</v>
      </c>
    </row>
    <row r="3100" spans="1:4" x14ac:dyDescent="0.45">
      <c r="A3100" s="27" t="s">
        <v>43</v>
      </c>
      <c r="B3100" s="27">
        <v>54</v>
      </c>
      <c r="C3100" s="27" t="s">
        <v>32</v>
      </c>
      <c r="D3100" s="27" t="s">
        <v>7</v>
      </c>
    </row>
    <row r="3101" spans="1:4" x14ac:dyDescent="0.45">
      <c r="A3101" s="27" t="s">
        <v>43</v>
      </c>
      <c r="B3101" s="27">
        <v>60</v>
      </c>
      <c r="C3101" s="27" t="s">
        <v>17</v>
      </c>
      <c r="D3101" s="27" t="s">
        <v>14</v>
      </c>
    </row>
    <row r="3102" spans="1:4" x14ac:dyDescent="0.45">
      <c r="A3102" s="27" t="s">
        <v>43</v>
      </c>
      <c r="B3102" s="27">
        <v>57</v>
      </c>
      <c r="C3102" s="27" t="s">
        <v>26</v>
      </c>
      <c r="D3102" s="27" t="s">
        <v>5</v>
      </c>
    </row>
    <row r="3103" spans="1:4" x14ac:dyDescent="0.45">
      <c r="A3103" s="27" t="s">
        <v>43</v>
      </c>
      <c r="B3103" s="27">
        <v>72</v>
      </c>
      <c r="C3103" s="27" t="s">
        <v>28</v>
      </c>
      <c r="D3103" s="27" t="s">
        <v>5</v>
      </c>
    </row>
    <row r="3104" spans="1:4" x14ac:dyDescent="0.45">
      <c r="A3104" s="27" t="s">
        <v>43</v>
      </c>
      <c r="B3104" s="27">
        <v>63</v>
      </c>
      <c r="C3104" s="27" t="s">
        <v>16</v>
      </c>
      <c r="D3104" s="27" t="s">
        <v>14</v>
      </c>
    </row>
    <row r="3105" spans="1:4" x14ac:dyDescent="0.45">
      <c r="A3105" s="27" t="s">
        <v>43</v>
      </c>
      <c r="B3105" s="27">
        <v>69</v>
      </c>
      <c r="C3105" s="27" t="s">
        <v>30</v>
      </c>
      <c r="D3105" s="27" t="s">
        <v>7</v>
      </c>
    </row>
    <row r="3106" spans="1:4" x14ac:dyDescent="0.45">
      <c r="A3106" s="27" t="s">
        <v>43</v>
      </c>
      <c r="B3106" s="27">
        <v>66</v>
      </c>
      <c r="C3106" s="27" t="s">
        <v>19</v>
      </c>
      <c r="D3106" s="27" t="s">
        <v>14</v>
      </c>
    </row>
    <row r="3107" spans="1:4" x14ac:dyDescent="0.45">
      <c r="A3107" s="27" t="s">
        <v>43</v>
      </c>
      <c r="B3107" s="27">
        <v>72</v>
      </c>
      <c r="C3107" s="27" t="s">
        <v>25</v>
      </c>
      <c r="D3107" s="27" t="s">
        <v>5</v>
      </c>
    </row>
    <row r="3108" spans="1:4" x14ac:dyDescent="0.45">
      <c r="A3108" s="27" t="s">
        <v>43</v>
      </c>
      <c r="B3108" s="27">
        <v>48</v>
      </c>
      <c r="C3108" s="27" t="s">
        <v>26</v>
      </c>
      <c r="D3108" s="27" t="s">
        <v>5</v>
      </c>
    </row>
    <row r="3109" spans="1:4" x14ac:dyDescent="0.45">
      <c r="A3109" s="27" t="s">
        <v>43</v>
      </c>
      <c r="B3109" s="27">
        <v>42</v>
      </c>
      <c r="C3109" s="27" t="s">
        <v>28</v>
      </c>
      <c r="D3109" s="27" t="s">
        <v>5</v>
      </c>
    </row>
    <row r="3110" spans="1:4" x14ac:dyDescent="0.45">
      <c r="A3110" s="27" t="s">
        <v>43</v>
      </c>
      <c r="B3110" s="27">
        <v>45</v>
      </c>
      <c r="C3110" s="27" t="s">
        <v>31</v>
      </c>
      <c r="D3110" s="27" t="s">
        <v>7</v>
      </c>
    </row>
    <row r="3111" spans="1:4" x14ac:dyDescent="0.45">
      <c r="A3111" s="27" t="s">
        <v>43</v>
      </c>
      <c r="B3111" s="27">
        <v>51</v>
      </c>
      <c r="C3111" s="27" t="s">
        <v>17</v>
      </c>
      <c r="D3111" s="27" t="s">
        <v>14</v>
      </c>
    </row>
    <row r="3112" spans="1:4" x14ac:dyDescent="0.45">
      <c r="A3112" s="27" t="s">
        <v>43</v>
      </c>
      <c r="B3112" s="27">
        <v>57</v>
      </c>
      <c r="C3112" s="27" t="s">
        <v>26</v>
      </c>
      <c r="D3112" s="27" t="s">
        <v>5</v>
      </c>
    </row>
    <row r="3113" spans="1:4" x14ac:dyDescent="0.45">
      <c r="A3113" s="27" t="s">
        <v>43</v>
      </c>
      <c r="B3113" s="27">
        <v>72</v>
      </c>
      <c r="C3113" s="27" t="s">
        <v>30</v>
      </c>
      <c r="D3113" s="27" t="s">
        <v>7</v>
      </c>
    </row>
    <row r="3114" spans="1:4" x14ac:dyDescent="0.45">
      <c r="A3114" s="27" t="s">
        <v>43</v>
      </c>
      <c r="B3114" s="27">
        <v>27</v>
      </c>
      <c r="C3114" s="27" t="s">
        <v>29</v>
      </c>
      <c r="D3114" s="27" t="s">
        <v>5</v>
      </c>
    </row>
    <row r="3115" spans="1:4" x14ac:dyDescent="0.45">
      <c r="A3115" s="27" t="s">
        <v>43</v>
      </c>
      <c r="B3115" s="27">
        <v>63</v>
      </c>
      <c r="C3115" s="27" t="s">
        <v>25</v>
      </c>
      <c r="D3115" s="27" t="s">
        <v>5</v>
      </c>
    </row>
    <row r="3116" spans="1:4" x14ac:dyDescent="0.45">
      <c r="A3116" s="27" t="s">
        <v>43</v>
      </c>
      <c r="B3116" s="27">
        <v>60</v>
      </c>
      <c r="C3116" s="27" t="s">
        <v>25</v>
      </c>
      <c r="D3116" s="27" t="s">
        <v>5</v>
      </c>
    </row>
    <row r="3117" spans="1:4" x14ac:dyDescent="0.45">
      <c r="A3117" s="27" t="s">
        <v>43</v>
      </c>
      <c r="B3117" s="27">
        <v>57</v>
      </c>
      <c r="C3117" s="27" t="s">
        <v>19</v>
      </c>
      <c r="D3117" s="27" t="s">
        <v>14</v>
      </c>
    </row>
    <row r="3118" spans="1:4" x14ac:dyDescent="0.45">
      <c r="A3118" s="27" t="s">
        <v>43</v>
      </c>
      <c r="B3118" s="27">
        <v>51</v>
      </c>
      <c r="C3118" s="27" t="s">
        <v>32</v>
      </c>
      <c r="D3118" s="27" t="s">
        <v>7</v>
      </c>
    </row>
    <row r="3119" spans="1:4" x14ac:dyDescent="0.45">
      <c r="A3119" s="27" t="s">
        <v>43</v>
      </c>
      <c r="B3119" s="27">
        <v>51</v>
      </c>
      <c r="C3119" s="27" t="s">
        <v>21</v>
      </c>
      <c r="D3119" s="27" t="s">
        <v>5</v>
      </c>
    </row>
    <row r="3120" spans="1:4" x14ac:dyDescent="0.45">
      <c r="A3120" s="27" t="s">
        <v>43</v>
      </c>
      <c r="B3120" s="27">
        <v>45</v>
      </c>
      <c r="C3120" s="27" t="s">
        <v>23</v>
      </c>
      <c r="D3120" s="27" t="s">
        <v>7</v>
      </c>
    </row>
    <row r="3121" spans="1:4" x14ac:dyDescent="0.45">
      <c r="A3121" s="27" t="s">
        <v>43</v>
      </c>
      <c r="B3121" s="27">
        <v>33</v>
      </c>
      <c r="C3121" s="27" t="s">
        <v>31</v>
      </c>
      <c r="D3121" s="27" t="s">
        <v>7</v>
      </c>
    </row>
    <row r="3122" spans="1:4" x14ac:dyDescent="0.45">
      <c r="A3122" s="27" t="s">
        <v>43</v>
      </c>
      <c r="B3122" s="27">
        <v>45</v>
      </c>
      <c r="C3122" s="27" t="s">
        <v>31</v>
      </c>
      <c r="D3122" s="27" t="s">
        <v>7</v>
      </c>
    </row>
    <row r="3123" spans="1:4" x14ac:dyDescent="0.45">
      <c r="A3123" s="27" t="s">
        <v>43</v>
      </c>
      <c r="B3123" s="27">
        <v>42</v>
      </c>
      <c r="C3123" s="27" t="s">
        <v>17</v>
      </c>
      <c r="D3123" s="27" t="s">
        <v>14</v>
      </c>
    </row>
    <row r="3124" spans="1:4" x14ac:dyDescent="0.45">
      <c r="A3124" s="27" t="s">
        <v>43</v>
      </c>
      <c r="B3124" s="27">
        <v>48</v>
      </c>
      <c r="C3124" s="27" t="s">
        <v>23</v>
      </c>
      <c r="D3124" s="27" t="s">
        <v>7</v>
      </c>
    </row>
    <row r="3125" spans="1:4" x14ac:dyDescent="0.45">
      <c r="A3125" s="27" t="s">
        <v>43</v>
      </c>
      <c r="B3125" s="27">
        <v>57</v>
      </c>
      <c r="C3125" s="27" t="s">
        <v>25</v>
      </c>
      <c r="D3125" s="27" t="s">
        <v>5</v>
      </c>
    </row>
    <row r="3126" spans="1:4" x14ac:dyDescent="0.45">
      <c r="A3126" s="27" t="s">
        <v>43</v>
      </c>
      <c r="B3126" s="27">
        <v>48</v>
      </c>
      <c r="C3126" s="27" t="s">
        <v>30</v>
      </c>
      <c r="D3126" s="27" t="s">
        <v>7</v>
      </c>
    </row>
    <row r="3127" spans="1:4" x14ac:dyDescent="0.45">
      <c r="A3127" s="27" t="s">
        <v>43</v>
      </c>
      <c r="B3127" s="27">
        <v>51</v>
      </c>
      <c r="C3127" s="27" t="s">
        <v>27</v>
      </c>
      <c r="D3127" s="27" t="s">
        <v>5</v>
      </c>
    </row>
    <row r="3128" spans="1:4" x14ac:dyDescent="0.45">
      <c r="A3128" s="27" t="s">
        <v>43</v>
      </c>
      <c r="B3128" s="27">
        <v>63</v>
      </c>
      <c r="C3128" s="27" t="s">
        <v>27</v>
      </c>
      <c r="D3128" s="27" t="s">
        <v>5</v>
      </c>
    </row>
    <row r="3129" spans="1:4" x14ac:dyDescent="0.45">
      <c r="A3129" s="27" t="s">
        <v>43</v>
      </c>
      <c r="B3129" s="27">
        <v>57</v>
      </c>
      <c r="C3129" s="27" t="s">
        <v>23</v>
      </c>
      <c r="D3129" s="27" t="s">
        <v>7</v>
      </c>
    </row>
    <row r="3130" spans="1:4" x14ac:dyDescent="0.45">
      <c r="A3130" s="27" t="s">
        <v>43</v>
      </c>
      <c r="B3130" s="27">
        <v>51</v>
      </c>
      <c r="C3130" s="27" t="s">
        <v>26</v>
      </c>
      <c r="D3130" s="27" t="s">
        <v>5</v>
      </c>
    </row>
    <row r="3131" spans="1:4" x14ac:dyDescent="0.45">
      <c r="A3131" s="27" t="s">
        <v>43</v>
      </c>
      <c r="B3131" s="27">
        <v>42</v>
      </c>
      <c r="C3131" s="27" t="s">
        <v>25</v>
      </c>
      <c r="D3131" s="27" t="s">
        <v>5</v>
      </c>
    </row>
    <row r="3132" spans="1:4" x14ac:dyDescent="0.45">
      <c r="A3132" s="27" t="s">
        <v>43</v>
      </c>
      <c r="B3132" s="27">
        <v>42</v>
      </c>
      <c r="C3132" s="27" t="s">
        <v>17</v>
      </c>
      <c r="D3132" s="27" t="s">
        <v>14</v>
      </c>
    </row>
    <row r="3133" spans="1:4" x14ac:dyDescent="0.45">
      <c r="A3133" s="27" t="s">
        <v>43</v>
      </c>
      <c r="B3133" s="27">
        <v>45</v>
      </c>
      <c r="C3133" s="27" t="s">
        <v>23</v>
      </c>
      <c r="D3133" s="27" t="s">
        <v>7</v>
      </c>
    </row>
    <row r="3134" spans="1:4" x14ac:dyDescent="0.45">
      <c r="A3134" s="27" t="s">
        <v>43</v>
      </c>
      <c r="B3134" s="27">
        <v>51</v>
      </c>
      <c r="C3134" s="27" t="s">
        <v>31</v>
      </c>
      <c r="D3134" s="27" t="s">
        <v>7</v>
      </c>
    </row>
    <row r="3135" spans="1:4" x14ac:dyDescent="0.45">
      <c r="A3135" s="27" t="s">
        <v>43</v>
      </c>
      <c r="B3135" s="27">
        <v>48</v>
      </c>
      <c r="C3135" s="27" t="s">
        <v>28</v>
      </c>
      <c r="D3135" s="27" t="s">
        <v>5</v>
      </c>
    </row>
    <row r="3136" spans="1:4" x14ac:dyDescent="0.45">
      <c r="A3136" s="27" t="s">
        <v>43</v>
      </c>
      <c r="B3136" s="27">
        <v>51</v>
      </c>
      <c r="C3136" s="27" t="s">
        <v>27</v>
      </c>
      <c r="D3136" s="27" t="s">
        <v>5</v>
      </c>
    </row>
    <row r="3137" spans="1:4" x14ac:dyDescent="0.45">
      <c r="A3137" s="27" t="s">
        <v>43</v>
      </c>
      <c r="B3137" s="27">
        <v>30</v>
      </c>
      <c r="C3137" s="27" t="s">
        <v>27</v>
      </c>
      <c r="D3137" s="27" t="s">
        <v>5</v>
      </c>
    </row>
    <row r="3138" spans="1:4" x14ac:dyDescent="0.45">
      <c r="A3138" s="27" t="s">
        <v>43</v>
      </c>
      <c r="B3138" s="27">
        <v>51</v>
      </c>
      <c r="C3138" s="27" t="s">
        <v>20</v>
      </c>
      <c r="D3138" s="27" t="s">
        <v>14</v>
      </c>
    </row>
    <row r="3139" spans="1:4" x14ac:dyDescent="0.45">
      <c r="A3139" s="27" t="s">
        <v>43</v>
      </c>
      <c r="B3139" s="27">
        <v>72</v>
      </c>
      <c r="C3139" s="27" t="s">
        <v>25</v>
      </c>
      <c r="D3139" s="27" t="s">
        <v>5</v>
      </c>
    </row>
    <row r="3140" spans="1:4" x14ac:dyDescent="0.45">
      <c r="A3140" s="27" t="s">
        <v>43</v>
      </c>
      <c r="B3140" s="27">
        <v>75</v>
      </c>
      <c r="C3140" s="27" t="s">
        <v>26</v>
      </c>
      <c r="D3140" s="27" t="s">
        <v>5</v>
      </c>
    </row>
    <row r="3141" spans="1:4" x14ac:dyDescent="0.45">
      <c r="A3141" s="27" t="s">
        <v>43</v>
      </c>
      <c r="B3141" s="27">
        <v>57</v>
      </c>
      <c r="C3141" s="27" t="s">
        <v>25</v>
      </c>
      <c r="D3141" s="27" t="s">
        <v>5</v>
      </c>
    </row>
    <row r="3142" spans="1:4" x14ac:dyDescent="0.45">
      <c r="A3142" s="27" t="s">
        <v>43</v>
      </c>
      <c r="B3142" s="27">
        <v>45</v>
      </c>
      <c r="C3142" s="27" t="s">
        <v>17</v>
      </c>
      <c r="D3142" s="27" t="s">
        <v>14</v>
      </c>
    </row>
    <row r="3143" spans="1:4" x14ac:dyDescent="0.45">
      <c r="A3143" s="27" t="s">
        <v>43</v>
      </c>
      <c r="B3143" s="27">
        <v>51</v>
      </c>
      <c r="C3143" s="27" t="s">
        <v>18</v>
      </c>
      <c r="D3143" s="27" t="s">
        <v>14</v>
      </c>
    </row>
    <row r="3144" spans="1:4" x14ac:dyDescent="0.45">
      <c r="A3144" s="27" t="s">
        <v>43</v>
      </c>
      <c r="B3144" s="27">
        <v>69</v>
      </c>
      <c r="C3144" s="27" t="s">
        <v>17</v>
      </c>
      <c r="D3144" s="27" t="s">
        <v>14</v>
      </c>
    </row>
    <row r="3145" spans="1:4" x14ac:dyDescent="0.45">
      <c r="A3145" s="27" t="s">
        <v>43</v>
      </c>
      <c r="B3145" s="27">
        <v>57</v>
      </c>
      <c r="C3145" s="27" t="s">
        <v>24</v>
      </c>
      <c r="D3145" s="27" t="s">
        <v>7</v>
      </c>
    </row>
    <row r="3146" spans="1:4" x14ac:dyDescent="0.45">
      <c r="A3146" s="27" t="s">
        <v>43</v>
      </c>
      <c r="B3146" s="27">
        <v>63</v>
      </c>
      <c r="C3146" s="27" t="s">
        <v>19</v>
      </c>
      <c r="D3146" s="27" t="s">
        <v>14</v>
      </c>
    </row>
    <row r="3147" spans="1:4" x14ac:dyDescent="0.45">
      <c r="A3147" s="27" t="s">
        <v>43</v>
      </c>
      <c r="B3147" s="27">
        <v>54</v>
      </c>
      <c r="C3147" s="27" t="s">
        <v>30</v>
      </c>
      <c r="D3147" s="27" t="s">
        <v>7</v>
      </c>
    </row>
    <row r="3148" spans="1:4" x14ac:dyDescent="0.45">
      <c r="A3148" s="27" t="s">
        <v>43</v>
      </c>
      <c r="B3148" s="27">
        <v>42</v>
      </c>
      <c r="C3148" s="27" t="s">
        <v>29</v>
      </c>
      <c r="D3148" s="27" t="s">
        <v>5</v>
      </c>
    </row>
    <row r="3149" spans="1:4" x14ac:dyDescent="0.45">
      <c r="A3149" s="27" t="s">
        <v>43</v>
      </c>
      <c r="B3149" s="27">
        <v>48</v>
      </c>
      <c r="C3149" s="27" t="s">
        <v>29</v>
      </c>
      <c r="D3149" s="27" t="s">
        <v>5</v>
      </c>
    </row>
    <row r="3150" spans="1:4" x14ac:dyDescent="0.45">
      <c r="A3150" s="27" t="s">
        <v>43</v>
      </c>
      <c r="B3150" s="27">
        <v>78</v>
      </c>
      <c r="C3150" s="27" t="s">
        <v>17</v>
      </c>
      <c r="D3150" s="27" t="s">
        <v>14</v>
      </c>
    </row>
    <row r="3151" spans="1:4" x14ac:dyDescent="0.45">
      <c r="A3151" s="27" t="s">
        <v>43</v>
      </c>
      <c r="B3151" s="27">
        <v>51</v>
      </c>
      <c r="C3151" s="27" t="s">
        <v>25</v>
      </c>
      <c r="D3151" s="27" t="s">
        <v>5</v>
      </c>
    </row>
    <row r="3152" spans="1:4" x14ac:dyDescent="0.45">
      <c r="A3152" s="27" t="s">
        <v>43</v>
      </c>
      <c r="B3152" s="27">
        <v>48</v>
      </c>
      <c r="C3152" s="27" t="s">
        <v>26</v>
      </c>
      <c r="D3152" s="27" t="s">
        <v>5</v>
      </c>
    </row>
    <row r="3153" spans="1:4" x14ac:dyDescent="0.45">
      <c r="A3153" s="27" t="s">
        <v>43</v>
      </c>
      <c r="B3153" s="27">
        <v>57</v>
      </c>
      <c r="C3153" s="27" t="s">
        <v>29</v>
      </c>
      <c r="D3153" s="27" t="s">
        <v>5</v>
      </c>
    </row>
    <row r="3154" spans="1:4" x14ac:dyDescent="0.45">
      <c r="A3154" s="27" t="s">
        <v>43</v>
      </c>
      <c r="B3154" s="27">
        <v>60</v>
      </c>
      <c r="C3154" s="27" t="s">
        <v>30</v>
      </c>
      <c r="D3154" s="27" t="s">
        <v>7</v>
      </c>
    </row>
    <row r="3155" spans="1:4" x14ac:dyDescent="0.45">
      <c r="A3155" s="27" t="s">
        <v>43</v>
      </c>
      <c r="B3155" s="27">
        <v>75</v>
      </c>
      <c r="C3155" s="27" t="s">
        <v>25</v>
      </c>
      <c r="D3155" s="27" t="s">
        <v>5</v>
      </c>
    </row>
    <row r="3156" spans="1:4" x14ac:dyDescent="0.45">
      <c r="A3156" s="27" t="s">
        <v>43</v>
      </c>
      <c r="B3156" s="27">
        <v>42</v>
      </c>
      <c r="C3156" s="27" t="s">
        <v>24</v>
      </c>
      <c r="D3156" s="27" t="s">
        <v>7</v>
      </c>
    </row>
    <row r="3157" spans="1:4" x14ac:dyDescent="0.45">
      <c r="A3157" s="27" t="s">
        <v>43</v>
      </c>
      <c r="B3157" s="27">
        <v>69</v>
      </c>
      <c r="C3157" s="27" t="s">
        <v>25</v>
      </c>
      <c r="D3157" s="27" t="s">
        <v>5</v>
      </c>
    </row>
    <row r="3158" spans="1:4" x14ac:dyDescent="0.45">
      <c r="A3158" s="27" t="s">
        <v>43</v>
      </c>
      <c r="B3158" s="27">
        <v>57</v>
      </c>
      <c r="C3158" s="27" t="s">
        <v>16</v>
      </c>
      <c r="D3158" s="27" t="s">
        <v>14</v>
      </c>
    </row>
    <row r="3159" spans="1:4" x14ac:dyDescent="0.45">
      <c r="A3159" s="27" t="s">
        <v>43</v>
      </c>
      <c r="B3159" s="27">
        <v>54</v>
      </c>
      <c r="C3159" s="27" t="s">
        <v>30</v>
      </c>
      <c r="D3159" s="27" t="s">
        <v>7</v>
      </c>
    </row>
    <row r="3160" spans="1:4" x14ac:dyDescent="0.45">
      <c r="A3160" s="27" t="s">
        <v>43</v>
      </c>
      <c r="B3160" s="27">
        <v>63</v>
      </c>
      <c r="C3160" s="27" t="s">
        <v>20</v>
      </c>
      <c r="D3160" s="27" t="s">
        <v>14</v>
      </c>
    </row>
    <row r="3161" spans="1:4" x14ac:dyDescent="0.45">
      <c r="A3161" s="27" t="s">
        <v>43</v>
      </c>
      <c r="B3161" s="27">
        <v>66</v>
      </c>
      <c r="C3161" s="27" t="s">
        <v>26</v>
      </c>
      <c r="D3161" s="27" t="s">
        <v>5</v>
      </c>
    </row>
    <row r="3162" spans="1:4" x14ac:dyDescent="0.45">
      <c r="A3162" s="27" t="s">
        <v>43</v>
      </c>
      <c r="B3162" s="27">
        <v>63</v>
      </c>
      <c r="C3162" s="27" t="s">
        <v>31</v>
      </c>
      <c r="D3162" s="27" t="s">
        <v>7</v>
      </c>
    </row>
    <row r="3163" spans="1:4" x14ac:dyDescent="0.45">
      <c r="A3163" s="27" t="s">
        <v>43</v>
      </c>
      <c r="B3163" s="27">
        <v>42</v>
      </c>
      <c r="C3163" s="27" t="s">
        <v>20</v>
      </c>
      <c r="D3163" s="27" t="s">
        <v>14</v>
      </c>
    </row>
    <row r="3164" spans="1:4" x14ac:dyDescent="0.45">
      <c r="A3164" s="27" t="s">
        <v>43</v>
      </c>
      <c r="B3164" s="27">
        <v>99</v>
      </c>
      <c r="C3164" s="27" t="s">
        <v>17</v>
      </c>
      <c r="D3164" s="27" t="s">
        <v>14</v>
      </c>
    </row>
    <row r="3165" spans="1:4" x14ac:dyDescent="0.45">
      <c r="A3165" s="27" t="s">
        <v>43</v>
      </c>
      <c r="B3165" s="27">
        <v>39</v>
      </c>
      <c r="C3165" s="27" t="s">
        <v>31</v>
      </c>
      <c r="D3165" s="27" t="s">
        <v>7</v>
      </c>
    </row>
    <row r="3166" spans="1:4" x14ac:dyDescent="0.45">
      <c r="A3166" s="27" t="s">
        <v>43</v>
      </c>
      <c r="B3166" s="27">
        <v>63</v>
      </c>
      <c r="C3166" s="27" t="s">
        <v>23</v>
      </c>
      <c r="D3166" s="27" t="s">
        <v>7</v>
      </c>
    </row>
    <row r="3167" spans="1:4" x14ac:dyDescent="0.45">
      <c r="A3167" s="27" t="s">
        <v>43</v>
      </c>
      <c r="B3167" s="27">
        <v>57</v>
      </c>
      <c r="C3167" s="27" t="s">
        <v>30</v>
      </c>
      <c r="D3167" s="27" t="s">
        <v>7</v>
      </c>
    </row>
    <row r="3168" spans="1:4" x14ac:dyDescent="0.45">
      <c r="A3168" s="27" t="s">
        <v>43</v>
      </c>
      <c r="B3168" s="27">
        <v>72</v>
      </c>
      <c r="C3168" s="27" t="s">
        <v>18</v>
      </c>
      <c r="D3168" s="27" t="s">
        <v>14</v>
      </c>
    </row>
    <row r="3169" spans="1:4" x14ac:dyDescent="0.45">
      <c r="A3169" s="27" t="s">
        <v>43</v>
      </c>
      <c r="B3169" s="27">
        <v>48</v>
      </c>
      <c r="C3169" s="27" t="s">
        <v>19</v>
      </c>
      <c r="D3169" s="27" t="s">
        <v>14</v>
      </c>
    </row>
    <row r="3170" spans="1:4" x14ac:dyDescent="0.45">
      <c r="A3170" s="27" t="s">
        <v>43</v>
      </c>
      <c r="B3170" s="27">
        <v>69</v>
      </c>
      <c r="C3170" s="27" t="s">
        <v>28</v>
      </c>
      <c r="D3170" s="27" t="s">
        <v>5</v>
      </c>
    </row>
    <row r="3171" spans="1:4" x14ac:dyDescent="0.45">
      <c r="A3171" s="27" t="s">
        <v>43</v>
      </c>
      <c r="B3171" s="27">
        <v>51</v>
      </c>
      <c r="C3171" s="27" t="s">
        <v>25</v>
      </c>
      <c r="D3171" s="27" t="s">
        <v>5</v>
      </c>
    </row>
    <row r="3172" spans="1:4" x14ac:dyDescent="0.45">
      <c r="A3172" s="27" t="s">
        <v>43</v>
      </c>
      <c r="B3172" s="27">
        <v>42</v>
      </c>
      <c r="C3172" s="27" t="s">
        <v>21</v>
      </c>
      <c r="D3172" s="27" t="s">
        <v>5</v>
      </c>
    </row>
    <row r="3173" spans="1:4" x14ac:dyDescent="0.45">
      <c r="A3173" s="27" t="s">
        <v>43</v>
      </c>
      <c r="B3173" s="27">
        <v>63</v>
      </c>
      <c r="C3173" s="27" t="s">
        <v>19</v>
      </c>
      <c r="D3173" s="27" t="s">
        <v>14</v>
      </c>
    </row>
    <row r="3174" spans="1:4" x14ac:dyDescent="0.45">
      <c r="A3174" s="27" t="s">
        <v>43</v>
      </c>
      <c r="B3174" s="27">
        <v>54</v>
      </c>
      <c r="C3174" s="27" t="s">
        <v>16</v>
      </c>
      <c r="D3174" s="27" t="s">
        <v>14</v>
      </c>
    </row>
    <row r="3175" spans="1:4" x14ac:dyDescent="0.45">
      <c r="A3175" s="27" t="s">
        <v>43</v>
      </c>
      <c r="B3175" s="27">
        <v>48</v>
      </c>
      <c r="C3175" s="27" t="s">
        <v>28</v>
      </c>
      <c r="D3175" s="27" t="s">
        <v>5</v>
      </c>
    </row>
    <row r="3176" spans="1:4" x14ac:dyDescent="0.45">
      <c r="A3176" s="27" t="s">
        <v>43</v>
      </c>
      <c r="B3176" s="27">
        <v>45</v>
      </c>
      <c r="C3176" s="27" t="s">
        <v>17</v>
      </c>
      <c r="D3176" s="27" t="s">
        <v>14</v>
      </c>
    </row>
    <row r="3177" spans="1:4" x14ac:dyDescent="0.45">
      <c r="A3177" s="27" t="s">
        <v>43</v>
      </c>
      <c r="B3177" s="27">
        <v>45</v>
      </c>
      <c r="C3177" s="27" t="s">
        <v>17</v>
      </c>
      <c r="D3177" s="27" t="s">
        <v>14</v>
      </c>
    </row>
    <row r="3178" spans="1:4" x14ac:dyDescent="0.45">
      <c r="A3178" s="27" t="s">
        <v>43</v>
      </c>
      <c r="B3178" s="27">
        <v>60</v>
      </c>
      <c r="C3178" s="27" t="s">
        <v>31</v>
      </c>
      <c r="D3178" s="27" t="s">
        <v>7</v>
      </c>
    </row>
    <row r="3179" spans="1:4" x14ac:dyDescent="0.45">
      <c r="A3179" s="27" t="s">
        <v>43</v>
      </c>
      <c r="B3179" s="27">
        <v>54</v>
      </c>
      <c r="C3179" s="27" t="s">
        <v>24</v>
      </c>
      <c r="D3179" s="27" t="s">
        <v>7</v>
      </c>
    </row>
    <row r="3180" spans="1:4" x14ac:dyDescent="0.45">
      <c r="A3180" s="27" t="s">
        <v>43</v>
      </c>
      <c r="B3180" s="27">
        <v>48</v>
      </c>
      <c r="C3180" s="27" t="s">
        <v>24</v>
      </c>
      <c r="D3180" s="27" t="s">
        <v>7</v>
      </c>
    </row>
    <row r="3181" spans="1:4" x14ac:dyDescent="0.45">
      <c r="A3181" s="27" t="s">
        <v>43</v>
      </c>
      <c r="B3181" s="27">
        <v>39</v>
      </c>
      <c r="C3181" s="27" t="s">
        <v>26</v>
      </c>
      <c r="D3181" s="27" t="s">
        <v>5</v>
      </c>
    </row>
    <row r="3182" spans="1:4" x14ac:dyDescent="0.45">
      <c r="A3182" s="27" t="s">
        <v>43</v>
      </c>
      <c r="B3182" s="27">
        <v>36</v>
      </c>
      <c r="C3182" s="27" t="s">
        <v>25</v>
      </c>
      <c r="D3182" s="27" t="s">
        <v>5</v>
      </c>
    </row>
    <row r="3183" spans="1:4" x14ac:dyDescent="0.45">
      <c r="A3183" s="27" t="s">
        <v>43</v>
      </c>
      <c r="B3183" s="27">
        <v>54</v>
      </c>
      <c r="C3183" s="27" t="s">
        <v>28</v>
      </c>
      <c r="D3183" s="27" t="s">
        <v>5</v>
      </c>
    </row>
    <row r="3184" spans="1:4" x14ac:dyDescent="0.45">
      <c r="A3184" s="27" t="s">
        <v>43</v>
      </c>
      <c r="B3184" s="27">
        <v>48</v>
      </c>
      <c r="C3184" s="27" t="s">
        <v>26</v>
      </c>
      <c r="D3184" s="27" t="s">
        <v>5</v>
      </c>
    </row>
    <row r="3185" spans="1:4" x14ac:dyDescent="0.45">
      <c r="A3185" s="27" t="s">
        <v>43</v>
      </c>
      <c r="B3185" s="27">
        <v>63</v>
      </c>
      <c r="C3185" s="27" t="s">
        <v>17</v>
      </c>
      <c r="D3185" s="27" t="s">
        <v>14</v>
      </c>
    </row>
    <row r="3186" spans="1:4" x14ac:dyDescent="0.45">
      <c r="A3186" s="27" t="s">
        <v>43</v>
      </c>
      <c r="B3186" s="27">
        <v>60</v>
      </c>
      <c r="C3186" s="27" t="s">
        <v>26</v>
      </c>
      <c r="D3186" s="27" t="s">
        <v>5</v>
      </c>
    </row>
    <row r="3187" spans="1:4" x14ac:dyDescent="0.45">
      <c r="A3187" s="27" t="s">
        <v>43</v>
      </c>
      <c r="B3187" s="27">
        <v>60</v>
      </c>
      <c r="C3187" s="27" t="s">
        <v>21</v>
      </c>
      <c r="D3187" s="27" t="s">
        <v>5</v>
      </c>
    </row>
    <row r="3188" spans="1:4" x14ac:dyDescent="0.45">
      <c r="A3188" s="27" t="s">
        <v>43</v>
      </c>
      <c r="B3188" s="27">
        <v>51</v>
      </c>
      <c r="C3188" s="27" t="s">
        <v>26</v>
      </c>
      <c r="D3188" s="27" t="s">
        <v>5</v>
      </c>
    </row>
    <row r="3189" spans="1:4" x14ac:dyDescent="0.45">
      <c r="A3189" s="27" t="s">
        <v>43</v>
      </c>
      <c r="B3189" s="27">
        <v>48</v>
      </c>
      <c r="C3189" s="27" t="s">
        <v>32</v>
      </c>
      <c r="D3189" s="27" t="s">
        <v>7</v>
      </c>
    </row>
    <row r="3190" spans="1:4" x14ac:dyDescent="0.45">
      <c r="A3190" s="27" t="s">
        <v>43</v>
      </c>
      <c r="B3190" s="27">
        <v>66</v>
      </c>
      <c r="C3190" s="27" t="s">
        <v>25</v>
      </c>
      <c r="D3190" s="27" t="s">
        <v>5</v>
      </c>
    </row>
    <row r="3191" spans="1:4" x14ac:dyDescent="0.45">
      <c r="A3191" s="27" t="s">
        <v>43</v>
      </c>
      <c r="B3191" s="27">
        <v>39</v>
      </c>
      <c r="C3191" s="27" t="s">
        <v>25</v>
      </c>
      <c r="D3191" s="27" t="s">
        <v>5</v>
      </c>
    </row>
    <row r="3192" spans="1:4" x14ac:dyDescent="0.45">
      <c r="A3192" s="27" t="s">
        <v>43</v>
      </c>
      <c r="B3192" s="27">
        <v>36</v>
      </c>
      <c r="C3192" s="27" t="s">
        <v>29</v>
      </c>
      <c r="D3192" s="27" t="s">
        <v>5</v>
      </c>
    </row>
    <row r="3193" spans="1:4" x14ac:dyDescent="0.45">
      <c r="A3193" s="27" t="s">
        <v>43</v>
      </c>
      <c r="B3193" s="27">
        <v>51</v>
      </c>
      <c r="C3193" s="27" t="s">
        <v>31</v>
      </c>
      <c r="D3193" s="27" t="s">
        <v>7</v>
      </c>
    </row>
    <row r="3194" spans="1:4" x14ac:dyDescent="0.45">
      <c r="A3194" s="27" t="s">
        <v>43</v>
      </c>
      <c r="B3194" s="27">
        <v>57</v>
      </c>
      <c r="C3194" s="27" t="s">
        <v>27</v>
      </c>
      <c r="D3194" s="27" t="s">
        <v>5</v>
      </c>
    </row>
    <row r="3195" spans="1:4" x14ac:dyDescent="0.45">
      <c r="A3195" s="27" t="s">
        <v>43</v>
      </c>
      <c r="B3195" s="27">
        <v>66</v>
      </c>
      <c r="C3195" s="27" t="s">
        <v>25</v>
      </c>
      <c r="D3195" s="27" t="s">
        <v>5</v>
      </c>
    </row>
    <row r="3196" spans="1:4" x14ac:dyDescent="0.45">
      <c r="A3196" s="27" t="s">
        <v>43</v>
      </c>
      <c r="B3196" s="27">
        <v>48</v>
      </c>
      <c r="C3196" s="27" t="s">
        <v>22</v>
      </c>
      <c r="D3196" s="27" t="s">
        <v>7</v>
      </c>
    </row>
    <row r="3197" spans="1:4" x14ac:dyDescent="0.45">
      <c r="A3197" s="27" t="s">
        <v>43</v>
      </c>
      <c r="B3197" s="27">
        <v>48</v>
      </c>
      <c r="C3197" s="27" t="s">
        <v>23</v>
      </c>
      <c r="D3197" s="27" t="s">
        <v>7</v>
      </c>
    </row>
    <row r="3198" spans="1:4" x14ac:dyDescent="0.45">
      <c r="A3198" s="27" t="s">
        <v>43</v>
      </c>
      <c r="B3198" s="27">
        <v>33</v>
      </c>
      <c r="C3198" s="27" t="s">
        <v>28</v>
      </c>
      <c r="D3198" s="27" t="s">
        <v>5</v>
      </c>
    </row>
    <row r="3199" spans="1:4" x14ac:dyDescent="0.45">
      <c r="A3199" s="27" t="s">
        <v>43</v>
      </c>
      <c r="B3199" s="27">
        <v>45</v>
      </c>
      <c r="C3199" s="27" t="s">
        <v>18</v>
      </c>
      <c r="D3199" s="27" t="s">
        <v>14</v>
      </c>
    </row>
    <row r="3200" spans="1:4" x14ac:dyDescent="0.45">
      <c r="A3200" s="27" t="s">
        <v>43</v>
      </c>
      <c r="B3200" s="27">
        <v>66</v>
      </c>
      <c r="C3200" s="27" t="s">
        <v>23</v>
      </c>
      <c r="D3200" s="27" t="s">
        <v>7</v>
      </c>
    </row>
    <row r="3201" spans="1:4" x14ac:dyDescent="0.45">
      <c r="A3201" s="27" t="s">
        <v>43</v>
      </c>
      <c r="B3201" s="27">
        <v>27</v>
      </c>
      <c r="C3201" s="27" t="s">
        <v>26</v>
      </c>
      <c r="D3201" s="27" t="s">
        <v>5</v>
      </c>
    </row>
    <row r="3202" spans="1:4" x14ac:dyDescent="0.45">
      <c r="A3202" s="27" t="s">
        <v>43</v>
      </c>
      <c r="B3202" s="27">
        <v>72</v>
      </c>
      <c r="C3202" s="27" t="s">
        <v>26</v>
      </c>
      <c r="D3202" s="27" t="s">
        <v>5</v>
      </c>
    </row>
    <row r="3203" spans="1:4" x14ac:dyDescent="0.45">
      <c r="A3203" s="27" t="s">
        <v>43</v>
      </c>
      <c r="B3203" s="27">
        <v>60</v>
      </c>
      <c r="C3203" s="27" t="s">
        <v>31</v>
      </c>
      <c r="D3203" s="27" t="s">
        <v>7</v>
      </c>
    </row>
    <row r="3204" spans="1:4" x14ac:dyDescent="0.45">
      <c r="A3204" s="27" t="s">
        <v>43</v>
      </c>
      <c r="B3204" s="27">
        <v>69</v>
      </c>
      <c r="C3204" s="27" t="s">
        <v>27</v>
      </c>
      <c r="D3204" s="27" t="s">
        <v>5</v>
      </c>
    </row>
    <row r="3205" spans="1:4" x14ac:dyDescent="0.45">
      <c r="A3205" s="27" t="s">
        <v>43</v>
      </c>
      <c r="B3205" s="27">
        <v>42</v>
      </c>
      <c r="C3205" s="27" t="s">
        <v>31</v>
      </c>
      <c r="D3205" s="27" t="s">
        <v>7</v>
      </c>
    </row>
    <row r="3206" spans="1:4" x14ac:dyDescent="0.45">
      <c r="A3206" s="27" t="s">
        <v>43</v>
      </c>
      <c r="B3206" s="27">
        <v>57</v>
      </c>
      <c r="C3206" s="27" t="s">
        <v>31</v>
      </c>
      <c r="D3206" s="27" t="s">
        <v>7</v>
      </c>
    </row>
    <row r="3207" spans="1:4" x14ac:dyDescent="0.45">
      <c r="A3207" s="27" t="s">
        <v>43</v>
      </c>
      <c r="B3207" s="27">
        <v>78</v>
      </c>
      <c r="C3207" s="27" t="s">
        <v>17</v>
      </c>
      <c r="D3207" s="27" t="s">
        <v>14</v>
      </c>
    </row>
    <row r="3208" spans="1:4" x14ac:dyDescent="0.45">
      <c r="A3208" s="27" t="s">
        <v>43</v>
      </c>
      <c r="B3208" s="27">
        <v>57</v>
      </c>
      <c r="C3208" s="27" t="s">
        <v>26</v>
      </c>
      <c r="D3208" s="27" t="s">
        <v>5</v>
      </c>
    </row>
    <row r="3209" spans="1:4" x14ac:dyDescent="0.45">
      <c r="A3209" s="27" t="s">
        <v>43</v>
      </c>
      <c r="B3209" s="27">
        <v>72</v>
      </c>
      <c r="C3209" s="27" t="s">
        <v>19</v>
      </c>
      <c r="D3209" s="27" t="s">
        <v>14</v>
      </c>
    </row>
    <row r="3210" spans="1:4" x14ac:dyDescent="0.45">
      <c r="A3210" s="27" t="s">
        <v>43</v>
      </c>
      <c r="B3210" s="27">
        <v>57</v>
      </c>
      <c r="C3210" s="27" t="s">
        <v>29</v>
      </c>
      <c r="D3210" s="27" t="s">
        <v>5</v>
      </c>
    </row>
    <row r="3211" spans="1:4" x14ac:dyDescent="0.45">
      <c r="A3211" s="27" t="s">
        <v>43</v>
      </c>
      <c r="B3211" s="27">
        <v>54</v>
      </c>
      <c r="C3211" s="27" t="s">
        <v>31</v>
      </c>
      <c r="D3211" s="27" t="s">
        <v>7</v>
      </c>
    </row>
    <row r="3212" spans="1:4" x14ac:dyDescent="0.45">
      <c r="A3212" s="27" t="s">
        <v>43</v>
      </c>
      <c r="B3212" s="27">
        <v>54</v>
      </c>
      <c r="C3212" s="27" t="s">
        <v>29</v>
      </c>
      <c r="D3212" s="27" t="s">
        <v>5</v>
      </c>
    </row>
    <row r="3213" spans="1:4" x14ac:dyDescent="0.45">
      <c r="A3213" s="27" t="s">
        <v>43</v>
      </c>
      <c r="B3213" s="27">
        <v>36</v>
      </c>
      <c r="C3213" s="27" t="s">
        <v>26</v>
      </c>
      <c r="D3213" s="27" t="s">
        <v>5</v>
      </c>
    </row>
    <row r="3214" spans="1:4" x14ac:dyDescent="0.45">
      <c r="A3214" s="27" t="s">
        <v>43</v>
      </c>
      <c r="B3214" s="27">
        <v>54</v>
      </c>
      <c r="C3214" s="27" t="s">
        <v>25</v>
      </c>
      <c r="D3214" s="27" t="s">
        <v>5</v>
      </c>
    </row>
    <row r="3215" spans="1:4" x14ac:dyDescent="0.45">
      <c r="A3215" s="27" t="s">
        <v>43</v>
      </c>
      <c r="B3215" s="27">
        <v>48</v>
      </c>
      <c r="C3215" s="27" t="s">
        <v>32</v>
      </c>
      <c r="D3215" s="27" t="s">
        <v>7</v>
      </c>
    </row>
    <row r="3216" spans="1:4" x14ac:dyDescent="0.45">
      <c r="A3216" s="27" t="s">
        <v>43</v>
      </c>
      <c r="B3216" s="27">
        <v>54</v>
      </c>
      <c r="C3216" s="27" t="s">
        <v>26</v>
      </c>
      <c r="D3216" s="27" t="s">
        <v>5</v>
      </c>
    </row>
    <row r="3217" spans="1:4" x14ac:dyDescent="0.45">
      <c r="A3217" s="27" t="s">
        <v>43</v>
      </c>
      <c r="B3217" s="27">
        <v>48</v>
      </c>
      <c r="C3217" s="27" t="s">
        <v>25</v>
      </c>
      <c r="D3217" s="27" t="s">
        <v>5</v>
      </c>
    </row>
    <row r="3218" spans="1:4" x14ac:dyDescent="0.45">
      <c r="A3218" s="27" t="s">
        <v>43</v>
      </c>
      <c r="B3218" s="27">
        <v>51</v>
      </c>
      <c r="C3218" s="27" t="s">
        <v>25</v>
      </c>
      <c r="D3218" s="27" t="s">
        <v>5</v>
      </c>
    </row>
    <row r="3219" spans="1:4" x14ac:dyDescent="0.45">
      <c r="A3219" s="27" t="s">
        <v>43</v>
      </c>
      <c r="B3219" s="27">
        <v>51</v>
      </c>
      <c r="C3219" s="27" t="s">
        <v>31</v>
      </c>
      <c r="D3219" s="27" t="s">
        <v>7</v>
      </c>
    </row>
    <row r="3220" spans="1:4" x14ac:dyDescent="0.45">
      <c r="A3220" s="27" t="s">
        <v>43</v>
      </c>
      <c r="B3220" s="27">
        <v>57</v>
      </c>
      <c r="C3220" s="27" t="s">
        <v>25</v>
      </c>
      <c r="D3220" s="27" t="s">
        <v>5</v>
      </c>
    </row>
    <row r="3221" spans="1:4" x14ac:dyDescent="0.45">
      <c r="A3221" s="27" t="s">
        <v>43</v>
      </c>
      <c r="B3221" s="27">
        <v>63</v>
      </c>
      <c r="C3221" s="27" t="s">
        <v>18</v>
      </c>
      <c r="D3221" s="27" t="s">
        <v>14</v>
      </c>
    </row>
    <row r="3222" spans="1:4" x14ac:dyDescent="0.45">
      <c r="A3222" s="27" t="s">
        <v>43</v>
      </c>
      <c r="B3222" s="27">
        <v>39</v>
      </c>
      <c r="C3222" s="27" t="s">
        <v>29</v>
      </c>
      <c r="D3222" s="27" t="s">
        <v>5</v>
      </c>
    </row>
    <row r="3223" spans="1:4" x14ac:dyDescent="0.45">
      <c r="A3223" s="27" t="s">
        <v>43</v>
      </c>
      <c r="B3223" s="27">
        <v>63</v>
      </c>
      <c r="C3223" s="27" t="s">
        <v>17</v>
      </c>
      <c r="D3223" s="27" t="s">
        <v>14</v>
      </c>
    </row>
    <row r="3224" spans="1:4" x14ac:dyDescent="0.45">
      <c r="A3224" s="27" t="s">
        <v>43</v>
      </c>
      <c r="B3224" s="27">
        <v>39</v>
      </c>
      <c r="C3224" s="27" t="s">
        <v>17</v>
      </c>
      <c r="D3224" s="27" t="s">
        <v>14</v>
      </c>
    </row>
    <row r="3225" spans="1:4" x14ac:dyDescent="0.45">
      <c r="A3225" s="27" t="s">
        <v>43</v>
      </c>
      <c r="B3225" s="27">
        <v>45</v>
      </c>
      <c r="C3225" s="27" t="s">
        <v>31</v>
      </c>
      <c r="D3225" s="27" t="s">
        <v>7</v>
      </c>
    </row>
    <row r="3226" spans="1:4" x14ac:dyDescent="0.45">
      <c r="A3226" s="27" t="s">
        <v>43</v>
      </c>
      <c r="B3226" s="27">
        <v>45</v>
      </c>
      <c r="C3226" s="27" t="s">
        <v>25</v>
      </c>
      <c r="D3226" s="27" t="s">
        <v>5</v>
      </c>
    </row>
    <row r="3227" spans="1:4" x14ac:dyDescent="0.45">
      <c r="A3227" s="27" t="s">
        <v>43</v>
      </c>
      <c r="B3227" s="27">
        <v>42</v>
      </c>
      <c r="C3227" s="27" t="s">
        <v>25</v>
      </c>
      <c r="D3227" s="27" t="s">
        <v>5</v>
      </c>
    </row>
    <row r="3228" spans="1:4" x14ac:dyDescent="0.45">
      <c r="A3228" s="27" t="s">
        <v>43</v>
      </c>
      <c r="B3228" s="27">
        <v>60</v>
      </c>
      <c r="C3228" s="27" t="s">
        <v>29</v>
      </c>
      <c r="D3228" s="27" t="s">
        <v>5</v>
      </c>
    </row>
    <row r="3229" spans="1:4" x14ac:dyDescent="0.45">
      <c r="A3229" s="27" t="s">
        <v>43</v>
      </c>
      <c r="B3229" s="27">
        <v>51</v>
      </c>
      <c r="C3229" s="27" t="s">
        <v>17</v>
      </c>
      <c r="D3229" s="27" t="s">
        <v>14</v>
      </c>
    </row>
    <row r="3230" spans="1:4" x14ac:dyDescent="0.45">
      <c r="A3230" s="27" t="s">
        <v>43</v>
      </c>
      <c r="B3230" s="27">
        <v>78</v>
      </c>
      <c r="C3230" s="27" t="s">
        <v>17</v>
      </c>
      <c r="D3230" s="27" t="s">
        <v>14</v>
      </c>
    </row>
    <row r="3231" spans="1:4" x14ac:dyDescent="0.45">
      <c r="A3231" s="27" t="s">
        <v>43</v>
      </c>
      <c r="B3231" s="27">
        <v>39</v>
      </c>
      <c r="C3231" s="27" t="s">
        <v>19</v>
      </c>
      <c r="D3231" s="27" t="s">
        <v>14</v>
      </c>
    </row>
    <row r="3232" spans="1:4" x14ac:dyDescent="0.45">
      <c r="A3232" s="27" t="s">
        <v>43</v>
      </c>
      <c r="B3232" s="27">
        <v>48</v>
      </c>
      <c r="C3232" s="27" t="s">
        <v>30</v>
      </c>
      <c r="D3232" s="27" t="s">
        <v>7</v>
      </c>
    </row>
    <row r="3233" spans="1:4" x14ac:dyDescent="0.45">
      <c r="A3233" s="27" t="s">
        <v>43</v>
      </c>
      <c r="B3233" s="27">
        <v>54</v>
      </c>
      <c r="C3233" s="27" t="s">
        <v>26</v>
      </c>
      <c r="D3233" s="27" t="s">
        <v>5</v>
      </c>
    </row>
    <row r="3234" spans="1:4" x14ac:dyDescent="0.45">
      <c r="A3234" s="27" t="s">
        <v>43</v>
      </c>
      <c r="B3234" s="27">
        <v>45</v>
      </c>
      <c r="C3234" s="27" t="s">
        <v>25</v>
      </c>
      <c r="D3234" s="27" t="s">
        <v>5</v>
      </c>
    </row>
    <row r="3235" spans="1:4" x14ac:dyDescent="0.45">
      <c r="A3235" s="27" t="s">
        <v>43</v>
      </c>
      <c r="B3235" s="27">
        <v>30</v>
      </c>
      <c r="C3235" s="27" t="s">
        <v>28</v>
      </c>
      <c r="D3235" s="27" t="s">
        <v>5</v>
      </c>
    </row>
    <row r="3236" spans="1:4" x14ac:dyDescent="0.45">
      <c r="A3236" s="27" t="s">
        <v>43</v>
      </c>
      <c r="B3236" s="27">
        <v>42</v>
      </c>
      <c r="C3236" s="27" t="s">
        <v>25</v>
      </c>
      <c r="D3236" s="27" t="s">
        <v>5</v>
      </c>
    </row>
    <row r="3237" spans="1:4" x14ac:dyDescent="0.45">
      <c r="A3237" s="27" t="s">
        <v>43</v>
      </c>
      <c r="B3237" s="27">
        <v>51</v>
      </c>
      <c r="C3237" s="27" t="s">
        <v>25</v>
      </c>
      <c r="D3237" s="27" t="s">
        <v>5</v>
      </c>
    </row>
    <row r="3238" spans="1:4" x14ac:dyDescent="0.45">
      <c r="A3238" s="27" t="s">
        <v>43</v>
      </c>
      <c r="B3238" s="27">
        <v>42</v>
      </c>
      <c r="C3238" s="27" t="s">
        <v>25</v>
      </c>
      <c r="D3238" s="27" t="s">
        <v>5</v>
      </c>
    </row>
    <row r="3239" spans="1:4" x14ac:dyDescent="0.45">
      <c r="A3239" s="27" t="s">
        <v>43</v>
      </c>
      <c r="B3239" s="27">
        <v>33</v>
      </c>
      <c r="C3239" s="27" t="s">
        <v>25</v>
      </c>
      <c r="D3239" s="27" t="s">
        <v>5</v>
      </c>
    </row>
    <row r="3240" spans="1:4" x14ac:dyDescent="0.45">
      <c r="A3240" s="27" t="s">
        <v>43</v>
      </c>
      <c r="B3240" s="27">
        <v>30</v>
      </c>
      <c r="C3240" s="27" t="s">
        <v>28</v>
      </c>
      <c r="D3240" s="27" t="s">
        <v>5</v>
      </c>
    </row>
    <row r="3241" spans="1:4" x14ac:dyDescent="0.45">
      <c r="A3241" s="27" t="s">
        <v>43</v>
      </c>
      <c r="B3241" s="27">
        <v>48</v>
      </c>
      <c r="C3241" s="27" t="s">
        <v>27</v>
      </c>
      <c r="D3241" s="27" t="s">
        <v>5</v>
      </c>
    </row>
    <row r="3242" spans="1:4" x14ac:dyDescent="0.45">
      <c r="A3242" s="27" t="s">
        <v>43</v>
      </c>
      <c r="B3242" s="27">
        <v>45</v>
      </c>
      <c r="C3242" s="27" t="s">
        <v>23</v>
      </c>
      <c r="D3242" s="27" t="s">
        <v>7</v>
      </c>
    </row>
    <row r="3243" spans="1:4" x14ac:dyDescent="0.45">
      <c r="A3243" s="27" t="s">
        <v>43</v>
      </c>
      <c r="B3243" s="27">
        <v>57</v>
      </c>
      <c r="C3243" s="27" t="s">
        <v>29</v>
      </c>
      <c r="D3243" s="27" t="s">
        <v>5</v>
      </c>
    </row>
    <row r="3244" spans="1:4" x14ac:dyDescent="0.45">
      <c r="A3244" s="27" t="s">
        <v>43</v>
      </c>
      <c r="B3244" s="27">
        <v>48</v>
      </c>
      <c r="C3244" s="27" t="s">
        <v>26</v>
      </c>
      <c r="D3244" s="27" t="s">
        <v>5</v>
      </c>
    </row>
    <row r="3245" spans="1:4" x14ac:dyDescent="0.45">
      <c r="A3245" s="27" t="s">
        <v>43</v>
      </c>
      <c r="B3245" s="27">
        <v>57</v>
      </c>
      <c r="C3245" s="27" t="s">
        <v>32</v>
      </c>
      <c r="D3245" s="27" t="s">
        <v>7</v>
      </c>
    </row>
    <row r="3246" spans="1:4" x14ac:dyDescent="0.45">
      <c r="A3246" s="27" t="s">
        <v>43</v>
      </c>
      <c r="B3246" s="27">
        <v>54</v>
      </c>
      <c r="C3246" s="27" t="s">
        <v>30</v>
      </c>
      <c r="D3246" s="27" t="s">
        <v>7</v>
      </c>
    </row>
    <row r="3247" spans="1:4" x14ac:dyDescent="0.45">
      <c r="A3247" s="27" t="s">
        <v>43</v>
      </c>
      <c r="B3247" s="27">
        <v>54</v>
      </c>
      <c r="C3247" s="27" t="s">
        <v>17</v>
      </c>
      <c r="D3247" s="27" t="s">
        <v>14</v>
      </c>
    </row>
    <row r="3248" spans="1:4" x14ac:dyDescent="0.45">
      <c r="A3248" s="27" t="s">
        <v>43</v>
      </c>
      <c r="B3248" s="27">
        <v>54</v>
      </c>
      <c r="C3248" s="27" t="s">
        <v>32</v>
      </c>
      <c r="D3248" s="27" t="s">
        <v>7</v>
      </c>
    </row>
    <row r="3249" spans="1:4" x14ac:dyDescent="0.45">
      <c r="A3249" s="27" t="s">
        <v>43</v>
      </c>
      <c r="B3249" s="27">
        <v>54</v>
      </c>
      <c r="C3249" s="27" t="s">
        <v>22</v>
      </c>
      <c r="D3249" s="27" t="s">
        <v>7</v>
      </c>
    </row>
    <row r="3250" spans="1:4" x14ac:dyDescent="0.45">
      <c r="A3250" s="27" t="s">
        <v>43</v>
      </c>
      <c r="B3250" s="27">
        <v>42</v>
      </c>
      <c r="C3250" s="27" t="s">
        <v>23</v>
      </c>
      <c r="D3250" s="27" t="s">
        <v>7</v>
      </c>
    </row>
    <row r="3251" spans="1:4" x14ac:dyDescent="0.45">
      <c r="A3251" s="27" t="s">
        <v>43</v>
      </c>
      <c r="B3251" s="27">
        <v>57</v>
      </c>
      <c r="C3251" s="27" t="s">
        <v>28</v>
      </c>
      <c r="D3251" s="27" t="s">
        <v>5</v>
      </c>
    </row>
    <row r="3252" spans="1:4" x14ac:dyDescent="0.45">
      <c r="A3252" s="27" t="s">
        <v>43</v>
      </c>
      <c r="B3252" s="27">
        <v>57</v>
      </c>
      <c r="C3252" s="27" t="s">
        <v>25</v>
      </c>
      <c r="D3252" s="27" t="s">
        <v>5</v>
      </c>
    </row>
    <row r="3253" spans="1:4" x14ac:dyDescent="0.45">
      <c r="A3253" s="27" t="s">
        <v>43</v>
      </c>
      <c r="B3253" s="27">
        <v>57</v>
      </c>
      <c r="C3253" s="27" t="s">
        <v>29</v>
      </c>
      <c r="D3253" s="27" t="s">
        <v>5</v>
      </c>
    </row>
    <row r="3254" spans="1:4" x14ac:dyDescent="0.45">
      <c r="A3254" s="27" t="s">
        <v>43</v>
      </c>
      <c r="B3254" s="27">
        <v>54</v>
      </c>
      <c r="C3254" s="27" t="s">
        <v>26</v>
      </c>
      <c r="D3254" s="27" t="s">
        <v>5</v>
      </c>
    </row>
    <row r="3255" spans="1:4" x14ac:dyDescent="0.45">
      <c r="A3255" s="27" t="s">
        <v>43</v>
      </c>
      <c r="B3255" s="27">
        <v>48</v>
      </c>
      <c r="C3255" s="27" t="s">
        <v>18</v>
      </c>
      <c r="D3255" s="27" t="s">
        <v>14</v>
      </c>
    </row>
    <row r="3256" spans="1:4" x14ac:dyDescent="0.45">
      <c r="A3256" s="27" t="s">
        <v>43</v>
      </c>
      <c r="B3256" s="27">
        <v>48</v>
      </c>
      <c r="C3256" s="27" t="s">
        <v>28</v>
      </c>
      <c r="D3256" s="27" t="s">
        <v>5</v>
      </c>
    </row>
    <row r="3257" spans="1:4" x14ac:dyDescent="0.45">
      <c r="A3257" s="27" t="s">
        <v>43</v>
      </c>
      <c r="B3257" s="27">
        <v>54</v>
      </c>
      <c r="C3257" s="27" t="s">
        <v>26</v>
      </c>
      <c r="D3257" s="27" t="s">
        <v>5</v>
      </c>
    </row>
    <row r="3258" spans="1:4" x14ac:dyDescent="0.45">
      <c r="A3258" s="27" t="s">
        <v>43</v>
      </c>
      <c r="B3258" s="27">
        <v>33</v>
      </c>
      <c r="C3258" s="27" t="s">
        <v>29</v>
      </c>
      <c r="D3258" s="27" t="s">
        <v>5</v>
      </c>
    </row>
    <row r="3259" spans="1:4" x14ac:dyDescent="0.45">
      <c r="A3259" s="27" t="s">
        <v>43</v>
      </c>
      <c r="B3259" s="27">
        <v>54</v>
      </c>
      <c r="C3259" s="27" t="s">
        <v>16</v>
      </c>
      <c r="D3259" s="27" t="s">
        <v>14</v>
      </c>
    </row>
    <row r="3260" spans="1:4" x14ac:dyDescent="0.45">
      <c r="A3260" s="27" t="s">
        <v>43</v>
      </c>
      <c r="B3260" s="27">
        <v>51</v>
      </c>
      <c r="C3260" s="27" t="s">
        <v>28</v>
      </c>
      <c r="D3260" s="27" t="s">
        <v>5</v>
      </c>
    </row>
    <row r="3261" spans="1:4" x14ac:dyDescent="0.45">
      <c r="A3261" s="27" t="s">
        <v>43</v>
      </c>
      <c r="B3261" s="27">
        <v>57</v>
      </c>
      <c r="C3261" s="27" t="s">
        <v>24</v>
      </c>
      <c r="D3261" s="27" t="s">
        <v>7</v>
      </c>
    </row>
    <row r="3262" spans="1:4" x14ac:dyDescent="0.45">
      <c r="A3262" s="27" t="s">
        <v>43</v>
      </c>
      <c r="B3262" s="27">
        <v>96</v>
      </c>
      <c r="C3262" s="27" t="s">
        <v>19</v>
      </c>
      <c r="D3262" s="27" t="s">
        <v>14</v>
      </c>
    </row>
    <row r="3263" spans="1:4" x14ac:dyDescent="0.45">
      <c r="A3263" s="27" t="s">
        <v>43</v>
      </c>
      <c r="B3263" s="27">
        <v>42</v>
      </c>
      <c r="C3263" s="27" t="s">
        <v>22</v>
      </c>
      <c r="D3263" s="27" t="s">
        <v>7</v>
      </c>
    </row>
    <row r="3264" spans="1:4" x14ac:dyDescent="0.45">
      <c r="A3264" s="27" t="s">
        <v>43</v>
      </c>
      <c r="B3264" s="27">
        <v>60</v>
      </c>
      <c r="C3264" s="27" t="s">
        <v>26</v>
      </c>
      <c r="D3264" s="27" t="s">
        <v>5</v>
      </c>
    </row>
    <row r="3265" spans="1:4" x14ac:dyDescent="0.45">
      <c r="A3265" s="27" t="s">
        <v>43</v>
      </c>
      <c r="B3265" s="27">
        <v>63</v>
      </c>
      <c r="C3265" s="27" t="s">
        <v>26</v>
      </c>
      <c r="D3265" s="27" t="s">
        <v>5</v>
      </c>
    </row>
    <row r="3266" spans="1:4" x14ac:dyDescent="0.45">
      <c r="A3266" s="27" t="s">
        <v>43</v>
      </c>
      <c r="B3266" s="27">
        <v>54</v>
      </c>
      <c r="C3266" s="27" t="s">
        <v>25</v>
      </c>
      <c r="D3266" s="27" t="s">
        <v>5</v>
      </c>
    </row>
    <row r="3267" spans="1:4" x14ac:dyDescent="0.45">
      <c r="A3267" s="27" t="s">
        <v>43</v>
      </c>
      <c r="B3267" s="27">
        <v>36</v>
      </c>
      <c r="C3267" s="27" t="s">
        <v>28</v>
      </c>
      <c r="D3267" s="27" t="s">
        <v>5</v>
      </c>
    </row>
    <row r="3268" spans="1:4" x14ac:dyDescent="0.45">
      <c r="A3268" s="27" t="s">
        <v>43</v>
      </c>
      <c r="B3268" s="27">
        <v>48</v>
      </c>
      <c r="C3268" s="27" t="s">
        <v>26</v>
      </c>
      <c r="D3268" s="27" t="s">
        <v>5</v>
      </c>
    </row>
    <row r="3269" spans="1:4" x14ac:dyDescent="0.45">
      <c r="A3269" s="27" t="s">
        <v>43</v>
      </c>
      <c r="B3269" s="27">
        <v>69</v>
      </c>
      <c r="C3269" s="27" t="s">
        <v>26</v>
      </c>
      <c r="D3269" s="27" t="s">
        <v>5</v>
      </c>
    </row>
    <row r="3270" spans="1:4" x14ac:dyDescent="0.45">
      <c r="A3270" s="27" t="s">
        <v>43</v>
      </c>
      <c r="B3270" s="27">
        <v>51</v>
      </c>
      <c r="C3270" s="27" t="s">
        <v>19</v>
      </c>
      <c r="D3270" s="27" t="s">
        <v>14</v>
      </c>
    </row>
    <row r="3271" spans="1:4" x14ac:dyDescent="0.45">
      <c r="A3271" s="27" t="s">
        <v>43</v>
      </c>
      <c r="B3271" s="27">
        <v>45</v>
      </c>
      <c r="C3271" s="27" t="s">
        <v>28</v>
      </c>
      <c r="D3271" s="27" t="s">
        <v>5</v>
      </c>
    </row>
    <row r="3272" spans="1:4" x14ac:dyDescent="0.45">
      <c r="A3272" s="27" t="s">
        <v>43</v>
      </c>
      <c r="B3272" s="27">
        <v>54</v>
      </c>
      <c r="C3272" s="27" t="s">
        <v>22</v>
      </c>
      <c r="D3272" s="27" t="s">
        <v>7</v>
      </c>
    </row>
    <row r="3273" spans="1:4" x14ac:dyDescent="0.45">
      <c r="A3273" s="27" t="s">
        <v>43</v>
      </c>
      <c r="B3273" s="27">
        <v>75</v>
      </c>
      <c r="C3273" s="27" t="s">
        <v>16</v>
      </c>
      <c r="D3273" s="27" t="s">
        <v>14</v>
      </c>
    </row>
    <row r="3274" spans="1:4" x14ac:dyDescent="0.45">
      <c r="A3274" s="27" t="s">
        <v>43</v>
      </c>
      <c r="B3274" s="27">
        <v>48</v>
      </c>
      <c r="C3274" s="27" t="s">
        <v>28</v>
      </c>
      <c r="D3274" s="27" t="s">
        <v>5</v>
      </c>
    </row>
    <row r="3275" spans="1:4" x14ac:dyDescent="0.45">
      <c r="A3275" s="27" t="s">
        <v>43</v>
      </c>
      <c r="B3275" s="27">
        <v>45</v>
      </c>
      <c r="C3275" s="27" t="s">
        <v>26</v>
      </c>
      <c r="D3275" s="27" t="s">
        <v>5</v>
      </c>
    </row>
    <row r="3276" spans="1:4" x14ac:dyDescent="0.45">
      <c r="A3276" s="27" t="s">
        <v>43</v>
      </c>
      <c r="B3276" s="27">
        <v>36</v>
      </c>
      <c r="C3276" s="27" t="s">
        <v>29</v>
      </c>
      <c r="D3276" s="27" t="s">
        <v>5</v>
      </c>
    </row>
    <row r="3277" spans="1:4" x14ac:dyDescent="0.45">
      <c r="A3277" s="27" t="s">
        <v>43</v>
      </c>
      <c r="B3277" s="27">
        <v>51</v>
      </c>
      <c r="C3277" s="27" t="s">
        <v>19</v>
      </c>
      <c r="D3277" s="27" t="s">
        <v>14</v>
      </c>
    </row>
    <row r="3278" spans="1:4" x14ac:dyDescent="0.45">
      <c r="A3278" s="27" t="s">
        <v>43</v>
      </c>
      <c r="B3278" s="27">
        <v>60</v>
      </c>
      <c r="C3278" s="27" t="s">
        <v>31</v>
      </c>
      <c r="D3278" s="27" t="s">
        <v>7</v>
      </c>
    </row>
    <row r="3279" spans="1:4" x14ac:dyDescent="0.45">
      <c r="A3279" s="27" t="s">
        <v>43</v>
      </c>
      <c r="B3279" s="27">
        <v>54</v>
      </c>
      <c r="C3279" s="27" t="s">
        <v>25</v>
      </c>
      <c r="D3279" s="27" t="s">
        <v>5</v>
      </c>
    </row>
    <row r="3280" spans="1:4" x14ac:dyDescent="0.45">
      <c r="A3280" s="27" t="s">
        <v>43</v>
      </c>
      <c r="B3280" s="27">
        <v>75</v>
      </c>
      <c r="C3280" s="27" t="s">
        <v>19</v>
      </c>
      <c r="D3280" s="27" t="s">
        <v>14</v>
      </c>
    </row>
    <row r="3281" spans="1:4" x14ac:dyDescent="0.45">
      <c r="A3281" s="27" t="s">
        <v>43</v>
      </c>
      <c r="B3281" s="27">
        <v>36</v>
      </c>
      <c r="C3281" s="27" t="s">
        <v>24</v>
      </c>
      <c r="D3281" s="27" t="s">
        <v>7</v>
      </c>
    </row>
    <row r="3282" spans="1:4" x14ac:dyDescent="0.45">
      <c r="A3282" s="27" t="s">
        <v>43</v>
      </c>
      <c r="B3282" s="27">
        <v>51</v>
      </c>
      <c r="C3282" s="27" t="s">
        <v>18</v>
      </c>
      <c r="D3282" s="27" t="s">
        <v>14</v>
      </c>
    </row>
    <row r="3283" spans="1:4" x14ac:dyDescent="0.45">
      <c r="A3283" s="27" t="s">
        <v>43</v>
      </c>
      <c r="B3283" s="27">
        <v>42</v>
      </c>
      <c r="C3283" s="27" t="s">
        <v>23</v>
      </c>
      <c r="D3283" s="27" t="s">
        <v>7</v>
      </c>
    </row>
    <row r="3284" spans="1:4" x14ac:dyDescent="0.45">
      <c r="A3284" s="27" t="s">
        <v>43</v>
      </c>
      <c r="B3284" s="27">
        <v>69</v>
      </c>
      <c r="C3284" s="27" t="s">
        <v>31</v>
      </c>
      <c r="D3284" s="27" t="s">
        <v>7</v>
      </c>
    </row>
    <row r="3285" spans="1:4" x14ac:dyDescent="0.45">
      <c r="A3285" s="27" t="s">
        <v>43</v>
      </c>
      <c r="B3285" s="27">
        <v>39</v>
      </c>
      <c r="C3285" s="27" t="s">
        <v>32</v>
      </c>
      <c r="D3285" s="27" t="s">
        <v>7</v>
      </c>
    </row>
    <row r="3286" spans="1:4" x14ac:dyDescent="0.45">
      <c r="A3286" s="27" t="s">
        <v>43</v>
      </c>
      <c r="B3286" s="27">
        <v>63</v>
      </c>
      <c r="C3286" s="27" t="s">
        <v>16</v>
      </c>
      <c r="D3286" s="27" t="s">
        <v>14</v>
      </c>
    </row>
    <row r="3287" spans="1:4" x14ac:dyDescent="0.45">
      <c r="A3287" s="27" t="s">
        <v>43</v>
      </c>
      <c r="B3287" s="27">
        <v>60</v>
      </c>
      <c r="C3287" s="27" t="s">
        <v>25</v>
      </c>
      <c r="D3287" s="27" t="s">
        <v>5</v>
      </c>
    </row>
    <row r="3288" spans="1:4" x14ac:dyDescent="0.45">
      <c r="A3288" s="27" t="s">
        <v>43</v>
      </c>
      <c r="B3288" s="27">
        <v>36</v>
      </c>
      <c r="C3288" s="27" t="s">
        <v>29</v>
      </c>
      <c r="D3288" s="27" t="s">
        <v>5</v>
      </c>
    </row>
    <row r="3289" spans="1:4" x14ac:dyDescent="0.45">
      <c r="A3289" s="27" t="s">
        <v>43</v>
      </c>
      <c r="B3289" s="27">
        <v>51</v>
      </c>
      <c r="C3289" s="27" t="s">
        <v>29</v>
      </c>
      <c r="D3289" s="27" t="s">
        <v>5</v>
      </c>
    </row>
    <row r="3290" spans="1:4" x14ac:dyDescent="0.45">
      <c r="A3290" s="27" t="s">
        <v>43</v>
      </c>
      <c r="B3290" s="27">
        <v>48</v>
      </c>
      <c r="C3290" s="27" t="s">
        <v>25</v>
      </c>
      <c r="D3290" s="27" t="s">
        <v>5</v>
      </c>
    </row>
    <row r="3291" spans="1:4" x14ac:dyDescent="0.45">
      <c r="A3291" s="27" t="s">
        <v>43</v>
      </c>
      <c r="B3291" s="27">
        <v>48</v>
      </c>
      <c r="C3291" s="27" t="s">
        <v>31</v>
      </c>
      <c r="D3291" s="27" t="s">
        <v>7</v>
      </c>
    </row>
    <row r="3292" spans="1:4" x14ac:dyDescent="0.45">
      <c r="A3292" s="27" t="s">
        <v>43</v>
      </c>
      <c r="B3292" s="27">
        <v>63</v>
      </c>
      <c r="C3292" s="27" t="s">
        <v>30</v>
      </c>
      <c r="D3292" s="27" t="s">
        <v>7</v>
      </c>
    </row>
    <row r="3293" spans="1:4" x14ac:dyDescent="0.45">
      <c r="A3293" s="27" t="s">
        <v>43</v>
      </c>
      <c r="B3293" s="27">
        <v>51</v>
      </c>
      <c r="C3293" s="27" t="s">
        <v>25</v>
      </c>
      <c r="D3293" s="27" t="s">
        <v>5</v>
      </c>
    </row>
    <row r="3294" spans="1:4" x14ac:dyDescent="0.45">
      <c r="A3294" s="27" t="s">
        <v>43</v>
      </c>
      <c r="B3294" s="27">
        <v>48</v>
      </c>
      <c r="C3294" s="27" t="s">
        <v>25</v>
      </c>
      <c r="D3294" s="27" t="s">
        <v>5</v>
      </c>
    </row>
    <row r="3295" spans="1:4" x14ac:dyDescent="0.45">
      <c r="A3295" s="27" t="s">
        <v>43</v>
      </c>
      <c r="B3295" s="27">
        <v>63</v>
      </c>
      <c r="C3295" s="27" t="s">
        <v>25</v>
      </c>
      <c r="D3295" s="27" t="s">
        <v>5</v>
      </c>
    </row>
    <row r="3296" spans="1:4" x14ac:dyDescent="0.45">
      <c r="A3296" s="27" t="s">
        <v>43</v>
      </c>
      <c r="B3296" s="27">
        <v>45</v>
      </c>
      <c r="C3296" s="27" t="s">
        <v>26</v>
      </c>
      <c r="D3296" s="27" t="s">
        <v>5</v>
      </c>
    </row>
    <row r="3297" spans="1:4" x14ac:dyDescent="0.45">
      <c r="A3297" s="27" t="s">
        <v>43</v>
      </c>
      <c r="B3297" s="27">
        <v>45</v>
      </c>
      <c r="C3297" s="27" t="s">
        <v>29</v>
      </c>
      <c r="D3297" s="27" t="s">
        <v>5</v>
      </c>
    </row>
    <row r="3298" spans="1:4" x14ac:dyDescent="0.45">
      <c r="A3298" s="27" t="s">
        <v>43</v>
      </c>
      <c r="B3298" s="27">
        <v>54</v>
      </c>
      <c r="C3298" s="27" t="s">
        <v>23</v>
      </c>
      <c r="D3298" s="27" t="s">
        <v>7</v>
      </c>
    </row>
    <row r="3299" spans="1:4" x14ac:dyDescent="0.45">
      <c r="A3299" s="27" t="s">
        <v>43</v>
      </c>
      <c r="B3299" s="27">
        <v>48</v>
      </c>
      <c r="C3299" s="27" t="s">
        <v>25</v>
      </c>
      <c r="D3299" s="27" t="s">
        <v>5</v>
      </c>
    </row>
    <row r="3300" spans="1:4" x14ac:dyDescent="0.45">
      <c r="A3300" s="27" t="s">
        <v>43</v>
      </c>
      <c r="B3300" s="27">
        <v>51</v>
      </c>
      <c r="C3300" s="27" t="s">
        <v>30</v>
      </c>
      <c r="D3300" s="27" t="s">
        <v>7</v>
      </c>
    </row>
    <row r="3301" spans="1:4" x14ac:dyDescent="0.45">
      <c r="A3301" s="27" t="s">
        <v>43</v>
      </c>
      <c r="B3301" s="27">
        <v>51</v>
      </c>
      <c r="C3301" s="27" t="s">
        <v>29</v>
      </c>
      <c r="D3301" s="27" t="s">
        <v>5</v>
      </c>
    </row>
    <row r="3302" spans="1:4" x14ac:dyDescent="0.45">
      <c r="A3302" s="27" t="s">
        <v>43</v>
      </c>
      <c r="B3302" s="27">
        <v>39</v>
      </c>
      <c r="C3302" s="27" t="s">
        <v>22</v>
      </c>
      <c r="D3302" s="27" t="s">
        <v>7</v>
      </c>
    </row>
    <row r="3303" spans="1:4" x14ac:dyDescent="0.45">
      <c r="A3303" s="27" t="s">
        <v>43</v>
      </c>
      <c r="B3303" s="27">
        <v>39</v>
      </c>
      <c r="C3303" s="27" t="s">
        <v>27</v>
      </c>
      <c r="D3303" s="27" t="s">
        <v>5</v>
      </c>
    </row>
    <row r="3304" spans="1:4" x14ac:dyDescent="0.45">
      <c r="A3304" s="27" t="s">
        <v>43</v>
      </c>
      <c r="B3304" s="27">
        <v>69</v>
      </c>
      <c r="C3304" s="27" t="s">
        <v>17</v>
      </c>
      <c r="D3304" s="27" t="s">
        <v>14</v>
      </c>
    </row>
    <row r="3305" spans="1:4" x14ac:dyDescent="0.45">
      <c r="A3305" s="27" t="s">
        <v>43</v>
      </c>
      <c r="B3305" s="27">
        <v>51</v>
      </c>
      <c r="C3305" s="27" t="s">
        <v>28</v>
      </c>
      <c r="D3305" s="27" t="s">
        <v>5</v>
      </c>
    </row>
    <row r="3306" spans="1:4" x14ac:dyDescent="0.45">
      <c r="A3306" s="27" t="s">
        <v>43</v>
      </c>
      <c r="B3306" s="27">
        <v>51</v>
      </c>
      <c r="C3306" s="27" t="s">
        <v>25</v>
      </c>
      <c r="D3306" s="27" t="s">
        <v>5</v>
      </c>
    </row>
    <row r="3307" spans="1:4" x14ac:dyDescent="0.45">
      <c r="A3307" s="27" t="s">
        <v>43</v>
      </c>
      <c r="B3307" s="27">
        <v>36</v>
      </c>
      <c r="C3307" s="27" t="s">
        <v>25</v>
      </c>
      <c r="D3307" s="27" t="s">
        <v>5</v>
      </c>
    </row>
    <row r="3308" spans="1:4" x14ac:dyDescent="0.45">
      <c r="A3308" s="27" t="s">
        <v>43</v>
      </c>
      <c r="B3308" s="27">
        <v>42</v>
      </c>
      <c r="C3308" s="27" t="s">
        <v>26</v>
      </c>
      <c r="D3308" s="27" t="s">
        <v>5</v>
      </c>
    </row>
    <row r="3309" spans="1:4" x14ac:dyDescent="0.45">
      <c r="A3309" s="27" t="s">
        <v>43</v>
      </c>
      <c r="B3309" s="27">
        <v>39</v>
      </c>
      <c r="C3309" s="27" t="s">
        <v>17</v>
      </c>
      <c r="D3309" s="27" t="s">
        <v>14</v>
      </c>
    </row>
    <row r="3310" spans="1:4" x14ac:dyDescent="0.45">
      <c r="A3310" s="27" t="s">
        <v>43</v>
      </c>
      <c r="B3310" s="27">
        <v>57</v>
      </c>
      <c r="C3310" s="27" t="s">
        <v>31</v>
      </c>
      <c r="D3310" s="27" t="s">
        <v>7</v>
      </c>
    </row>
    <row r="3311" spans="1:4" x14ac:dyDescent="0.45">
      <c r="A3311" s="27" t="s">
        <v>43</v>
      </c>
      <c r="B3311" s="27">
        <v>51</v>
      </c>
      <c r="C3311" s="27" t="s">
        <v>26</v>
      </c>
      <c r="D3311" s="27" t="s">
        <v>5</v>
      </c>
    </row>
    <row r="3312" spans="1:4" x14ac:dyDescent="0.45">
      <c r="A3312" s="27" t="s">
        <v>43</v>
      </c>
      <c r="B3312" s="27">
        <v>48</v>
      </c>
      <c r="C3312" s="27" t="s">
        <v>32</v>
      </c>
      <c r="D3312" s="27" t="s">
        <v>7</v>
      </c>
    </row>
    <row r="3313" spans="1:4" x14ac:dyDescent="0.45">
      <c r="A3313" s="27" t="s">
        <v>43</v>
      </c>
      <c r="B3313" s="27">
        <v>57</v>
      </c>
      <c r="C3313" s="27" t="s">
        <v>25</v>
      </c>
      <c r="D3313" s="27" t="s">
        <v>5</v>
      </c>
    </row>
    <row r="3314" spans="1:4" x14ac:dyDescent="0.45">
      <c r="A3314" s="27" t="s">
        <v>43</v>
      </c>
      <c r="B3314" s="27">
        <v>57</v>
      </c>
      <c r="C3314" s="27" t="s">
        <v>13</v>
      </c>
      <c r="D3314" s="27" t="s">
        <v>14</v>
      </c>
    </row>
    <row r="3315" spans="1:4" x14ac:dyDescent="0.45">
      <c r="A3315" s="27" t="s">
        <v>43</v>
      </c>
      <c r="B3315" s="27">
        <v>60</v>
      </c>
      <c r="C3315" s="27" t="s">
        <v>29</v>
      </c>
      <c r="D3315" s="27" t="s">
        <v>5</v>
      </c>
    </row>
    <row r="3316" spans="1:4" x14ac:dyDescent="0.45">
      <c r="A3316" s="27" t="s">
        <v>43</v>
      </c>
      <c r="B3316" s="27">
        <v>39</v>
      </c>
      <c r="C3316" s="27" t="s">
        <v>21</v>
      </c>
      <c r="D3316" s="27" t="s">
        <v>5</v>
      </c>
    </row>
    <row r="3317" spans="1:4" x14ac:dyDescent="0.45">
      <c r="A3317" s="27" t="s">
        <v>43</v>
      </c>
      <c r="B3317" s="27">
        <v>60</v>
      </c>
      <c r="C3317" s="27" t="s">
        <v>24</v>
      </c>
      <c r="D3317" s="27" t="s">
        <v>7</v>
      </c>
    </row>
    <row r="3318" spans="1:4" x14ac:dyDescent="0.45">
      <c r="A3318" s="27" t="s">
        <v>43</v>
      </c>
      <c r="B3318" s="27">
        <v>39</v>
      </c>
      <c r="C3318" s="27" t="s">
        <v>32</v>
      </c>
      <c r="D3318" s="27" t="s">
        <v>7</v>
      </c>
    </row>
    <row r="3319" spans="1:4" x14ac:dyDescent="0.45">
      <c r="A3319" s="27" t="s">
        <v>43</v>
      </c>
      <c r="B3319" s="27">
        <v>66</v>
      </c>
      <c r="C3319" s="27" t="s">
        <v>25</v>
      </c>
      <c r="D3319" s="27" t="s">
        <v>5</v>
      </c>
    </row>
    <row r="3320" spans="1:4" x14ac:dyDescent="0.45">
      <c r="A3320" s="27" t="s">
        <v>43</v>
      </c>
      <c r="B3320" s="27">
        <v>51</v>
      </c>
      <c r="C3320" s="27" t="s">
        <v>25</v>
      </c>
      <c r="D3320" s="27" t="s">
        <v>5</v>
      </c>
    </row>
    <row r="3321" spans="1:4" x14ac:dyDescent="0.45">
      <c r="A3321" s="27" t="s">
        <v>43</v>
      </c>
      <c r="B3321" s="27">
        <v>57</v>
      </c>
      <c r="C3321" s="27" t="s">
        <v>25</v>
      </c>
      <c r="D3321" s="27" t="s">
        <v>5</v>
      </c>
    </row>
    <row r="3322" spans="1:4" x14ac:dyDescent="0.45">
      <c r="A3322" s="27" t="s">
        <v>43</v>
      </c>
      <c r="B3322" s="27">
        <v>72</v>
      </c>
      <c r="C3322" s="27" t="s">
        <v>13</v>
      </c>
      <c r="D3322" s="27" t="s">
        <v>14</v>
      </c>
    </row>
    <row r="3323" spans="1:4" x14ac:dyDescent="0.45">
      <c r="A3323" s="27" t="s">
        <v>43</v>
      </c>
      <c r="B3323" s="27">
        <v>48</v>
      </c>
      <c r="C3323" s="27" t="s">
        <v>26</v>
      </c>
      <c r="D3323" s="27" t="s">
        <v>5</v>
      </c>
    </row>
    <row r="3324" spans="1:4" x14ac:dyDescent="0.45">
      <c r="A3324" s="27" t="s">
        <v>43</v>
      </c>
      <c r="B3324" s="27">
        <v>60</v>
      </c>
      <c r="C3324" s="27" t="s">
        <v>27</v>
      </c>
      <c r="D3324" s="27" t="s">
        <v>5</v>
      </c>
    </row>
    <row r="3325" spans="1:4" x14ac:dyDescent="0.45">
      <c r="A3325" s="27" t="s">
        <v>43</v>
      </c>
      <c r="B3325" s="27">
        <v>45</v>
      </c>
      <c r="C3325" s="27" t="s">
        <v>25</v>
      </c>
      <c r="D3325" s="27" t="s">
        <v>5</v>
      </c>
    </row>
    <row r="3326" spans="1:4" x14ac:dyDescent="0.45">
      <c r="A3326" s="27" t="s">
        <v>43</v>
      </c>
      <c r="B3326" s="27">
        <v>57</v>
      </c>
      <c r="C3326" s="27" t="s">
        <v>20</v>
      </c>
      <c r="D3326" s="27" t="s">
        <v>14</v>
      </c>
    </row>
    <row r="3327" spans="1:4" x14ac:dyDescent="0.45">
      <c r="A3327" s="27" t="s">
        <v>43</v>
      </c>
      <c r="B3327" s="27">
        <v>72</v>
      </c>
      <c r="C3327" s="27" t="s">
        <v>31</v>
      </c>
      <c r="D3327" s="27" t="s">
        <v>7</v>
      </c>
    </row>
    <row r="3328" spans="1:4" x14ac:dyDescent="0.45">
      <c r="A3328" s="27" t="s">
        <v>43</v>
      </c>
      <c r="B3328" s="27">
        <v>69</v>
      </c>
      <c r="C3328" s="27" t="s">
        <v>19</v>
      </c>
      <c r="D3328" s="27" t="s">
        <v>14</v>
      </c>
    </row>
    <row r="3329" spans="1:4" x14ac:dyDescent="0.45">
      <c r="A3329" s="27" t="s">
        <v>43</v>
      </c>
      <c r="B3329" s="27">
        <v>66</v>
      </c>
      <c r="C3329" s="27" t="s">
        <v>31</v>
      </c>
      <c r="D3329" s="27" t="s">
        <v>7</v>
      </c>
    </row>
    <row r="3330" spans="1:4" x14ac:dyDescent="0.45">
      <c r="A3330" s="27" t="s">
        <v>43</v>
      </c>
      <c r="B3330" s="27">
        <v>39</v>
      </c>
      <c r="C3330" s="27" t="s">
        <v>21</v>
      </c>
      <c r="D3330" s="27" t="s">
        <v>5</v>
      </c>
    </row>
    <row r="3331" spans="1:4" x14ac:dyDescent="0.45">
      <c r="A3331" s="27" t="s">
        <v>43</v>
      </c>
      <c r="B3331" s="27">
        <v>54</v>
      </c>
      <c r="C3331" s="27" t="s">
        <v>17</v>
      </c>
      <c r="D3331" s="27" t="s">
        <v>14</v>
      </c>
    </row>
    <row r="3332" spans="1:4" x14ac:dyDescent="0.45">
      <c r="A3332" s="27" t="s">
        <v>43</v>
      </c>
      <c r="B3332" s="27">
        <v>57</v>
      </c>
      <c r="C3332" s="27" t="s">
        <v>31</v>
      </c>
      <c r="D3332" s="27" t="s">
        <v>7</v>
      </c>
    </row>
    <row r="3333" spans="1:4" x14ac:dyDescent="0.45">
      <c r="A3333" s="27" t="s">
        <v>43</v>
      </c>
      <c r="B3333" s="27">
        <v>51</v>
      </c>
      <c r="C3333" s="27" t="s">
        <v>26</v>
      </c>
      <c r="D3333" s="27" t="s">
        <v>5</v>
      </c>
    </row>
    <row r="3334" spans="1:4" x14ac:dyDescent="0.45">
      <c r="A3334" s="27" t="s">
        <v>43</v>
      </c>
      <c r="B3334" s="27">
        <v>57</v>
      </c>
      <c r="C3334" s="27" t="s">
        <v>26</v>
      </c>
      <c r="D3334" s="27" t="s">
        <v>5</v>
      </c>
    </row>
    <row r="3335" spans="1:4" x14ac:dyDescent="0.45">
      <c r="A3335" s="27" t="s">
        <v>43</v>
      </c>
      <c r="B3335" s="27">
        <v>63</v>
      </c>
      <c r="C3335" s="27" t="s">
        <v>24</v>
      </c>
      <c r="D3335" s="27" t="s">
        <v>7</v>
      </c>
    </row>
    <row r="3336" spans="1:4" x14ac:dyDescent="0.45">
      <c r="A3336" s="27" t="s">
        <v>43</v>
      </c>
      <c r="B3336" s="27">
        <v>60</v>
      </c>
      <c r="C3336" s="27" t="s">
        <v>21</v>
      </c>
      <c r="D3336" s="27" t="s">
        <v>5</v>
      </c>
    </row>
    <row r="3337" spans="1:4" x14ac:dyDescent="0.45">
      <c r="A3337" s="27" t="s">
        <v>43</v>
      </c>
      <c r="B3337" s="27">
        <v>60</v>
      </c>
      <c r="C3337" s="27" t="s">
        <v>27</v>
      </c>
      <c r="D3337" s="27" t="s">
        <v>5</v>
      </c>
    </row>
    <row r="3338" spans="1:4" x14ac:dyDescent="0.45">
      <c r="A3338" s="27" t="s">
        <v>43</v>
      </c>
      <c r="B3338" s="27">
        <v>45</v>
      </c>
      <c r="C3338" s="27" t="s">
        <v>18</v>
      </c>
      <c r="D3338" s="27" t="s">
        <v>14</v>
      </c>
    </row>
    <row r="3339" spans="1:4" x14ac:dyDescent="0.45">
      <c r="A3339" s="27" t="s">
        <v>43</v>
      </c>
      <c r="B3339" s="27">
        <v>66</v>
      </c>
      <c r="C3339" s="27" t="s">
        <v>30</v>
      </c>
      <c r="D3339" s="27" t="s">
        <v>7</v>
      </c>
    </row>
    <row r="3340" spans="1:4" x14ac:dyDescent="0.45">
      <c r="A3340" s="27" t="s">
        <v>43</v>
      </c>
      <c r="B3340" s="27">
        <v>63</v>
      </c>
      <c r="C3340" s="27" t="s">
        <v>31</v>
      </c>
      <c r="D3340" s="27" t="s">
        <v>7</v>
      </c>
    </row>
    <row r="3341" spans="1:4" x14ac:dyDescent="0.45">
      <c r="A3341" s="27" t="s">
        <v>43</v>
      </c>
      <c r="B3341" s="27">
        <v>48</v>
      </c>
      <c r="C3341" s="27" t="s">
        <v>17</v>
      </c>
      <c r="D3341" s="27" t="s">
        <v>14</v>
      </c>
    </row>
    <row r="3342" spans="1:4" x14ac:dyDescent="0.45">
      <c r="A3342" s="27" t="s">
        <v>43</v>
      </c>
      <c r="B3342" s="27">
        <v>69</v>
      </c>
      <c r="C3342" s="27" t="s">
        <v>19</v>
      </c>
      <c r="D3342" s="27" t="s">
        <v>14</v>
      </c>
    </row>
    <row r="3343" spans="1:4" x14ac:dyDescent="0.45">
      <c r="A3343" s="27" t="s">
        <v>43</v>
      </c>
      <c r="B3343" s="27">
        <v>54</v>
      </c>
      <c r="C3343" s="27" t="s">
        <v>22</v>
      </c>
      <c r="D3343" s="27" t="s">
        <v>7</v>
      </c>
    </row>
    <row r="3344" spans="1:4" x14ac:dyDescent="0.45">
      <c r="A3344" s="27" t="s">
        <v>43</v>
      </c>
      <c r="B3344" s="27">
        <v>48</v>
      </c>
      <c r="C3344" s="27" t="s">
        <v>25</v>
      </c>
      <c r="D3344" s="27" t="s">
        <v>5</v>
      </c>
    </row>
    <row r="3345" spans="1:4" x14ac:dyDescent="0.45">
      <c r="A3345" s="27" t="s">
        <v>43</v>
      </c>
      <c r="B3345" s="27">
        <v>48</v>
      </c>
      <c r="C3345" s="27" t="s">
        <v>23</v>
      </c>
      <c r="D3345" s="27" t="s">
        <v>7</v>
      </c>
    </row>
    <row r="3346" spans="1:4" x14ac:dyDescent="0.45">
      <c r="A3346" s="27" t="s">
        <v>43</v>
      </c>
      <c r="B3346" s="27">
        <v>39</v>
      </c>
      <c r="C3346" s="27" t="s">
        <v>19</v>
      </c>
      <c r="D3346" s="27" t="s">
        <v>14</v>
      </c>
    </row>
    <row r="3347" spans="1:4" x14ac:dyDescent="0.45">
      <c r="A3347" s="27" t="s">
        <v>43</v>
      </c>
      <c r="B3347" s="27">
        <v>57</v>
      </c>
      <c r="C3347" s="27" t="s">
        <v>26</v>
      </c>
      <c r="D3347" s="27" t="s">
        <v>5</v>
      </c>
    </row>
    <row r="3348" spans="1:4" x14ac:dyDescent="0.45">
      <c r="A3348" s="27" t="s">
        <v>43</v>
      </c>
      <c r="B3348" s="27">
        <v>57</v>
      </c>
      <c r="C3348" s="27" t="s">
        <v>29</v>
      </c>
      <c r="D3348" s="27" t="s">
        <v>5</v>
      </c>
    </row>
    <row r="3349" spans="1:4" x14ac:dyDescent="0.45">
      <c r="A3349" s="27" t="s">
        <v>43</v>
      </c>
      <c r="B3349" s="27">
        <v>57</v>
      </c>
      <c r="C3349" s="27" t="s">
        <v>26</v>
      </c>
      <c r="D3349" s="27" t="s">
        <v>5</v>
      </c>
    </row>
    <row r="3350" spans="1:4" x14ac:dyDescent="0.45">
      <c r="A3350" s="27" t="s">
        <v>43</v>
      </c>
      <c r="B3350" s="27">
        <v>69</v>
      </c>
      <c r="C3350" s="27" t="s">
        <v>26</v>
      </c>
      <c r="D3350" s="27" t="s">
        <v>5</v>
      </c>
    </row>
    <row r="3351" spans="1:4" x14ac:dyDescent="0.45">
      <c r="A3351" s="27" t="s">
        <v>43</v>
      </c>
      <c r="B3351" s="27">
        <v>57</v>
      </c>
      <c r="C3351" s="27" t="s">
        <v>16</v>
      </c>
      <c r="D3351" s="27" t="s">
        <v>14</v>
      </c>
    </row>
    <row r="3352" spans="1:4" x14ac:dyDescent="0.45">
      <c r="A3352" s="27" t="s">
        <v>43</v>
      </c>
      <c r="B3352" s="27">
        <v>51</v>
      </c>
      <c r="C3352" s="27" t="s">
        <v>31</v>
      </c>
      <c r="D3352" s="27" t="s">
        <v>7</v>
      </c>
    </row>
    <row r="3353" spans="1:4" x14ac:dyDescent="0.45">
      <c r="A3353" s="27" t="s">
        <v>43</v>
      </c>
      <c r="B3353" s="27">
        <v>54</v>
      </c>
      <c r="C3353" s="27" t="s">
        <v>23</v>
      </c>
      <c r="D3353" s="27" t="s">
        <v>7</v>
      </c>
    </row>
    <row r="3354" spans="1:4" x14ac:dyDescent="0.45">
      <c r="A3354" s="27" t="s">
        <v>43</v>
      </c>
      <c r="B3354" s="27">
        <v>42</v>
      </c>
      <c r="C3354" s="27" t="s">
        <v>25</v>
      </c>
      <c r="D3354" s="27" t="s">
        <v>5</v>
      </c>
    </row>
    <row r="3355" spans="1:4" x14ac:dyDescent="0.45">
      <c r="A3355" s="27" t="s">
        <v>43</v>
      </c>
      <c r="B3355" s="27">
        <v>69</v>
      </c>
      <c r="C3355" s="27" t="s">
        <v>26</v>
      </c>
      <c r="D3355" s="27" t="s">
        <v>5</v>
      </c>
    </row>
    <row r="3356" spans="1:4" x14ac:dyDescent="0.45">
      <c r="A3356" s="27" t="s">
        <v>43</v>
      </c>
      <c r="B3356" s="27">
        <v>48</v>
      </c>
      <c r="C3356" s="27" t="s">
        <v>17</v>
      </c>
      <c r="D3356" s="27" t="s">
        <v>14</v>
      </c>
    </row>
    <row r="3357" spans="1:4" x14ac:dyDescent="0.45">
      <c r="A3357" s="27" t="s">
        <v>43</v>
      </c>
      <c r="B3357" s="27">
        <v>30</v>
      </c>
      <c r="C3357" s="27" t="s">
        <v>26</v>
      </c>
      <c r="D3357" s="27" t="s">
        <v>5</v>
      </c>
    </row>
    <row r="3358" spans="1:4" x14ac:dyDescent="0.45">
      <c r="A3358" s="27" t="s">
        <v>43</v>
      </c>
      <c r="B3358" s="27">
        <v>51</v>
      </c>
      <c r="C3358" s="27" t="s">
        <v>26</v>
      </c>
      <c r="D3358" s="27" t="s">
        <v>5</v>
      </c>
    </row>
    <row r="3359" spans="1:4" x14ac:dyDescent="0.45">
      <c r="A3359" s="27" t="s">
        <v>43</v>
      </c>
      <c r="B3359" s="27">
        <v>45</v>
      </c>
      <c r="C3359" s="27" t="s">
        <v>32</v>
      </c>
      <c r="D3359" s="27" t="s">
        <v>7</v>
      </c>
    </row>
    <row r="3360" spans="1:4" x14ac:dyDescent="0.45">
      <c r="A3360" s="27" t="s">
        <v>43</v>
      </c>
      <c r="B3360" s="27">
        <v>48</v>
      </c>
      <c r="C3360" s="27" t="s">
        <v>23</v>
      </c>
      <c r="D3360" s="27" t="s">
        <v>7</v>
      </c>
    </row>
    <row r="3361" spans="1:4" x14ac:dyDescent="0.45">
      <c r="A3361" s="27" t="s">
        <v>43</v>
      </c>
      <c r="B3361" s="27">
        <v>72</v>
      </c>
      <c r="C3361" s="27" t="s">
        <v>18</v>
      </c>
      <c r="D3361" s="27" t="s">
        <v>14</v>
      </c>
    </row>
    <row r="3362" spans="1:4" x14ac:dyDescent="0.45">
      <c r="A3362" s="27" t="s">
        <v>43</v>
      </c>
      <c r="B3362" s="27">
        <v>66</v>
      </c>
      <c r="C3362" s="27" t="s">
        <v>31</v>
      </c>
      <c r="D3362" s="27" t="s">
        <v>7</v>
      </c>
    </row>
    <row r="3363" spans="1:4" x14ac:dyDescent="0.45">
      <c r="A3363" s="27" t="s">
        <v>43</v>
      </c>
      <c r="B3363" s="27">
        <v>51</v>
      </c>
      <c r="C3363" s="27" t="s">
        <v>26</v>
      </c>
      <c r="D3363" s="27" t="s">
        <v>5</v>
      </c>
    </row>
    <row r="3364" spans="1:4" x14ac:dyDescent="0.45">
      <c r="A3364" s="27" t="s">
        <v>43</v>
      </c>
      <c r="B3364" s="27">
        <v>60</v>
      </c>
      <c r="C3364" s="27" t="s">
        <v>17</v>
      </c>
      <c r="D3364" s="27" t="s">
        <v>14</v>
      </c>
    </row>
    <row r="3365" spans="1:4" x14ac:dyDescent="0.45">
      <c r="A3365" s="27" t="s">
        <v>43</v>
      </c>
      <c r="B3365" s="27">
        <v>63</v>
      </c>
      <c r="C3365" s="27" t="s">
        <v>26</v>
      </c>
      <c r="D3365" s="27" t="s">
        <v>5</v>
      </c>
    </row>
    <row r="3366" spans="1:4" x14ac:dyDescent="0.45">
      <c r="A3366" s="27" t="s">
        <v>43</v>
      </c>
      <c r="B3366" s="27">
        <v>57</v>
      </c>
      <c r="C3366" s="27" t="s">
        <v>26</v>
      </c>
      <c r="D3366" s="27" t="s">
        <v>5</v>
      </c>
    </row>
    <row r="3367" spans="1:4" x14ac:dyDescent="0.45">
      <c r="A3367" s="27" t="s">
        <v>43</v>
      </c>
      <c r="B3367" s="27">
        <v>48</v>
      </c>
      <c r="C3367" s="27" t="s">
        <v>26</v>
      </c>
      <c r="D3367" s="27" t="s">
        <v>5</v>
      </c>
    </row>
    <row r="3368" spans="1:4" x14ac:dyDescent="0.45">
      <c r="A3368" s="27" t="s">
        <v>43</v>
      </c>
      <c r="B3368" s="27">
        <v>63</v>
      </c>
      <c r="C3368" s="27" t="s">
        <v>25</v>
      </c>
      <c r="D3368" s="27" t="s">
        <v>5</v>
      </c>
    </row>
    <row r="3369" spans="1:4" x14ac:dyDescent="0.45">
      <c r="A3369" s="27" t="s">
        <v>43</v>
      </c>
      <c r="B3369" s="27">
        <v>60</v>
      </c>
      <c r="C3369" s="27" t="s">
        <v>25</v>
      </c>
      <c r="D3369" s="27" t="s">
        <v>5</v>
      </c>
    </row>
    <row r="3370" spans="1:4" x14ac:dyDescent="0.45">
      <c r="A3370" s="27" t="s">
        <v>43</v>
      </c>
      <c r="B3370" s="27">
        <v>54</v>
      </c>
      <c r="C3370" s="27" t="s">
        <v>29</v>
      </c>
      <c r="D3370" s="27" t="s">
        <v>5</v>
      </c>
    </row>
    <row r="3371" spans="1:4" x14ac:dyDescent="0.45">
      <c r="A3371" s="27" t="s">
        <v>43</v>
      </c>
      <c r="B3371" s="27">
        <v>48</v>
      </c>
      <c r="C3371" s="27" t="s">
        <v>25</v>
      </c>
      <c r="D3371" s="27" t="s">
        <v>5</v>
      </c>
    </row>
    <row r="3372" spans="1:4" x14ac:dyDescent="0.45">
      <c r="A3372" s="27" t="s">
        <v>43</v>
      </c>
      <c r="B3372" s="27">
        <v>33</v>
      </c>
      <c r="C3372" s="27" t="s">
        <v>28</v>
      </c>
      <c r="D3372" s="27" t="s">
        <v>5</v>
      </c>
    </row>
    <row r="3373" spans="1:4" x14ac:dyDescent="0.45">
      <c r="A3373" s="27" t="s">
        <v>43</v>
      </c>
      <c r="B3373" s="27">
        <v>54</v>
      </c>
      <c r="C3373" s="27" t="s">
        <v>29</v>
      </c>
      <c r="D3373" s="27" t="s">
        <v>5</v>
      </c>
    </row>
    <row r="3374" spans="1:4" x14ac:dyDescent="0.45">
      <c r="A3374" s="27" t="s">
        <v>43</v>
      </c>
      <c r="B3374" s="27">
        <v>42</v>
      </c>
      <c r="C3374" s="27" t="s">
        <v>25</v>
      </c>
      <c r="D3374" s="27" t="s">
        <v>5</v>
      </c>
    </row>
    <row r="3375" spans="1:4" x14ac:dyDescent="0.45">
      <c r="A3375" s="27" t="s">
        <v>43</v>
      </c>
      <c r="B3375" s="27">
        <v>51</v>
      </c>
      <c r="C3375" s="27" t="s">
        <v>32</v>
      </c>
      <c r="D3375" s="27" t="s">
        <v>7</v>
      </c>
    </row>
    <row r="3376" spans="1:4" x14ac:dyDescent="0.45">
      <c r="A3376" s="27" t="s">
        <v>43</v>
      </c>
      <c r="B3376" s="27">
        <v>60</v>
      </c>
      <c r="C3376" s="27" t="s">
        <v>26</v>
      </c>
      <c r="D3376" s="27" t="s">
        <v>5</v>
      </c>
    </row>
    <row r="3377" spans="1:4" x14ac:dyDescent="0.45">
      <c r="A3377" s="27" t="s">
        <v>43</v>
      </c>
      <c r="B3377" s="27">
        <v>69</v>
      </c>
      <c r="C3377" s="27" t="s">
        <v>32</v>
      </c>
      <c r="D3377" s="27" t="s">
        <v>7</v>
      </c>
    </row>
    <row r="3378" spans="1:4" x14ac:dyDescent="0.45">
      <c r="A3378" s="27" t="s">
        <v>43</v>
      </c>
      <c r="B3378" s="27">
        <v>48</v>
      </c>
      <c r="C3378" s="27" t="s">
        <v>32</v>
      </c>
      <c r="D3378" s="27" t="s">
        <v>7</v>
      </c>
    </row>
    <row r="3379" spans="1:4" x14ac:dyDescent="0.45">
      <c r="A3379" s="27" t="s">
        <v>43</v>
      </c>
      <c r="B3379" s="27">
        <v>72</v>
      </c>
      <c r="C3379" s="27" t="s">
        <v>17</v>
      </c>
      <c r="D3379" s="27" t="s">
        <v>14</v>
      </c>
    </row>
    <row r="3380" spans="1:4" x14ac:dyDescent="0.45">
      <c r="A3380" s="27" t="s">
        <v>43</v>
      </c>
      <c r="B3380" s="27">
        <v>69</v>
      </c>
      <c r="C3380" s="27" t="s">
        <v>25</v>
      </c>
      <c r="D3380" s="27" t="s">
        <v>5</v>
      </c>
    </row>
    <row r="3381" spans="1:4" x14ac:dyDescent="0.45">
      <c r="A3381" s="27" t="s">
        <v>43</v>
      </c>
      <c r="B3381" s="27">
        <v>42</v>
      </c>
      <c r="C3381" s="27" t="s">
        <v>20</v>
      </c>
      <c r="D3381" s="27" t="s">
        <v>14</v>
      </c>
    </row>
    <row r="3382" spans="1:4" x14ac:dyDescent="0.45">
      <c r="A3382" s="27" t="s">
        <v>43</v>
      </c>
      <c r="B3382" s="27">
        <v>48</v>
      </c>
      <c r="C3382" s="27" t="s">
        <v>24</v>
      </c>
      <c r="D3382" s="27" t="s">
        <v>7</v>
      </c>
    </row>
    <row r="3383" spans="1:4" x14ac:dyDescent="0.45">
      <c r="A3383" s="27" t="s">
        <v>43</v>
      </c>
      <c r="B3383" s="27">
        <v>48</v>
      </c>
      <c r="C3383" s="27" t="s">
        <v>27</v>
      </c>
      <c r="D3383" s="27" t="s">
        <v>5</v>
      </c>
    </row>
    <row r="3384" spans="1:4" x14ac:dyDescent="0.45">
      <c r="A3384" s="27" t="s">
        <v>43</v>
      </c>
      <c r="B3384" s="27">
        <v>54</v>
      </c>
      <c r="C3384" s="27" t="s">
        <v>26</v>
      </c>
      <c r="D3384" s="27" t="s">
        <v>5</v>
      </c>
    </row>
    <row r="3385" spans="1:4" x14ac:dyDescent="0.45">
      <c r="A3385" s="27" t="s">
        <v>43</v>
      </c>
      <c r="B3385" s="27">
        <v>33</v>
      </c>
      <c r="C3385" s="27" t="s">
        <v>29</v>
      </c>
      <c r="D3385" s="27" t="s">
        <v>5</v>
      </c>
    </row>
    <row r="3386" spans="1:4" x14ac:dyDescent="0.45">
      <c r="A3386" s="27" t="s">
        <v>43</v>
      </c>
      <c r="B3386" s="27">
        <v>48</v>
      </c>
      <c r="C3386" s="27" t="s">
        <v>29</v>
      </c>
      <c r="D3386" s="27" t="s">
        <v>5</v>
      </c>
    </row>
    <row r="3387" spans="1:4" x14ac:dyDescent="0.45">
      <c r="A3387" s="27" t="s">
        <v>43</v>
      </c>
      <c r="B3387" s="27">
        <v>69</v>
      </c>
      <c r="C3387" s="27" t="s">
        <v>26</v>
      </c>
      <c r="D3387" s="27" t="s">
        <v>5</v>
      </c>
    </row>
    <row r="3388" spans="1:4" x14ac:dyDescent="0.45">
      <c r="A3388" s="27" t="s">
        <v>43</v>
      </c>
      <c r="B3388" s="27">
        <v>48</v>
      </c>
      <c r="C3388" s="27" t="s">
        <v>25</v>
      </c>
      <c r="D3388" s="27" t="s">
        <v>5</v>
      </c>
    </row>
    <row r="3389" spans="1:4" x14ac:dyDescent="0.45">
      <c r="A3389" s="27" t="s">
        <v>43</v>
      </c>
      <c r="B3389" s="27">
        <v>78</v>
      </c>
      <c r="C3389" s="27" t="s">
        <v>17</v>
      </c>
      <c r="D3389" s="27" t="s">
        <v>14</v>
      </c>
    </row>
    <row r="3390" spans="1:4" x14ac:dyDescent="0.45">
      <c r="A3390" s="27" t="s">
        <v>43</v>
      </c>
      <c r="B3390" s="27">
        <v>54</v>
      </c>
      <c r="C3390" s="27" t="s">
        <v>31</v>
      </c>
      <c r="D3390" s="27" t="s">
        <v>7</v>
      </c>
    </row>
    <row r="3391" spans="1:4" x14ac:dyDescent="0.45">
      <c r="A3391" s="27" t="s">
        <v>43</v>
      </c>
      <c r="B3391" s="27">
        <v>45</v>
      </c>
      <c r="C3391" s="27" t="s">
        <v>25</v>
      </c>
      <c r="D3391" s="27" t="s">
        <v>5</v>
      </c>
    </row>
    <row r="3392" spans="1:4" x14ac:dyDescent="0.45">
      <c r="A3392" s="27" t="s">
        <v>43</v>
      </c>
      <c r="B3392" s="27">
        <v>36</v>
      </c>
      <c r="C3392" s="27" t="s">
        <v>28</v>
      </c>
      <c r="D3392" s="27" t="s">
        <v>5</v>
      </c>
    </row>
    <row r="3393" spans="1:4" x14ac:dyDescent="0.45">
      <c r="A3393" s="27" t="s">
        <v>43</v>
      </c>
      <c r="B3393" s="27">
        <v>39</v>
      </c>
      <c r="C3393" s="27" t="s">
        <v>19</v>
      </c>
      <c r="D3393" s="27" t="s">
        <v>14</v>
      </c>
    </row>
    <row r="3394" spans="1:4" x14ac:dyDescent="0.45">
      <c r="A3394" s="27" t="s">
        <v>43</v>
      </c>
      <c r="B3394" s="27">
        <v>45</v>
      </c>
      <c r="C3394" s="27" t="s">
        <v>30</v>
      </c>
      <c r="D3394" s="27" t="s">
        <v>7</v>
      </c>
    </row>
    <row r="3395" spans="1:4" x14ac:dyDescent="0.45">
      <c r="A3395" s="27" t="s">
        <v>43</v>
      </c>
      <c r="B3395" s="27">
        <v>45</v>
      </c>
      <c r="C3395" s="27" t="s">
        <v>23</v>
      </c>
      <c r="D3395" s="27" t="s">
        <v>7</v>
      </c>
    </row>
    <row r="3396" spans="1:4" x14ac:dyDescent="0.45">
      <c r="A3396" s="27" t="s">
        <v>43</v>
      </c>
      <c r="B3396" s="27">
        <v>57</v>
      </c>
      <c r="C3396" s="27" t="s">
        <v>26</v>
      </c>
      <c r="D3396" s="27" t="s">
        <v>5</v>
      </c>
    </row>
    <row r="3397" spans="1:4" x14ac:dyDescent="0.45">
      <c r="A3397" s="27" t="s">
        <v>43</v>
      </c>
      <c r="B3397" s="27">
        <v>78</v>
      </c>
      <c r="C3397" s="27" t="s">
        <v>31</v>
      </c>
      <c r="D3397" s="27" t="s">
        <v>7</v>
      </c>
    </row>
    <row r="3398" spans="1:4" x14ac:dyDescent="0.45">
      <c r="A3398" s="27" t="s">
        <v>43</v>
      </c>
      <c r="B3398" s="27">
        <v>57</v>
      </c>
      <c r="C3398" s="27" t="s">
        <v>25</v>
      </c>
      <c r="D3398" s="27" t="s">
        <v>5</v>
      </c>
    </row>
    <row r="3399" spans="1:4" x14ac:dyDescent="0.45">
      <c r="A3399" s="27" t="s">
        <v>43</v>
      </c>
      <c r="B3399" s="27">
        <v>51</v>
      </c>
      <c r="C3399" s="27" t="s">
        <v>25</v>
      </c>
      <c r="D3399" s="27" t="s">
        <v>5</v>
      </c>
    </row>
    <row r="3400" spans="1:4" x14ac:dyDescent="0.45">
      <c r="A3400" s="27" t="s">
        <v>43</v>
      </c>
      <c r="B3400" s="27">
        <v>45</v>
      </c>
      <c r="C3400" s="27" t="s">
        <v>20</v>
      </c>
      <c r="D3400" s="27" t="s">
        <v>14</v>
      </c>
    </row>
    <row r="3401" spans="1:4" x14ac:dyDescent="0.45">
      <c r="A3401" s="27" t="s">
        <v>43</v>
      </c>
      <c r="B3401" s="27">
        <v>39</v>
      </c>
      <c r="C3401" s="27" t="s">
        <v>25</v>
      </c>
      <c r="D3401" s="27" t="s">
        <v>5</v>
      </c>
    </row>
    <row r="3402" spans="1:4" x14ac:dyDescent="0.45">
      <c r="A3402" s="27" t="s">
        <v>43</v>
      </c>
      <c r="B3402" s="27">
        <v>42</v>
      </c>
      <c r="C3402" s="27" t="s">
        <v>23</v>
      </c>
      <c r="D3402" s="27" t="s">
        <v>7</v>
      </c>
    </row>
    <row r="3403" spans="1:4" x14ac:dyDescent="0.45">
      <c r="A3403" s="27" t="s">
        <v>43</v>
      </c>
      <c r="B3403" s="27">
        <v>66</v>
      </c>
      <c r="C3403" s="27" t="s">
        <v>26</v>
      </c>
      <c r="D3403" s="27" t="s">
        <v>5</v>
      </c>
    </row>
    <row r="3404" spans="1:4" x14ac:dyDescent="0.45">
      <c r="A3404" s="27" t="s">
        <v>43</v>
      </c>
      <c r="B3404" s="27">
        <v>39</v>
      </c>
      <c r="C3404" s="27" t="s">
        <v>23</v>
      </c>
      <c r="D3404" s="27" t="s">
        <v>7</v>
      </c>
    </row>
    <row r="3405" spans="1:4" x14ac:dyDescent="0.45">
      <c r="A3405" s="27" t="s">
        <v>43</v>
      </c>
      <c r="B3405" s="27">
        <v>72</v>
      </c>
      <c r="C3405" s="27" t="s">
        <v>17</v>
      </c>
      <c r="D3405" s="27" t="s">
        <v>14</v>
      </c>
    </row>
    <row r="3406" spans="1:4" x14ac:dyDescent="0.45">
      <c r="A3406" s="27" t="s">
        <v>43</v>
      </c>
      <c r="B3406" s="27">
        <v>48</v>
      </c>
      <c r="C3406" s="27" t="s">
        <v>24</v>
      </c>
      <c r="D3406" s="27" t="s">
        <v>7</v>
      </c>
    </row>
    <row r="3407" spans="1:4" x14ac:dyDescent="0.45">
      <c r="A3407" s="27" t="s">
        <v>43</v>
      </c>
      <c r="B3407" s="27">
        <v>63</v>
      </c>
      <c r="C3407" s="27" t="s">
        <v>26</v>
      </c>
      <c r="D3407" s="27" t="s">
        <v>5</v>
      </c>
    </row>
    <row r="3408" spans="1:4" x14ac:dyDescent="0.45">
      <c r="A3408" s="27" t="s">
        <v>43</v>
      </c>
      <c r="B3408" s="27">
        <v>42</v>
      </c>
      <c r="C3408" s="27" t="s">
        <v>23</v>
      </c>
      <c r="D3408" s="27" t="s">
        <v>7</v>
      </c>
    </row>
    <row r="3409" spans="1:4" x14ac:dyDescent="0.45">
      <c r="A3409" s="27" t="s">
        <v>43</v>
      </c>
      <c r="B3409" s="27">
        <v>36</v>
      </c>
      <c r="C3409" s="27" t="s">
        <v>17</v>
      </c>
      <c r="D3409" s="27" t="s">
        <v>14</v>
      </c>
    </row>
    <row r="3410" spans="1:4" x14ac:dyDescent="0.45">
      <c r="A3410" s="27" t="s">
        <v>43</v>
      </c>
      <c r="B3410" s="27">
        <v>63</v>
      </c>
      <c r="C3410" s="27" t="s">
        <v>25</v>
      </c>
      <c r="D3410" s="27" t="s">
        <v>5</v>
      </c>
    </row>
    <row r="3411" spans="1:4" x14ac:dyDescent="0.45">
      <c r="A3411" s="27" t="s">
        <v>43</v>
      </c>
      <c r="B3411" s="27">
        <v>81</v>
      </c>
      <c r="C3411" s="27" t="s">
        <v>25</v>
      </c>
      <c r="D3411" s="27" t="s">
        <v>5</v>
      </c>
    </row>
    <row r="3412" spans="1:4" x14ac:dyDescent="0.45">
      <c r="A3412" s="27" t="s">
        <v>43</v>
      </c>
      <c r="B3412" s="27">
        <v>42</v>
      </c>
      <c r="C3412" s="27" t="s">
        <v>26</v>
      </c>
      <c r="D3412" s="27" t="s">
        <v>5</v>
      </c>
    </row>
    <row r="3413" spans="1:4" x14ac:dyDescent="0.45">
      <c r="A3413" s="27" t="s">
        <v>43</v>
      </c>
      <c r="B3413" s="27">
        <v>45</v>
      </c>
      <c r="C3413" s="27" t="s">
        <v>27</v>
      </c>
      <c r="D3413" s="27" t="s">
        <v>5</v>
      </c>
    </row>
    <row r="3414" spans="1:4" x14ac:dyDescent="0.45">
      <c r="A3414" s="27" t="s">
        <v>43</v>
      </c>
      <c r="B3414" s="27">
        <v>54</v>
      </c>
      <c r="C3414" s="27" t="s">
        <v>32</v>
      </c>
      <c r="D3414" s="27" t="s">
        <v>7</v>
      </c>
    </row>
    <row r="3415" spans="1:4" x14ac:dyDescent="0.45">
      <c r="A3415" s="27" t="s">
        <v>43</v>
      </c>
      <c r="B3415" s="27">
        <v>60</v>
      </c>
      <c r="C3415" s="27" t="s">
        <v>23</v>
      </c>
      <c r="D3415" s="27" t="s">
        <v>7</v>
      </c>
    </row>
    <row r="3416" spans="1:4" x14ac:dyDescent="0.45">
      <c r="A3416" s="27" t="s">
        <v>43</v>
      </c>
      <c r="B3416" s="27">
        <v>36</v>
      </c>
      <c r="C3416" s="27" t="s">
        <v>29</v>
      </c>
      <c r="D3416" s="27" t="s">
        <v>5</v>
      </c>
    </row>
    <row r="3417" spans="1:4" x14ac:dyDescent="0.45">
      <c r="A3417" s="27" t="s">
        <v>43</v>
      </c>
      <c r="B3417" s="27">
        <v>48</v>
      </c>
      <c r="C3417" s="27" t="s">
        <v>28</v>
      </c>
      <c r="D3417" s="27" t="s">
        <v>5</v>
      </c>
    </row>
    <row r="3418" spans="1:4" x14ac:dyDescent="0.45">
      <c r="A3418" s="27" t="s">
        <v>43</v>
      </c>
      <c r="B3418" s="27">
        <v>45</v>
      </c>
      <c r="C3418" s="27" t="s">
        <v>26</v>
      </c>
      <c r="D3418" s="27" t="s">
        <v>5</v>
      </c>
    </row>
    <row r="3419" spans="1:4" x14ac:dyDescent="0.45">
      <c r="A3419" s="27" t="s">
        <v>43</v>
      </c>
      <c r="B3419" s="27">
        <v>33</v>
      </c>
      <c r="C3419" s="27" t="s">
        <v>25</v>
      </c>
      <c r="D3419" s="27" t="s">
        <v>5</v>
      </c>
    </row>
    <row r="3420" spans="1:4" x14ac:dyDescent="0.45">
      <c r="A3420" s="27" t="s">
        <v>43</v>
      </c>
      <c r="B3420" s="27">
        <v>63</v>
      </c>
      <c r="C3420" s="27" t="s">
        <v>30</v>
      </c>
      <c r="D3420" s="27" t="s">
        <v>7</v>
      </c>
    </row>
    <row r="3421" spans="1:4" x14ac:dyDescent="0.45">
      <c r="A3421" s="27" t="s">
        <v>43</v>
      </c>
      <c r="B3421" s="27">
        <v>54</v>
      </c>
      <c r="C3421" s="27" t="s">
        <v>25</v>
      </c>
      <c r="D3421" s="27" t="s">
        <v>5</v>
      </c>
    </row>
    <row r="3422" spans="1:4" x14ac:dyDescent="0.45">
      <c r="A3422" s="27" t="s">
        <v>43</v>
      </c>
      <c r="B3422" s="27">
        <v>51</v>
      </c>
      <c r="C3422" s="27" t="s">
        <v>28</v>
      </c>
      <c r="D3422" s="27" t="s">
        <v>5</v>
      </c>
    </row>
    <row r="3423" spans="1:4" x14ac:dyDescent="0.45">
      <c r="A3423" s="27" t="s">
        <v>43</v>
      </c>
      <c r="B3423" s="27">
        <v>51</v>
      </c>
      <c r="C3423" s="27" t="s">
        <v>26</v>
      </c>
      <c r="D3423" s="27" t="s">
        <v>5</v>
      </c>
    </row>
    <row r="3424" spans="1:4" x14ac:dyDescent="0.45">
      <c r="A3424" s="27" t="s">
        <v>43</v>
      </c>
      <c r="B3424" s="27">
        <v>63</v>
      </c>
      <c r="C3424" s="27" t="s">
        <v>32</v>
      </c>
      <c r="D3424" s="27" t="s">
        <v>7</v>
      </c>
    </row>
    <row r="3425" spans="1:4" x14ac:dyDescent="0.45">
      <c r="A3425" s="27" t="s">
        <v>43</v>
      </c>
      <c r="B3425" s="27">
        <v>42</v>
      </c>
      <c r="C3425" s="27" t="s">
        <v>30</v>
      </c>
      <c r="D3425" s="27" t="s">
        <v>7</v>
      </c>
    </row>
    <row r="3426" spans="1:4" x14ac:dyDescent="0.45">
      <c r="A3426" s="27" t="s">
        <v>43</v>
      </c>
      <c r="B3426" s="27">
        <v>63</v>
      </c>
      <c r="C3426" s="27" t="s">
        <v>22</v>
      </c>
      <c r="D3426" s="27" t="s">
        <v>7</v>
      </c>
    </row>
    <row r="3427" spans="1:4" x14ac:dyDescent="0.45">
      <c r="A3427" s="27" t="s">
        <v>43</v>
      </c>
      <c r="B3427" s="27">
        <v>57</v>
      </c>
      <c r="C3427" s="27" t="s">
        <v>17</v>
      </c>
      <c r="D3427" s="27" t="s">
        <v>14</v>
      </c>
    </row>
    <row r="3428" spans="1:4" x14ac:dyDescent="0.45">
      <c r="A3428" s="27" t="s">
        <v>43</v>
      </c>
      <c r="B3428" s="27">
        <v>60</v>
      </c>
      <c r="C3428" s="27" t="s">
        <v>31</v>
      </c>
      <c r="D3428" s="27" t="s">
        <v>7</v>
      </c>
    </row>
    <row r="3429" spans="1:4" x14ac:dyDescent="0.45">
      <c r="A3429" s="27" t="s">
        <v>43</v>
      </c>
      <c r="B3429" s="27">
        <v>54</v>
      </c>
      <c r="C3429" s="27" t="s">
        <v>18</v>
      </c>
      <c r="D3429" s="27" t="s">
        <v>14</v>
      </c>
    </row>
    <row r="3430" spans="1:4" x14ac:dyDescent="0.45">
      <c r="A3430" s="27" t="s">
        <v>43</v>
      </c>
      <c r="B3430" s="27">
        <v>39</v>
      </c>
      <c r="C3430" s="27" t="s">
        <v>25</v>
      </c>
      <c r="D3430" s="27" t="s">
        <v>5</v>
      </c>
    </row>
    <row r="3431" spans="1:4" x14ac:dyDescent="0.45">
      <c r="A3431" s="27" t="s">
        <v>43</v>
      </c>
      <c r="B3431" s="27">
        <v>48</v>
      </c>
      <c r="C3431" s="27" t="s">
        <v>18</v>
      </c>
      <c r="D3431" s="27" t="s">
        <v>14</v>
      </c>
    </row>
    <row r="3432" spans="1:4" x14ac:dyDescent="0.45">
      <c r="A3432" s="27" t="s">
        <v>43</v>
      </c>
      <c r="B3432" s="27">
        <v>66</v>
      </c>
      <c r="C3432" s="27" t="s">
        <v>26</v>
      </c>
      <c r="D3432" s="27" t="s">
        <v>5</v>
      </c>
    </row>
    <row r="3433" spans="1:4" x14ac:dyDescent="0.45">
      <c r="A3433" s="27" t="s">
        <v>43</v>
      </c>
      <c r="B3433" s="27">
        <v>51</v>
      </c>
      <c r="C3433" s="27" t="s">
        <v>26</v>
      </c>
      <c r="D3433" s="27" t="s">
        <v>5</v>
      </c>
    </row>
    <row r="3434" spans="1:4" x14ac:dyDescent="0.45">
      <c r="A3434" s="27" t="s">
        <v>43</v>
      </c>
      <c r="B3434" s="27">
        <v>51</v>
      </c>
      <c r="C3434" s="27" t="s">
        <v>23</v>
      </c>
      <c r="D3434" s="27" t="s">
        <v>7</v>
      </c>
    </row>
    <row r="3435" spans="1:4" x14ac:dyDescent="0.45">
      <c r="A3435" s="27" t="s">
        <v>43</v>
      </c>
      <c r="B3435" s="27">
        <v>57</v>
      </c>
      <c r="C3435" s="27" t="s">
        <v>29</v>
      </c>
      <c r="D3435" s="27" t="s">
        <v>5</v>
      </c>
    </row>
    <row r="3436" spans="1:4" x14ac:dyDescent="0.45">
      <c r="A3436" s="27" t="s">
        <v>43</v>
      </c>
      <c r="B3436" s="27">
        <v>51</v>
      </c>
      <c r="C3436" s="27" t="s">
        <v>32</v>
      </c>
      <c r="D3436" s="27" t="s">
        <v>7</v>
      </c>
    </row>
    <row r="3437" spans="1:4" x14ac:dyDescent="0.45">
      <c r="A3437" s="27" t="s">
        <v>43</v>
      </c>
      <c r="B3437" s="27">
        <v>48</v>
      </c>
      <c r="C3437" s="27" t="s">
        <v>17</v>
      </c>
      <c r="D3437" s="27" t="s">
        <v>14</v>
      </c>
    </row>
    <row r="3438" spans="1:4" x14ac:dyDescent="0.45">
      <c r="A3438" s="27" t="s">
        <v>43</v>
      </c>
      <c r="B3438" s="27">
        <v>57</v>
      </c>
      <c r="C3438" s="27" t="s">
        <v>20</v>
      </c>
      <c r="D3438" s="27" t="s">
        <v>14</v>
      </c>
    </row>
    <row r="3439" spans="1:4" x14ac:dyDescent="0.45">
      <c r="A3439" s="27" t="s">
        <v>43</v>
      </c>
      <c r="B3439" s="27">
        <v>54</v>
      </c>
      <c r="C3439" s="27" t="s">
        <v>23</v>
      </c>
      <c r="D3439" s="27" t="s">
        <v>7</v>
      </c>
    </row>
    <row r="3440" spans="1:4" x14ac:dyDescent="0.45">
      <c r="A3440" s="27" t="s">
        <v>43</v>
      </c>
      <c r="B3440" s="27">
        <v>33</v>
      </c>
      <c r="C3440" s="27" t="s">
        <v>30</v>
      </c>
      <c r="D3440" s="27" t="s">
        <v>7</v>
      </c>
    </row>
    <row r="3441" spans="1:4" x14ac:dyDescent="0.45">
      <c r="A3441" s="27" t="s">
        <v>43</v>
      </c>
      <c r="B3441" s="27">
        <v>30</v>
      </c>
      <c r="C3441" s="27" t="s">
        <v>17</v>
      </c>
      <c r="D3441" s="27" t="s">
        <v>14</v>
      </c>
    </row>
    <row r="3442" spans="1:4" x14ac:dyDescent="0.45">
      <c r="A3442" s="27" t="s">
        <v>43</v>
      </c>
      <c r="B3442" s="27">
        <v>69</v>
      </c>
      <c r="C3442" s="27" t="s">
        <v>31</v>
      </c>
      <c r="D3442" s="27" t="s">
        <v>7</v>
      </c>
    </row>
    <row r="3443" spans="1:4" x14ac:dyDescent="0.45">
      <c r="A3443" s="27" t="s">
        <v>43</v>
      </c>
      <c r="B3443" s="27">
        <v>30</v>
      </c>
      <c r="C3443" s="27" t="s">
        <v>25</v>
      </c>
      <c r="D3443" s="27" t="s">
        <v>5</v>
      </c>
    </row>
    <row r="3444" spans="1:4" x14ac:dyDescent="0.45">
      <c r="A3444" s="27" t="s">
        <v>43</v>
      </c>
      <c r="B3444" s="27">
        <v>42</v>
      </c>
      <c r="C3444" s="27" t="s">
        <v>31</v>
      </c>
      <c r="D3444" s="27" t="s">
        <v>7</v>
      </c>
    </row>
    <row r="3445" spans="1:4" x14ac:dyDescent="0.45">
      <c r="A3445" s="27" t="s">
        <v>43</v>
      </c>
      <c r="B3445" s="27">
        <v>60</v>
      </c>
      <c r="C3445" s="27" t="s">
        <v>31</v>
      </c>
      <c r="D3445" s="27" t="s">
        <v>7</v>
      </c>
    </row>
    <row r="3446" spans="1:4" x14ac:dyDescent="0.45">
      <c r="A3446" s="27" t="s">
        <v>43</v>
      </c>
      <c r="B3446" s="27">
        <v>63</v>
      </c>
      <c r="C3446" s="27" t="s">
        <v>32</v>
      </c>
      <c r="D3446" s="27" t="s">
        <v>7</v>
      </c>
    </row>
    <row r="3447" spans="1:4" x14ac:dyDescent="0.45">
      <c r="A3447" s="27" t="s">
        <v>43</v>
      </c>
      <c r="B3447" s="27">
        <v>57</v>
      </c>
      <c r="C3447" s="27" t="s">
        <v>28</v>
      </c>
      <c r="D3447" s="27" t="s">
        <v>5</v>
      </c>
    </row>
    <row r="3448" spans="1:4" x14ac:dyDescent="0.45">
      <c r="A3448" s="27" t="s">
        <v>43</v>
      </c>
      <c r="B3448" s="27">
        <v>69</v>
      </c>
      <c r="C3448" s="27" t="s">
        <v>26</v>
      </c>
      <c r="D3448" s="27" t="s">
        <v>5</v>
      </c>
    </row>
    <row r="3449" spans="1:4" x14ac:dyDescent="0.45">
      <c r="A3449" s="27" t="s">
        <v>43</v>
      </c>
      <c r="B3449" s="27">
        <v>30</v>
      </c>
      <c r="C3449" s="27" t="s">
        <v>32</v>
      </c>
      <c r="D3449" s="27" t="s">
        <v>7</v>
      </c>
    </row>
    <row r="3450" spans="1:4" x14ac:dyDescent="0.45">
      <c r="A3450" s="27" t="s">
        <v>43</v>
      </c>
      <c r="B3450" s="27">
        <v>51</v>
      </c>
      <c r="C3450" s="27" t="s">
        <v>17</v>
      </c>
      <c r="D3450" s="27" t="s">
        <v>14</v>
      </c>
    </row>
    <row r="3451" spans="1:4" x14ac:dyDescent="0.45">
      <c r="A3451" s="27" t="s">
        <v>43</v>
      </c>
      <c r="B3451" s="27">
        <v>63</v>
      </c>
      <c r="C3451" s="27" t="s">
        <v>19</v>
      </c>
      <c r="D3451" s="27" t="s">
        <v>14</v>
      </c>
    </row>
    <row r="3452" spans="1:4" x14ac:dyDescent="0.45">
      <c r="A3452" s="27" t="s">
        <v>43</v>
      </c>
      <c r="B3452" s="27">
        <v>63</v>
      </c>
      <c r="C3452" s="27" t="s">
        <v>32</v>
      </c>
      <c r="D3452" s="27" t="s">
        <v>7</v>
      </c>
    </row>
    <row r="3453" spans="1:4" x14ac:dyDescent="0.45">
      <c r="A3453" s="27" t="s">
        <v>43</v>
      </c>
      <c r="B3453" s="27">
        <v>45</v>
      </c>
      <c r="C3453" s="27" t="s">
        <v>20</v>
      </c>
      <c r="D3453" s="27" t="s">
        <v>14</v>
      </c>
    </row>
    <row r="3454" spans="1:4" x14ac:dyDescent="0.45">
      <c r="A3454" s="27" t="s">
        <v>43</v>
      </c>
      <c r="B3454" s="27">
        <v>63</v>
      </c>
      <c r="C3454" s="27" t="s">
        <v>25</v>
      </c>
      <c r="D3454" s="27" t="s">
        <v>5</v>
      </c>
    </row>
    <row r="3455" spans="1:4" x14ac:dyDescent="0.45">
      <c r="A3455" s="27" t="s">
        <v>43</v>
      </c>
      <c r="B3455" s="27">
        <v>60</v>
      </c>
      <c r="C3455" s="27" t="s">
        <v>13</v>
      </c>
      <c r="D3455" s="27" t="s">
        <v>14</v>
      </c>
    </row>
    <row r="3456" spans="1:4" x14ac:dyDescent="0.45">
      <c r="A3456" s="27" t="s">
        <v>43</v>
      </c>
      <c r="B3456" s="27">
        <v>57</v>
      </c>
      <c r="C3456" s="27" t="s">
        <v>17</v>
      </c>
      <c r="D3456" s="27" t="s">
        <v>14</v>
      </c>
    </row>
    <row r="3457" spans="1:4" x14ac:dyDescent="0.45">
      <c r="A3457" s="27" t="s">
        <v>43</v>
      </c>
      <c r="B3457" s="27">
        <v>21</v>
      </c>
      <c r="C3457" s="27" t="s">
        <v>25</v>
      </c>
      <c r="D3457" s="27" t="s">
        <v>5</v>
      </c>
    </row>
    <row r="3458" spans="1:4" x14ac:dyDescent="0.45">
      <c r="A3458" s="27" t="s">
        <v>43</v>
      </c>
      <c r="B3458" s="27">
        <v>48</v>
      </c>
      <c r="C3458" s="27" t="s">
        <v>22</v>
      </c>
      <c r="D3458" s="27" t="s">
        <v>7</v>
      </c>
    </row>
    <row r="3459" spans="1:4" x14ac:dyDescent="0.45">
      <c r="A3459" s="27" t="s">
        <v>43</v>
      </c>
      <c r="B3459" s="27">
        <v>57</v>
      </c>
      <c r="C3459" s="27" t="s">
        <v>32</v>
      </c>
      <c r="D3459" s="27" t="s">
        <v>7</v>
      </c>
    </row>
    <row r="3460" spans="1:4" x14ac:dyDescent="0.45">
      <c r="A3460" s="27" t="s">
        <v>43</v>
      </c>
      <c r="B3460" s="27">
        <v>45</v>
      </c>
      <c r="C3460" s="27" t="s">
        <v>17</v>
      </c>
      <c r="D3460" s="27" t="s">
        <v>14</v>
      </c>
    </row>
    <row r="3461" spans="1:4" x14ac:dyDescent="0.45">
      <c r="A3461" s="27" t="s">
        <v>43</v>
      </c>
      <c r="B3461" s="27">
        <v>54</v>
      </c>
      <c r="C3461" s="27" t="s">
        <v>26</v>
      </c>
      <c r="D3461" s="27" t="s">
        <v>5</v>
      </c>
    </row>
    <row r="3462" spans="1:4" x14ac:dyDescent="0.45">
      <c r="A3462" s="27" t="s">
        <v>43</v>
      </c>
      <c r="B3462" s="27">
        <v>48</v>
      </c>
      <c r="C3462" s="27" t="s">
        <v>25</v>
      </c>
      <c r="D3462" s="27" t="s">
        <v>5</v>
      </c>
    </row>
    <row r="3463" spans="1:4" x14ac:dyDescent="0.45">
      <c r="A3463" s="27" t="s">
        <v>43</v>
      </c>
      <c r="B3463" s="27">
        <v>75</v>
      </c>
      <c r="C3463" s="27" t="s">
        <v>29</v>
      </c>
      <c r="D3463" s="27" t="s">
        <v>5</v>
      </c>
    </row>
    <row r="3464" spans="1:4" x14ac:dyDescent="0.45">
      <c r="A3464" s="27" t="s">
        <v>43</v>
      </c>
      <c r="B3464" s="27">
        <v>51</v>
      </c>
      <c r="C3464" s="27" t="s">
        <v>26</v>
      </c>
      <c r="D3464" s="27" t="s">
        <v>5</v>
      </c>
    </row>
    <row r="3465" spans="1:4" x14ac:dyDescent="0.45">
      <c r="A3465" s="27" t="s">
        <v>43</v>
      </c>
      <c r="B3465" s="27">
        <v>45</v>
      </c>
      <c r="C3465" s="27" t="s">
        <v>18</v>
      </c>
      <c r="D3465" s="27" t="s">
        <v>14</v>
      </c>
    </row>
    <row r="3466" spans="1:4" x14ac:dyDescent="0.45">
      <c r="A3466" s="27" t="s">
        <v>43</v>
      </c>
      <c r="B3466" s="27">
        <v>36</v>
      </c>
      <c r="C3466" s="27" t="s">
        <v>17</v>
      </c>
      <c r="D3466" s="27" t="s">
        <v>14</v>
      </c>
    </row>
    <row r="3467" spans="1:4" x14ac:dyDescent="0.45">
      <c r="A3467" s="27" t="s">
        <v>43</v>
      </c>
      <c r="B3467" s="27">
        <v>36</v>
      </c>
      <c r="C3467" s="27" t="s">
        <v>32</v>
      </c>
      <c r="D3467" s="27" t="s">
        <v>7</v>
      </c>
    </row>
    <row r="3468" spans="1:4" x14ac:dyDescent="0.45">
      <c r="A3468" s="27" t="s">
        <v>43</v>
      </c>
      <c r="B3468" s="27">
        <v>60</v>
      </c>
      <c r="C3468" s="27" t="s">
        <v>32</v>
      </c>
      <c r="D3468" s="27" t="s">
        <v>7</v>
      </c>
    </row>
    <row r="3469" spans="1:4" x14ac:dyDescent="0.45">
      <c r="A3469" s="27" t="s">
        <v>43</v>
      </c>
      <c r="B3469" s="27">
        <v>63</v>
      </c>
      <c r="C3469" s="27" t="s">
        <v>31</v>
      </c>
      <c r="D3469" s="27" t="s">
        <v>7</v>
      </c>
    </row>
    <row r="3470" spans="1:4" x14ac:dyDescent="0.45">
      <c r="A3470" s="27" t="s">
        <v>43</v>
      </c>
      <c r="B3470" s="27">
        <v>54</v>
      </c>
      <c r="C3470" s="27" t="s">
        <v>17</v>
      </c>
      <c r="D3470" s="27" t="s">
        <v>14</v>
      </c>
    </row>
    <row r="3471" spans="1:4" x14ac:dyDescent="0.45">
      <c r="A3471" s="27" t="s">
        <v>43</v>
      </c>
      <c r="B3471" s="27">
        <v>48</v>
      </c>
      <c r="C3471" s="27" t="s">
        <v>26</v>
      </c>
      <c r="D3471" s="27" t="s">
        <v>5</v>
      </c>
    </row>
    <row r="3472" spans="1:4" x14ac:dyDescent="0.45">
      <c r="A3472" s="27" t="s">
        <v>43</v>
      </c>
      <c r="B3472" s="27">
        <v>69</v>
      </c>
      <c r="C3472" s="27" t="s">
        <v>27</v>
      </c>
      <c r="D3472" s="27" t="s">
        <v>5</v>
      </c>
    </row>
    <row r="3473" spans="1:4" x14ac:dyDescent="0.45">
      <c r="A3473" s="27" t="s">
        <v>43</v>
      </c>
      <c r="B3473" s="27">
        <v>54</v>
      </c>
      <c r="C3473" s="27" t="s">
        <v>29</v>
      </c>
      <c r="D3473" s="27" t="s">
        <v>5</v>
      </c>
    </row>
    <row r="3474" spans="1:4" x14ac:dyDescent="0.45">
      <c r="A3474" s="27" t="s">
        <v>43</v>
      </c>
      <c r="B3474" s="27">
        <v>45</v>
      </c>
      <c r="C3474" s="27" t="s">
        <v>25</v>
      </c>
      <c r="D3474" s="27" t="s">
        <v>5</v>
      </c>
    </row>
    <row r="3475" spans="1:4" x14ac:dyDescent="0.45">
      <c r="A3475" s="27" t="s">
        <v>43</v>
      </c>
      <c r="B3475" s="27">
        <v>60</v>
      </c>
      <c r="C3475" s="27" t="s">
        <v>32</v>
      </c>
      <c r="D3475" s="27" t="s">
        <v>7</v>
      </c>
    </row>
    <row r="3476" spans="1:4" x14ac:dyDescent="0.45">
      <c r="A3476" s="27" t="s">
        <v>43</v>
      </c>
      <c r="B3476" s="27">
        <v>48</v>
      </c>
      <c r="C3476" s="27" t="s">
        <v>28</v>
      </c>
      <c r="D3476" s="27" t="s">
        <v>5</v>
      </c>
    </row>
    <row r="3477" spans="1:4" x14ac:dyDescent="0.45">
      <c r="A3477" s="27" t="s">
        <v>43</v>
      </c>
      <c r="B3477" s="27">
        <v>51</v>
      </c>
      <c r="C3477" s="27" t="s">
        <v>29</v>
      </c>
      <c r="D3477" s="27" t="s">
        <v>5</v>
      </c>
    </row>
    <row r="3478" spans="1:4" x14ac:dyDescent="0.45">
      <c r="A3478" s="27" t="s">
        <v>43</v>
      </c>
      <c r="B3478" s="27">
        <v>54</v>
      </c>
      <c r="C3478" s="27" t="s">
        <v>24</v>
      </c>
      <c r="D3478" s="27" t="s">
        <v>7</v>
      </c>
    </row>
    <row r="3479" spans="1:4" x14ac:dyDescent="0.45">
      <c r="A3479" s="27" t="s">
        <v>43</v>
      </c>
      <c r="B3479" s="27">
        <v>39</v>
      </c>
      <c r="C3479" s="27" t="s">
        <v>28</v>
      </c>
      <c r="D3479" s="27" t="s">
        <v>5</v>
      </c>
    </row>
    <row r="3480" spans="1:4" x14ac:dyDescent="0.45">
      <c r="A3480" s="27" t="s">
        <v>43</v>
      </c>
      <c r="B3480" s="27">
        <v>48</v>
      </c>
      <c r="C3480" s="27" t="s">
        <v>26</v>
      </c>
      <c r="D3480" s="27" t="s">
        <v>5</v>
      </c>
    </row>
    <row r="3481" spans="1:4" x14ac:dyDescent="0.45">
      <c r="A3481" s="27" t="s">
        <v>43</v>
      </c>
      <c r="B3481" s="27">
        <v>57</v>
      </c>
      <c r="C3481" s="27" t="s">
        <v>25</v>
      </c>
      <c r="D3481" s="27" t="s">
        <v>5</v>
      </c>
    </row>
    <row r="3482" spans="1:4" x14ac:dyDescent="0.45">
      <c r="A3482" s="27" t="s">
        <v>43</v>
      </c>
      <c r="B3482" s="27">
        <v>54</v>
      </c>
      <c r="C3482" s="27" t="s">
        <v>32</v>
      </c>
      <c r="D3482" s="27" t="s">
        <v>7</v>
      </c>
    </row>
    <row r="3483" spans="1:4" x14ac:dyDescent="0.45">
      <c r="A3483" s="27" t="s">
        <v>43</v>
      </c>
      <c r="B3483" s="27">
        <v>69</v>
      </c>
      <c r="C3483" s="27" t="s">
        <v>27</v>
      </c>
      <c r="D3483" s="27" t="s">
        <v>5</v>
      </c>
    </row>
    <row r="3484" spans="1:4" x14ac:dyDescent="0.45">
      <c r="A3484" s="27" t="s">
        <v>43</v>
      </c>
      <c r="B3484" s="27">
        <v>48</v>
      </c>
      <c r="C3484" s="27" t="s">
        <v>25</v>
      </c>
      <c r="D3484" s="27" t="s">
        <v>5</v>
      </c>
    </row>
    <row r="3485" spans="1:4" x14ac:dyDescent="0.45">
      <c r="A3485" s="27" t="s">
        <v>43</v>
      </c>
      <c r="B3485" s="27">
        <v>51</v>
      </c>
      <c r="C3485" s="27" t="s">
        <v>21</v>
      </c>
      <c r="D3485" s="27" t="s">
        <v>5</v>
      </c>
    </row>
    <row r="3486" spans="1:4" x14ac:dyDescent="0.45">
      <c r="A3486" s="27" t="s">
        <v>43</v>
      </c>
      <c r="B3486" s="27">
        <v>21</v>
      </c>
      <c r="C3486" s="27" t="s">
        <v>17</v>
      </c>
      <c r="D3486" s="27" t="s">
        <v>14</v>
      </c>
    </row>
    <row r="3487" spans="1:4" x14ac:dyDescent="0.45">
      <c r="A3487" s="27" t="s">
        <v>43</v>
      </c>
      <c r="B3487" s="27">
        <v>54</v>
      </c>
      <c r="C3487" s="27" t="s">
        <v>26</v>
      </c>
      <c r="D3487" s="27" t="s">
        <v>5</v>
      </c>
    </row>
    <row r="3488" spans="1:4" x14ac:dyDescent="0.45">
      <c r="A3488" s="27" t="s">
        <v>43</v>
      </c>
      <c r="B3488" s="27">
        <v>45</v>
      </c>
      <c r="C3488" s="27" t="s">
        <v>19</v>
      </c>
      <c r="D3488" s="27" t="s">
        <v>14</v>
      </c>
    </row>
    <row r="3489" spans="1:4" x14ac:dyDescent="0.45">
      <c r="A3489" s="27" t="s">
        <v>43</v>
      </c>
      <c r="B3489" s="27">
        <v>42</v>
      </c>
      <c r="C3489" s="27" t="s">
        <v>18</v>
      </c>
      <c r="D3489" s="27" t="s">
        <v>14</v>
      </c>
    </row>
    <row r="3490" spans="1:4" x14ac:dyDescent="0.45">
      <c r="A3490" s="27" t="s">
        <v>43</v>
      </c>
      <c r="B3490" s="27">
        <v>42</v>
      </c>
      <c r="C3490" s="27" t="s">
        <v>26</v>
      </c>
      <c r="D3490" s="27" t="s">
        <v>5</v>
      </c>
    </row>
    <row r="3491" spans="1:4" x14ac:dyDescent="0.45">
      <c r="A3491" s="27" t="s">
        <v>43</v>
      </c>
      <c r="B3491" s="27">
        <v>51</v>
      </c>
      <c r="C3491" s="27" t="s">
        <v>19</v>
      </c>
      <c r="D3491" s="27" t="s">
        <v>14</v>
      </c>
    </row>
    <row r="3492" spans="1:4" x14ac:dyDescent="0.45">
      <c r="A3492" s="27" t="s">
        <v>43</v>
      </c>
      <c r="B3492" s="27">
        <v>45</v>
      </c>
      <c r="C3492" s="27" t="s">
        <v>25</v>
      </c>
      <c r="D3492" s="27" t="s">
        <v>5</v>
      </c>
    </row>
    <row r="3493" spans="1:4" x14ac:dyDescent="0.45">
      <c r="A3493" s="27" t="s">
        <v>43</v>
      </c>
      <c r="B3493" s="27">
        <v>36</v>
      </c>
      <c r="C3493" s="27" t="s">
        <v>25</v>
      </c>
      <c r="D3493" s="27" t="s">
        <v>5</v>
      </c>
    </row>
    <row r="3494" spans="1:4" x14ac:dyDescent="0.45">
      <c r="A3494" s="27" t="s">
        <v>43</v>
      </c>
      <c r="B3494" s="27">
        <v>57</v>
      </c>
      <c r="C3494" s="27" t="s">
        <v>32</v>
      </c>
      <c r="D3494" s="27" t="s">
        <v>7</v>
      </c>
    </row>
    <row r="3495" spans="1:4" x14ac:dyDescent="0.45">
      <c r="A3495" s="27" t="s">
        <v>43</v>
      </c>
      <c r="B3495" s="27">
        <v>51</v>
      </c>
      <c r="C3495" s="27" t="s">
        <v>29</v>
      </c>
      <c r="D3495" s="27" t="s">
        <v>5</v>
      </c>
    </row>
    <row r="3496" spans="1:4" x14ac:dyDescent="0.45">
      <c r="A3496" s="27" t="s">
        <v>43</v>
      </c>
      <c r="B3496" s="27">
        <v>51</v>
      </c>
      <c r="C3496" s="27" t="s">
        <v>25</v>
      </c>
      <c r="D3496" s="27" t="s">
        <v>5</v>
      </c>
    </row>
    <row r="3497" spans="1:4" x14ac:dyDescent="0.45">
      <c r="A3497" s="27" t="s">
        <v>43</v>
      </c>
      <c r="B3497" s="27">
        <v>48</v>
      </c>
      <c r="C3497" s="27" t="s">
        <v>23</v>
      </c>
      <c r="D3497" s="27" t="s">
        <v>7</v>
      </c>
    </row>
    <row r="3498" spans="1:4" x14ac:dyDescent="0.45">
      <c r="A3498" s="27" t="s">
        <v>43</v>
      </c>
      <c r="B3498" s="27">
        <v>51</v>
      </c>
      <c r="C3498" s="27" t="s">
        <v>17</v>
      </c>
      <c r="D3498" s="27" t="s">
        <v>14</v>
      </c>
    </row>
    <row r="3499" spans="1:4" x14ac:dyDescent="0.45">
      <c r="A3499" s="27" t="s">
        <v>43</v>
      </c>
      <c r="B3499" s="27">
        <v>48</v>
      </c>
      <c r="C3499" s="27" t="s">
        <v>30</v>
      </c>
      <c r="D3499" s="27" t="s">
        <v>7</v>
      </c>
    </row>
    <row r="3500" spans="1:4" x14ac:dyDescent="0.45">
      <c r="A3500" s="27" t="s">
        <v>43</v>
      </c>
      <c r="B3500" s="27">
        <v>54</v>
      </c>
      <c r="C3500" s="27" t="s">
        <v>32</v>
      </c>
      <c r="D3500" s="27" t="s">
        <v>7</v>
      </c>
    </row>
    <row r="3501" spans="1:4" x14ac:dyDescent="0.45">
      <c r="A3501" s="27" t="s">
        <v>43</v>
      </c>
      <c r="B3501" s="27">
        <v>48</v>
      </c>
      <c r="C3501" s="27" t="s">
        <v>27</v>
      </c>
      <c r="D3501" s="27" t="s">
        <v>5</v>
      </c>
    </row>
    <row r="3502" spans="1:4" x14ac:dyDescent="0.45">
      <c r="A3502" s="27" t="s">
        <v>43</v>
      </c>
      <c r="B3502" s="27">
        <v>66</v>
      </c>
      <c r="C3502" s="27" t="s">
        <v>24</v>
      </c>
      <c r="D3502" s="27" t="s">
        <v>7</v>
      </c>
    </row>
    <row r="3503" spans="1:4" x14ac:dyDescent="0.45">
      <c r="A3503" s="27" t="s">
        <v>43</v>
      </c>
      <c r="B3503" s="27">
        <v>72</v>
      </c>
      <c r="C3503" s="27" t="s">
        <v>26</v>
      </c>
      <c r="D3503" s="27" t="s">
        <v>5</v>
      </c>
    </row>
    <row r="3504" spans="1:4" x14ac:dyDescent="0.45">
      <c r="A3504" s="27" t="s">
        <v>43</v>
      </c>
      <c r="B3504" s="27">
        <v>42</v>
      </c>
      <c r="C3504" s="27" t="s">
        <v>25</v>
      </c>
      <c r="D3504" s="27" t="s">
        <v>5</v>
      </c>
    </row>
    <row r="3505" spans="1:4" x14ac:dyDescent="0.45">
      <c r="A3505" s="27" t="s">
        <v>43</v>
      </c>
      <c r="B3505" s="27">
        <v>54</v>
      </c>
      <c r="C3505" s="27" t="s">
        <v>30</v>
      </c>
      <c r="D3505" s="27" t="s">
        <v>7</v>
      </c>
    </row>
    <row r="3506" spans="1:4" x14ac:dyDescent="0.45">
      <c r="A3506" s="27" t="s">
        <v>43</v>
      </c>
      <c r="B3506" s="27">
        <v>54</v>
      </c>
      <c r="C3506" s="27" t="s">
        <v>31</v>
      </c>
      <c r="D3506" s="27" t="s">
        <v>7</v>
      </c>
    </row>
    <row r="3507" spans="1:4" x14ac:dyDescent="0.45">
      <c r="A3507" s="27" t="s">
        <v>43</v>
      </c>
      <c r="B3507" s="27">
        <v>54</v>
      </c>
      <c r="C3507" s="27" t="s">
        <v>25</v>
      </c>
      <c r="D3507" s="27" t="s">
        <v>5</v>
      </c>
    </row>
    <row r="3508" spans="1:4" x14ac:dyDescent="0.45">
      <c r="A3508" s="27" t="s">
        <v>43</v>
      </c>
      <c r="B3508" s="27">
        <v>45</v>
      </c>
      <c r="C3508" s="27" t="s">
        <v>32</v>
      </c>
      <c r="D3508" s="27" t="s">
        <v>7</v>
      </c>
    </row>
    <row r="3509" spans="1:4" x14ac:dyDescent="0.45">
      <c r="A3509" s="27" t="s">
        <v>43</v>
      </c>
      <c r="B3509" s="27">
        <v>45</v>
      </c>
      <c r="C3509" s="27" t="s">
        <v>29</v>
      </c>
      <c r="D3509" s="27" t="s">
        <v>5</v>
      </c>
    </row>
    <row r="3510" spans="1:4" x14ac:dyDescent="0.45">
      <c r="A3510" s="27" t="s">
        <v>43</v>
      </c>
      <c r="B3510" s="27">
        <v>57</v>
      </c>
      <c r="C3510" s="27" t="s">
        <v>22</v>
      </c>
      <c r="D3510" s="27" t="s">
        <v>7</v>
      </c>
    </row>
    <row r="3511" spans="1:4" x14ac:dyDescent="0.45">
      <c r="A3511" s="27" t="s">
        <v>43</v>
      </c>
      <c r="B3511" s="27">
        <v>60</v>
      </c>
      <c r="C3511" s="27" t="s">
        <v>31</v>
      </c>
      <c r="D3511" s="27" t="s">
        <v>7</v>
      </c>
    </row>
    <row r="3512" spans="1:4" x14ac:dyDescent="0.45">
      <c r="A3512" s="27" t="s">
        <v>43</v>
      </c>
      <c r="B3512" s="27">
        <v>60</v>
      </c>
      <c r="C3512" s="27" t="s">
        <v>19</v>
      </c>
      <c r="D3512" s="27" t="s">
        <v>14</v>
      </c>
    </row>
    <row r="3513" spans="1:4" x14ac:dyDescent="0.45">
      <c r="A3513" s="27" t="s">
        <v>43</v>
      </c>
      <c r="B3513" s="27">
        <v>57</v>
      </c>
      <c r="C3513" s="27" t="s">
        <v>25</v>
      </c>
      <c r="D3513" s="27" t="s">
        <v>5</v>
      </c>
    </row>
    <row r="3514" spans="1:4" x14ac:dyDescent="0.45">
      <c r="A3514" s="27" t="s">
        <v>43</v>
      </c>
      <c r="B3514" s="27">
        <v>72</v>
      </c>
      <c r="C3514" s="27" t="s">
        <v>26</v>
      </c>
      <c r="D3514" s="27" t="s">
        <v>5</v>
      </c>
    </row>
    <row r="3515" spans="1:4" x14ac:dyDescent="0.45">
      <c r="A3515" s="27" t="s">
        <v>43</v>
      </c>
      <c r="B3515" s="27">
        <v>45</v>
      </c>
      <c r="C3515" s="27" t="s">
        <v>25</v>
      </c>
      <c r="D3515" s="27" t="s">
        <v>5</v>
      </c>
    </row>
    <row r="3516" spans="1:4" x14ac:dyDescent="0.45">
      <c r="A3516" s="27" t="s">
        <v>43</v>
      </c>
      <c r="B3516" s="27">
        <v>42</v>
      </c>
      <c r="C3516" s="27" t="s">
        <v>28</v>
      </c>
      <c r="D3516" s="27" t="s">
        <v>5</v>
      </c>
    </row>
    <row r="3517" spans="1:4" x14ac:dyDescent="0.45">
      <c r="A3517" s="27" t="s">
        <v>43</v>
      </c>
      <c r="B3517" s="27">
        <v>51</v>
      </c>
      <c r="C3517" s="27" t="s">
        <v>18</v>
      </c>
      <c r="D3517" s="27" t="s">
        <v>14</v>
      </c>
    </row>
    <row r="3518" spans="1:4" x14ac:dyDescent="0.45">
      <c r="A3518" s="27" t="s">
        <v>43</v>
      </c>
      <c r="B3518" s="27">
        <v>54</v>
      </c>
      <c r="C3518" s="27" t="s">
        <v>30</v>
      </c>
      <c r="D3518" s="27" t="s">
        <v>7</v>
      </c>
    </row>
    <row r="3519" spans="1:4" x14ac:dyDescent="0.45">
      <c r="A3519" s="27" t="s">
        <v>43</v>
      </c>
      <c r="B3519" s="27">
        <v>60</v>
      </c>
      <c r="C3519" s="27" t="s">
        <v>26</v>
      </c>
      <c r="D3519" s="27" t="s">
        <v>5</v>
      </c>
    </row>
    <row r="3520" spans="1:4" x14ac:dyDescent="0.45">
      <c r="A3520" s="27" t="s">
        <v>43</v>
      </c>
      <c r="B3520" s="27">
        <v>45</v>
      </c>
      <c r="C3520" s="27" t="s">
        <v>27</v>
      </c>
      <c r="D3520" s="27" t="s">
        <v>5</v>
      </c>
    </row>
    <row r="3521" spans="1:4" x14ac:dyDescent="0.45">
      <c r="A3521" s="27" t="s">
        <v>43</v>
      </c>
      <c r="B3521" s="27">
        <v>57</v>
      </c>
      <c r="C3521" s="27" t="s">
        <v>20</v>
      </c>
      <c r="D3521" s="27" t="s">
        <v>14</v>
      </c>
    </row>
    <row r="3522" spans="1:4" x14ac:dyDescent="0.45">
      <c r="A3522" s="27" t="s">
        <v>43</v>
      </c>
      <c r="B3522" s="27">
        <v>60</v>
      </c>
      <c r="C3522" s="27" t="s">
        <v>17</v>
      </c>
      <c r="D3522" s="27" t="s">
        <v>14</v>
      </c>
    </row>
    <row r="3523" spans="1:4" x14ac:dyDescent="0.45">
      <c r="A3523" s="27" t="s">
        <v>43</v>
      </c>
      <c r="B3523" s="27">
        <v>60</v>
      </c>
      <c r="C3523" s="27" t="s">
        <v>32</v>
      </c>
      <c r="D3523" s="27" t="s">
        <v>7</v>
      </c>
    </row>
    <row r="3524" spans="1:4" x14ac:dyDescent="0.45">
      <c r="A3524" s="27" t="s">
        <v>43</v>
      </c>
      <c r="B3524" s="27">
        <v>57</v>
      </c>
      <c r="C3524" s="27" t="s">
        <v>23</v>
      </c>
      <c r="D3524" s="27" t="s">
        <v>7</v>
      </c>
    </row>
    <row r="3525" spans="1:4" x14ac:dyDescent="0.45">
      <c r="A3525" s="27" t="s">
        <v>43</v>
      </c>
      <c r="B3525" s="27">
        <v>51</v>
      </c>
      <c r="C3525" s="27" t="s">
        <v>32</v>
      </c>
      <c r="D3525" s="27" t="s">
        <v>7</v>
      </c>
    </row>
    <row r="3526" spans="1:4" x14ac:dyDescent="0.45">
      <c r="A3526" s="27" t="s">
        <v>43</v>
      </c>
      <c r="B3526" s="27">
        <v>48</v>
      </c>
      <c r="C3526" s="27" t="s">
        <v>17</v>
      </c>
      <c r="D3526" s="27" t="s">
        <v>14</v>
      </c>
    </row>
    <row r="3527" spans="1:4" x14ac:dyDescent="0.45">
      <c r="A3527" s="27" t="s">
        <v>43</v>
      </c>
      <c r="B3527" s="27">
        <v>57</v>
      </c>
      <c r="C3527" s="27" t="s">
        <v>23</v>
      </c>
      <c r="D3527" s="27" t="s">
        <v>7</v>
      </c>
    </row>
    <row r="3528" spans="1:4" x14ac:dyDescent="0.45">
      <c r="A3528" s="27" t="s">
        <v>43</v>
      </c>
      <c r="B3528" s="27">
        <v>60</v>
      </c>
      <c r="C3528" s="27" t="s">
        <v>25</v>
      </c>
      <c r="D3528" s="27" t="s">
        <v>5</v>
      </c>
    </row>
    <row r="3529" spans="1:4" x14ac:dyDescent="0.45">
      <c r="A3529" s="27" t="s">
        <v>43</v>
      </c>
      <c r="B3529" s="27">
        <v>54</v>
      </c>
      <c r="C3529" s="27" t="s">
        <v>24</v>
      </c>
      <c r="D3529" s="27" t="s">
        <v>7</v>
      </c>
    </row>
    <row r="3530" spans="1:4" x14ac:dyDescent="0.45">
      <c r="A3530" s="27" t="s">
        <v>43</v>
      </c>
      <c r="B3530" s="27">
        <v>51</v>
      </c>
      <c r="C3530" s="27" t="s">
        <v>26</v>
      </c>
      <c r="D3530" s="27" t="s">
        <v>5</v>
      </c>
    </row>
    <row r="3531" spans="1:4" x14ac:dyDescent="0.45">
      <c r="A3531" s="27" t="s">
        <v>43</v>
      </c>
      <c r="B3531" s="27">
        <v>51</v>
      </c>
      <c r="C3531" s="27" t="s">
        <v>25</v>
      </c>
      <c r="D3531" s="27" t="s">
        <v>5</v>
      </c>
    </row>
    <row r="3532" spans="1:4" x14ac:dyDescent="0.45">
      <c r="A3532" s="27" t="s">
        <v>43</v>
      </c>
      <c r="B3532" s="27">
        <v>63</v>
      </c>
      <c r="C3532" s="27" t="s">
        <v>24</v>
      </c>
      <c r="D3532" s="27" t="s">
        <v>7</v>
      </c>
    </row>
    <row r="3533" spans="1:4" x14ac:dyDescent="0.45">
      <c r="A3533" s="27" t="s">
        <v>43</v>
      </c>
      <c r="B3533" s="27">
        <v>72</v>
      </c>
      <c r="C3533" s="27" t="s">
        <v>17</v>
      </c>
      <c r="D3533" s="27" t="s">
        <v>14</v>
      </c>
    </row>
    <row r="3534" spans="1:4" x14ac:dyDescent="0.45">
      <c r="A3534" s="27" t="s">
        <v>43</v>
      </c>
      <c r="B3534" s="27">
        <v>63</v>
      </c>
      <c r="C3534" s="27" t="s">
        <v>29</v>
      </c>
      <c r="D3534" s="27" t="s">
        <v>5</v>
      </c>
    </row>
    <row r="3535" spans="1:4" x14ac:dyDescent="0.45">
      <c r="A3535" s="27" t="s">
        <v>43</v>
      </c>
      <c r="B3535" s="27">
        <v>45</v>
      </c>
      <c r="C3535" s="27" t="s">
        <v>28</v>
      </c>
      <c r="D3535" s="27" t="s">
        <v>5</v>
      </c>
    </row>
    <row r="3536" spans="1:4" x14ac:dyDescent="0.45">
      <c r="A3536" s="27" t="s">
        <v>43</v>
      </c>
      <c r="B3536" s="27">
        <v>39</v>
      </c>
      <c r="C3536" s="27" t="s">
        <v>25</v>
      </c>
      <c r="D3536" s="27" t="s">
        <v>5</v>
      </c>
    </row>
    <row r="3537" spans="1:4" x14ac:dyDescent="0.45">
      <c r="A3537" s="27" t="s">
        <v>43</v>
      </c>
      <c r="B3537" s="27">
        <v>45</v>
      </c>
      <c r="C3537" s="27" t="s">
        <v>23</v>
      </c>
      <c r="D3537" s="27" t="s">
        <v>7</v>
      </c>
    </row>
    <row r="3538" spans="1:4" x14ac:dyDescent="0.45">
      <c r="A3538" s="27" t="s">
        <v>43</v>
      </c>
      <c r="B3538" s="27">
        <v>48</v>
      </c>
      <c r="C3538" s="27" t="s">
        <v>29</v>
      </c>
      <c r="D3538" s="27" t="s">
        <v>5</v>
      </c>
    </row>
    <row r="3539" spans="1:4" x14ac:dyDescent="0.45">
      <c r="A3539" s="27" t="s">
        <v>43</v>
      </c>
      <c r="B3539" s="27">
        <v>60</v>
      </c>
      <c r="C3539" s="27" t="s">
        <v>28</v>
      </c>
      <c r="D3539" s="27" t="s">
        <v>5</v>
      </c>
    </row>
    <row r="3540" spans="1:4" x14ac:dyDescent="0.45">
      <c r="A3540" s="27" t="s">
        <v>43</v>
      </c>
      <c r="B3540" s="27">
        <v>39</v>
      </c>
      <c r="C3540" s="27" t="s">
        <v>29</v>
      </c>
      <c r="D3540" s="27" t="s">
        <v>5</v>
      </c>
    </row>
    <row r="3541" spans="1:4" x14ac:dyDescent="0.45">
      <c r="A3541" s="27" t="s">
        <v>43</v>
      </c>
      <c r="B3541" s="27">
        <v>45</v>
      </c>
      <c r="C3541" s="27" t="s">
        <v>28</v>
      </c>
      <c r="D3541" s="27" t="s">
        <v>5</v>
      </c>
    </row>
    <row r="3542" spans="1:4" x14ac:dyDescent="0.45">
      <c r="A3542" s="27" t="s">
        <v>43</v>
      </c>
      <c r="B3542" s="27">
        <v>45</v>
      </c>
      <c r="C3542" s="27" t="s">
        <v>26</v>
      </c>
      <c r="D3542" s="27" t="s">
        <v>5</v>
      </c>
    </row>
    <row r="3543" spans="1:4" x14ac:dyDescent="0.45">
      <c r="A3543" s="27" t="s">
        <v>43</v>
      </c>
      <c r="B3543" s="27">
        <v>63</v>
      </c>
      <c r="C3543" s="27" t="s">
        <v>26</v>
      </c>
      <c r="D3543" s="27" t="s">
        <v>5</v>
      </c>
    </row>
    <row r="3544" spans="1:4" x14ac:dyDescent="0.45">
      <c r="A3544" s="27" t="s">
        <v>43</v>
      </c>
      <c r="B3544" s="27">
        <v>48</v>
      </c>
      <c r="C3544" s="27" t="s">
        <v>22</v>
      </c>
      <c r="D3544" s="27" t="s">
        <v>7</v>
      </c>
    </row>
    <row r="3545" spans="1:4" x14ac:dyDescent="0.45">
      <c r="A3545" s="27" t="s">
        <v>43</v>
      </c>
      <c r="B3545" s="27">
        <v>48</v>
      </c>
      <c r="C3545" s="27" t="s">
        <v>31</v>
      </c>
      <c r="D3545" s="27" t="s">
        <v>7</v>
      </c>
    </row>
    <row r="3546" spans="1:4" x14ac:dyDescent="0.45">
      <c r="A3546" s="27" t="s">
        <v>43</v>
      </c>
      <c r="B3546" s="27">
        <v>66</v>
      </c>
      <c r="C3546" s="27" t="s">
        <v>17</v>
      </c>
      <c r="D3546" s="27" t="s">
        <v>14</v>
      </c>
    </row>
    <row r="3547" spans="1:4" x14ac:dyDescent="0.45">
      <c r="A3547" s="27" t="s">
        <v>43</v>
      </c>
      <c r="B3547" s="27">
        <v>54</v>
      </c>
      <c r="C3547" s="27" t="s">
        <v>27</v>
      </c>
      <c r="D3547" s="27" t="s">
        <v>5</v>
      </c>
    </row>
    <row r="3548" spans="1:4" x14ac:dyDescent="0.45">
      <c r="A3548" s="27" t="s">
        <v>43</v>
      </c>
      <c r="B3548" s="27">
        <v>72</v>
      </c>
      <c r="C3548" s="27" t="s">
        <v>23</v>
      </c>
      <c r="D3548" s="27" t="s">
        <v>7</v>
      </c>
    </row>
    <row r="3549" spans="1:4" x14ac:dyDescent="0.45">
      <c r="A3549" s="27" t="s">
        <v>43</v>
      </c>
      <c r="B3549" s="27">
        <v>48</v>
      </c>
      <c r="C3549" s="27" t="s">
        <v>25</v>
      </c>
      <c r="D3549" s="27" t="s">
        <v>5</v>
      </c>
    </row>
    <row r="3550" spans="1:4" x14ac:dyDescent="0.45">
      <c r="A3550" s="27" t="s">
        <v>43</v>
      </c>
      <c r="B3550" s="27">
        <v>69</v>
      </c>
      <c r="C3550" s="27" t="s">
        <v>25</v>
      </c>
      <c r="D3550" s="27" t="s">
        <v>5</v>
      </c>
    </row>
    <row r="3551" spans="1:4" x14ac:dyDescent="0.45">
      <c r="A3551" s="27" t="s">
        <v>43</v>
      </c>
      <c r="B3551" s="27">
        <v>57</v>
      </c>
      <c r="C3551" s="27" t="s">
        <v>26</v>
      </c>
      <c r="D3551" s="27" t="s">
        <v>5</v>
      </c>
    </row>
    <row r="3552" spans="1:4" x14ac:dyDescent="0.45">
      <c r="A3552" s="27" t="s">
        <v>43</v>
      </c>
      <c r="B3552" s="27">
        <v>42</v>
      </c>
      <c r="C3552" s="27" t="s">
        <v>17</v>
      </c>
      <c r="D3552" s="27" t="s">
        <v>14</v>
      </c>
    </row>
    <row r="3553" spans="1:4" x14ac:dyDescent="0.45">
      <c r="A3553" s="27" t="s">
        <v>43</v>
      </c>
      <c r="B3553" s="27">
        <v>45</v>
      </c>
      <c r="C3553" s="27" t="s">
        <v>25</v>
      </c>
      <c r="D3553" s="27" t="s">
        <v>5</v>
      </c>
    </row>
    <row r="3554" spans="1:4" x14ac:dyDescent="0.45">
      <c r="A3554" s="27" t="s">
        <v>43</v>
      </c>
      <c r="B3554" s="27">
        <v>57</v>
      </c>
      <c r="C3554" s="27" t="s">
        <v>28</v>
      </c>
      <c r="D3554" s="27" t="s">
        <v>5</v>
      </c>
    </row>
    <row r="3555" spans="1:4" x14ac:dyDescent="0.45">
      <c r="A3555" s="27" t="s">
        <v>43</v>
      </c>
      <c r="B3555" s="27">
        <v>36</v>
      </c>
      <c r="C3555" s="27" t="s">
        <v>30</v>
      </c>
      <c r="D3555" s="27" t="s">
        <v>7</v>
      </c>
    </row>
    <row r="3556" spans="1:4" x14ac:dyDescent="0.45">
      <c r="A3556" s="27" t="s">
        <v>43</v>
      </c>
      <c r="B3556" s="27">
        <v>60</v>
      </c>
      <c r="C3556" s="27" t="s">
        <v>25</v>
      </c>
      <c r="D3556" s="27" t="s">
        <v>5</v>
      </c>
    </row>
    <row r="3557" spans="1:4" x14ac:dyDescent="0.45">
      <c r="A3557" s="27" t="s">
        <v>43</v>
      </c>
      <c r="B3557" s="27">
        <v>63</v>
      </c>
      <c r="C3557" s="27" t="s">
        <v>20</v>
      </c>
      <c r="D3557" s="27" t="s">
        <v>14</v>
      </c>
    </row>
    <row r="3558" spans="1:4" x14ac:dyDescent="0.45">
      <c r="A3558" s="27" t="s">
        <v>43</v>
      </c>
      <c r="B3558" s="27">
        <v>69</v>
      </c>
      <c r="C3558" s="27" t="s">
        <v>32</v>
      </c>
      <c r="D3558" s="27" t="s">
        <v>7</v>
      </c>
    </row>
    <row r="3559" spans="1:4" x14ac:dyDescent="0.45">
      <c r="A3559" s="27" t="s">
        <v>43</v>
      </c>
      <c r="B3559" s="27">
        <v>51</v>
      </c>
      <c r="C3559" s="27" t="s">
        <v>13</v>
      </c>
      <c r="D3559" s="27" t="s">
        <v>14</v>
      </c>
    </row>
    <row r="3560" spans="1:4" x14ac:dyDescent="0.45">
      <c r="A3560" s="27" t="s">
        <v>43</v>
      </c>
      <c r="B3560" s="27">
        <v>66</v>
      </c>
      <c r="C3560" s="27" t="s">
        <v>27</v>
      </c>
      <c r="D3560" s="27" t="s">
        <v>5</v>
      </c>
    </row>
    <row r="3561" spans="1:4" x14ac:dyDescent="0.45">
      <c r="A3561" s="27" t="s">
        <v>43</v>
      </c>
      <c r="B3561" s="27">
        <v>48</v>
      </c>
      <c r="C3561" s="27" t="s">
        <v>25</v>
      </c>
      <c r="D3561" s="27" t="s">
        <v>5</v>
      </c>
    </row>
    <row r="3562" spans="1:4" x14ac:dyDescent="0.45">
      <c r="A3562" s="27" t="s">
        <v>43</v>
      </c>
      <c r="B3562" s="27">
        <v>72</v>
      </c>
      <c r="C3562" s="27" t="s">
        <v>29</v>
      </c>
      <c r="D3562" s="27" t="s">
        <v>5</v>
      </c>
    </row>
    <row r="3563" spans="1:4" x14ac:dyDescent="0.45">
      <c r="A3563" s="27" t="s">
        <v>43</v>
      </c>
      <c r="B3563" s="27">
        <v>63</v>
      </c>
      <c r="C3563" s="27" t="s">
        <v>26</v>
      </c>
      <c r="D3563" s="27" t="s">
        <v>5</v>
      </c>
    </row>
    <row r="3564" spans="1:4" x14ac:dyDescent="0.45">
      <c r="A3564" s="27" t="s">
        <v>43</v>
      </c>
      <c r="B3564" s="27">
        <v>51</v>
      </c>
      <c r="C3564" s="27" t="s">
        <v>18</v>
      </c>
      <c r="D3564" s="27" t="s">
        <v>14</v>
      </c>
    </row>
    <row r="3565" spans="1:4" x14ac:dyDescent="0.45">
      <c r="A3565" s="27" t="s">
        <v>43</v>
      </c>
      <c r="B3565" s="27">
        <v>39</v>
      </c>
      <c r="C3565" s="27" t="s">
        <v>26</v>
      </c>
      <c r="D3565" s="27" t="s">
        <v>5</v>
      </c>
    </row>
    <row r="3566" spans="1:4" x14ac:dyDescent="0.45">
      <c r="A3566" s="27" t="s">
        <v>43</v>
      </c>
      <c r="B3566" s="27">
        <v>42</v>
      </c>
      <c r="C3566" s="27" t="s">
        <v>23</v>
      </c>
      <c r="D3566" s="27" t="s">
        <v>7</v>
      </c>
    </row>
    <row r="3567" spans="1:4" x14ac:dyDescent="0.45">
      <c r="A3567" s="27" t="s">
        <v>43</v>
      </c>
      <c r="B3567" s="27">
        <v>45</v>
      </c>
      <c r="C3567" s="27" t="s">
        <v>23</v>
      </c>
      <c r="D3567" s="27" t="s">
        <v>7</v>
      </c>
    </row>
    <row r="3568" spans="1:4" x14ac:dyDescent="0.45">
      <c r="A3568" s="27" t="s">
        <v>43</v>
      </c>
      <c r="B3568" s="27">
        <v>51</v>
      </c>
      <c r="C3568" s="27" t="s">
        <v>19</v>
      </c>
      <c r="D3568" s="27" t="s">
        <v>14</v>
      </c>
    </row>
    <row r="3569" spans="1:4" x14ac:dyDescent="0.45">
      <c r="A3569" s="27" t="s">
        <v>43</v>
      </c>
      <c r="B3569" s="27">
        <v>60</v>
      </c>
      <c r="C3569" s="27" t="s">
        <v>31</v>
      </c>
      <c r="D3569" s="27" t="s">
        <v>7</v>
      </c>
    </row>
    <row r="3570" spans="1:4" x14ac:dyDescent="0.45">
      <c r="A3570" s="27" t="s">
        <v>43</v>
      </c>
      <c r="B3570" s="27">
        <v>51</v>
      </c>
      <c r="C3570" s="27" t="s">
        <v>24</v>
      </c>
      <c r="D3570" s="27" t="s">
        <v>7</v>
      </c>
    </row>
    <row r="3571" spans="1:4" x14ac:dyDescent="0.45">
      <c r="A3571" s="27" t="s">
        <v>43</v>
      </c>
      <c r="B3571" s="27">
        <v>57</v>
      </c>
      <c r="C3571" s="27" t="s">
        <v>30</v>
      </c>
      <c r="D3571" s="27" t="s">
        <v>7</v>
      </c>
    </row>
    <row r="3572" spans="1:4" x14ac:dyDescent="0.45">
      <c r="A3572" s="27" t="s">
        <v>43</v>
      </c>
      <c r="B3572" s="27">
        <v>54</v>
      </c>
      <c r="C3572" s="27" t="s">
        <v>26</v>
      </c>
      <c r="D3572" s="27" t="s">
        <v>5</v>
      </c>
    </row>
    <row r="3573" spans="1:4" x14ac:dyDescent="0.45">
      <c r="A3573" s="27" t="s">
        <v>43</v>
      </c>
      <c r="B3573" s="27">
        <v>36</v>
      </c>
      <c r="C3573" s="27" t="s">
        <v>26</v>
      </c>
      <c r="D3573" s="27" t="s">
        <v>5</v>
      </c>
    </row>
    <row r="3574" spans="1:4" x14ac:dyDescent="0.45">
      <c r="A3574" s="27" t="s">
        <v>43</v>
      </c>
      <c r="B3574" s="27">
        <v>69</v>
      </c>
      <c r="C3574" s="27" t="s">
        <v>25</v>
      </c>
      <c r="D3574" s="27" t="s">
        <v>5</v>
      </c>
    </row>
    <row r="3575" spans="1:4" x14ac:dyDescent="0.45">
      <c r="A3575" s="27" t="s">
        <v>43</v>
      </c>
      <c r="B3575" s="27">
        <v>54</v>
      </c>
      <c r="C3575" s="27" t="s">
        <v>17</v>
      </c>
      <c r="D3575" s="27" t="s">
        <v>14</v>
      </c>
    </row>
    <row r="3576" spans="1:4" x14ac:dyDescent="0.45">
      <c r="A3576" s="27" t="s">
        <v>43</v>
      </c>
      <c r="B3576" s="27">
        <v>78</v>
      </c>
      <c r="C3576" s="27" t="s">
        <v>16</v>
      </c>
      <c r="D3576" s="27" t="s">
        <v>14</v>
      </c>
    </row>
    <row r="3577" spans="1:4" x14ac:dyDescent="0.45">
      <c r="A3577" s="27" t="s">
        <v>43</v>
      </c>
      <c r="B3577" s="27">
        <v>66</v>
      </c>
      <c r="C3577" s="27" t="s">
        <v>31</v>
      </c>
      <c r="D3577" s="27" t="s">
        <v>7</v>
      </c>
    </row>
    <row r="3578" spans="1:4" x14ac:dyDescent="0.45">
      <c r="A3578" s="27" t="s">
        <v>43</v>
      </c>
      <c r="B3578" s="27">
        <v>69</v>
      </c>
      <c r="C3578" s="27" t="s">
        <v>25</v>
      </c>
      <c r="D3578" s="27" t="s">
        <v>5</v>
      </c>
    </row>
    <row r="3579" spans="1:4" x14ac:dyDescent="0.45">
      <c r="A3579" s="27" t="s">
        <v>43</v>
      </c>
      <c r="B3579" s="27">
        <v>54</v>
      </c>
      <c r="C3579" s="27" t="s">
        <v>17</v>
      </c>
      <c r="D3579" s="27" t="s">
        <v>14</v>
      </c>
    </row>
    <row r="3580" spans="1:4" x14ac:dyDescent="0.45">
      <c r="A3580" s="27" t="s">
        <v>43</v>
      </c>
      <c r="B3580" s="27">
        <v>69</v>
      </c>
      <c r="C3580" s="27" t="s">
        <v>25</v>
      </c>
      <c r="D3580" s="27" t="s">
        <v>5</v>
      </c>
    </row>
    <row r="3581" spans="1:4" x14ac:dyDescent="0.45">
      <c r="A3581" s="27" t="s">
        <v>43</v>
      </c>
      <c r="B3581" s="27">
        <v>54</v>
      </c>
      <c r="C3581" s="27" t="s">
        <v>26</v>
      </c>
      <c r="D3581" s="27" t="s">
        <v>5</v>
      </c>
    </row>
    <row r="3582" spans="1:4" x14ac:dyDescent="0.45">
      <c r="A3582" s="27" t="s">
        <v>43</v>
      </c>
      <c r="B3582" s="27">
        <v>66</v>
      </c>
      <c r="C3582" s="27" t="s">
        <v>25</v>
      </c>
      <c r="D3582" s="27" t="s">
        <v>5</v>
      </c>
    </row>
    <row r="3583" spans="1:4" x14ac:dyDescent="0.45">
      <c r="A3583" s="27" t="s">
        <v>43</v>
      </c>
      <c r="B3583" s="27">
        <v>54</v>
      </c>
      <c r="C3583" s="27" t="s">
        <v>29</v>
      </c>
      <c r="D3583" s="27" t="s">
        <v>5</v>
      </c>
    </row>
    <row r="3584" spans="1:4" x14ac:dyDescent="0.45">
      <c r="A3584" s="27" t="s">
        <v>43</v>
      </c>
      <c r="B3584" s="27">
        <v>57</v>
      </c>
      <c r="C3584" s="27" t="s">
        <v>26</v>
      </c>
      <c r="D3584" s="27" t="s">
        <v>5</v>
      </c>
    </row>
    <row r="3585" spans="1:4" x14ac:dyDescent="0.45">
      <c r="A3585" s="27" t="s">
        <v>43</v>
      </c>
      <c r="B3585" s="27">
        <v>45</v>
      </c>
      <c r="C3585" s="27" t="s">
        <v>30</v>
      </c>
      <c r="D3585" s="27" t="s">
        <v>7</v>
      </c>
    </row>
    <row r="3586" spans="1:4" x14ac:dyDescent="0.45">
      <c r="A3586" s="27" t="s">
        <v>43</v>
      </c>
      <c r="B3586" s="27">
        <v>84</v>
      </c>
      <c r="C3586" s="27" t="s">
        <v>16</v>
      </c>
      <c r="D3586" s="27" t="s">
        <v>14</v>
      </c>
    </row>
    <row r="3587" spans="1:4" x14ac:dyDescent="0.45">
      <c r="A3587" s="27" t="s">
        <v>43</v>
      </c>
      <c r="B3587" s="27">
        <v>60</v>
      </c>
      <c r="C3587" s="27" t="s">
        <v>26</v>
      </c>
      <c r="D3587" s="27" t="s">
        <v>5</v>
      </c>
    </row>
    <row r="3588" spans="1:4" x14ac:dyDescent="0.45">
      <c r="A3588" s="27" t="s">
        <v>43</v>
      </c>
      <c r="B3588" s="27">
        <v>45</v>
      </c>
      <c r="C3588" s="27" t="s">
        <v>24</v>
      </c>
      <c r="D3588" s="27" t="s">
        <v>7</v>
      </c>
    </row>
    <row r="3589" spans="1:4" x14ac:dyDescent="0.45">
      <c r="A3589" s="27" t="s">
        <v>43</v>
      </c>
      <c r="B3589" s="27">
        <v>75</v>
      </c>
      <c r="C3589" s="27" t="s">
        <v>29</v>
      </c>
      <c r="D3589" s="27" t="s">
        <v>5</v>
      </c>
    </row>
    <row r="3590" spans="1:4" x14ac:dyDescent="0.45">
      <c r="A3590" s="27" t="s">
        <v>43</v>
      </c>
      <c r="B3590" s="27">
        <v>63</v>
      </c>
      <c r="C3590" s="27" t="s">
        <v>29</v>
      </c>
      <c r="D3590" s="27" t="s">
        <v>5</v>
      </c>
    </row>
    <row r="3591" spans="1:4" x14ac:dyDescent="0.45">
      <c r="A3591" s="27" t="s">
        <v>43</v>
      </c>
      <c r="B3591" s="27">
        <v>39</v>
      </c>
      <c r="C3591" s="27" t="s">
        <v>23</v>
      </c>
      <c r="D3591" s="27" t="s">
        <v>7</v>
      </c>
    </row>
    <row r="3592" spans="1:4" x14ac:dyDescent="0.45">
      <c r="A3592" s="27" t="s">
        <v>43</v>
      </c>
      <c r="B3592" s="27">
        <v>51</v>
      </c>
      <c r="C3592" s="27" t="s">
        <v>17</v>
      </c>
      <c r="D3592" s="27" t="s">
        <v>14</v>
      </c>
    </row>
    <row r="3593" spans="1:4" x14ac:dyDescent="0.45">
      <c r="A3593" s="27" t="s">
        <v>43</v>
      </c>
      <c r="B3593" s="27">
        <v>42</v>
      </c>
      <c r="C3593" s="27" t="s">
        <v>32</v>
      </c>
      <c r="D3593" s="27" t="s">
        <v>7</v>
      </c>
    </row>
    <row r="3594" spans="1:4" x14ac:dyDescent="0.45">
      <c r="A3594" s="27" t="s">
        <v>43</v>
      </c>
      <c r="B3594" s="27">
        <v>45</v>
      </c>
      <c r="C3594" s="27" t="s">
        <v>19</v>
      </c>
      <c r="D3594" s="27" t="s">
        <v>14</v>
      </c>
    </row>
    <row r="3595" spans="1:4" x14ac:dyDescent="0.45">
      <c r="A3595" s="27" t="s">
        <v>43</v>
      </c>
      <c r="B3595" s="27">
        <v>57</v>
      </c>
      <c r="C3595" s="27" t="s">
        <v>29</v>
      </c>
      <c r="D3595" s="27" t="s">
        <v>5</v>
      </c>
    </row>
    <row r="3596" spans="1:4" x14ac:dyDescent="0.45">
      <c r="A3596" s="27" t="s">
        <v>43</v>
      </c>
      <c r="B3596" s="27">
        <v>33</v>
      </c>
      <c r="C3596" s="27" t="s">
        <v>28</v>
      </c>
      <c r="D3596" s="27" t="s">
        <v>5</v>
      </c>
    </row>
    <row r="3597" spans="1:4" x14ac:dyDescent="0.45">
      <c r="A3597" s="27" t="s">
        <v>43</v>
      </c>
      <c r="B3597" s="27">
        <v>72</v>
      </c>
      <c r="C3597" s="27" t="s">
        <v>30</v>
      </c>
      <c r="D3597" s="27" t="s">
        <v>7</v>
      </c>
    </row>
    <row r="3598" spans="1:4" x14ac:dyDescent="0.45">
      <c r="A3598" s="27" t="s">
        <v>43</v>
      </c>
      <c r="B3598" s="27">
        <v>60</v>
      </c>
      <c r="C3598" s="27" t="s">
        <v>25</v>
      </c>
      <c r="D3598" s="27" t="s">
        <v>5</v>
      </c>
    </row>
    <row r="3599" spans="1:4" x14ac:dyDescent="0.45">
      <c r="A3599" s="27" t="s">
        <v>43</v>
      </c>
      <c r="B3599" s="27">
        <v>51</v>
      </c>
      <c r="C3599" s="27" t="s">
        <v>26</v>
      </c>
      <c r="D3599" s="27" t="s">
        <v>5</v>
      </c>
    </row>
    <row r="3600" spans="1:4" x14ac:dyDescent="0.45">
      <c r="A3600" s="27" t="s">
        <v>43</v>
      </c>
      <c r="B3600" s="27">
        <v>45</v>
      </c>
      <c r="C3600" s="27" t="s">
        <v>24</v>
      </c>
      <c r="D3600" s="27" t="s">
        <v>7</v>
      </c>
    </row>
    <row r="3601" spans="1:4" x14ac:dyDescent="0.45">
      <c r="A3601" s="27" t="s">
        <v>43</v>
      </c>
      <c r="B3601" s="27">
        <v>51</v>
      </c>
      <c r="C3601" s="27" t="s">
        <v>20</v>
      </c>
      <c r="D3601" s="27" t="s">
        <v>14</v>
      </c>
    </row>
    <row r="3602" spans="1:4" x14ac:dyDescent="0.45">
      <c r="A3602" s="27" t="s">
        <v>43</v>
      </c>
      <c r="B3602" s="27">
        <v>51</v>
      </c>
      <c r="C3602" s="27" t="s">
        <v>16</v>
      </c>
      <c r="D3602" s="27" t="s">
        <v>14</v>
      </c>
    </row>
    <row r="3603" spans="1:4" x14ac:dyDescent="0.45">
      <c r="A3603" s="27" t="s">
        <v>43</v>
      </c>
      <c r="B3603" s="27">
        <v>54</v>
      </c>
      <c r="C3603" s="27" t="s">
        <v>26</v>
      </c>
      <c r="D3603" s="27" t="s">
        <v>5</v>
      </c>
    </row>
    <row r="3604" spans="1:4" x14ac:dyDescent="0.45">
      <c r="A3604" s="27" t="s">
        <v>43</v>
      </c>
      <c r="B3604" s="27">
        <v>51</v>
      </c>
      <c r="C3604" s="27" t="s">
        <v>17</v>
      </c>
      <c r="D3604" s="27" t="s">
        <v>14</v>
      </c>
    </row>
    <row r="3605" spans="1:4" x14ac:dyDescent="0.45">
      <c r="A3605" s="27" t="s">
        <v>43</v>
      </c>
      <c r="B3605" s="27">
        <v>69</v>
      </c>
      <c r="C3605" s="27" t="s">
        <v>20</v>
      </c>
      <c r="D3605" s="27" t="s">
        <v>14</v>
      </c>
    </row>
    <row r="3606" spans="1:4" x14ac:dyDescent="0.45">
      <c r="A3606" s="27" t="s">
        <v>43</v>
      </c>
      <c r="B3606" s="27">
        <v>42</v>
      </c>
      <c r="C3606" s="27" t="s">
        <v>32</v>
      </c>
      <c r="D3606" s="27" t="s">
        <v>7</v>
      </c>
    </row>
    <row r="3607" spans="1:4" x14ac:dyDescent="0.45">
      <c r="A3607" s="27" t="s">
        <v>43</v>
      </c>
      <c r="B3607" s="27">
        <v>39</v>
      </c>
      <c r="C3607" s="27" t="s">
        <v>29</v>
      </c>
      <c r="D3607" s="27" t="s">
        <v>5</v>
      </c>
    </row>
    <row r="3608" spans="1:4" x14ac:dyDescent="0.45">
      <c r="A3608" s="27" t="s">
        <v>43</v>
      </c>
      <c r="B3608" s="27">
        <v>45</v>
      </c>
      <c r="C3608" s="27" t="s">
        <v>28</v>
      </c>
      <c r="D3608" s="27" t="s">
        <v>5</v>
      </c>
    </row>
    <row r="3609" spans="1:4" x14ac:dyDescent="0.45">
      <c r="A3609" s="27" t="s">
        <v>43</v>
      </c>
      <c r="B3609" s="27">
        <v>60</v>
      </c>
      <c r="C3609" s="27" t="s">
        <v>25</v>
      </c>
      <c r="D3609" s="27" t="s">
        <v>5</v>
      </c>
    </row>
    <row r="3610" spans="1:4" x14ac:dyDescent="0.45">
      <c r="A3610" s="27" t="s">
        <v>43</v>
      </c>
      <c r="B3610" s="27">
        <v>60</v>
      </c>
      <c r="C3610" s="27" t="s">
        <v>30</v>
      </c>
      <c r="D3610" s="27" t="s">
        <v>7</v>
      </c>
    </row>
    <row r="3611" spans="1:4" x14ac:dyDescent="0.45">
      <c r="A3611" s="27" t="s">
        <v>43</v>
      </c>
      <c r="B3611" s="27">
        <v>75</v>
      </c>
      <c r="C3611" s="27" t="s">
        <v>30</v>
      </c>
      <c r="D3611" s="27" t="s">
        <v>7</v>
      </c>
    </row>
    <row r="3612" spans="1:4" x14ac:dyDescent="0.45">
      <c r="A3612" s="27" t="s">
        <v>43</v>
      </c>
      <c r="B3612" s="27">
        <v>48</v>
      </c>
      <c r="C3612" s="27" t="s">
        <v>28</v>
      </c>
      <c r="D3612" s="27" t="s">
        <v>5</v>
      </c>
    </row>
    <row r="3613" spans="1:4" x14ac:dyDescent="0.45">
      <c r="A3613" s="27" t="s">
        <v>43</v>
      </c>
      <c r="B3613" s="27">
        <v>54</v>
      </c>
      <c r="C3613" s="27" t="s">
        <v>29</v>
      </c>
      <c r="D3613" s="27" t="s">
        <v>5</v>
      </c>
    </row>
    <row r="3614" spans="1:4" x14ac:dyDescent="0.45">
      <c r="A3614" s="27" t="s">
        <v>43</v>
      </c>
      <c r="B3614" s="27">
        <v>81</v>
      </c>
      <c r="C3614" s="27" t="s">
        <v>26</v>
      </c>
      <c r="D3614" s="27" t="s">
        <v>5</v>
      </c>
    </row>
    <row r="3615" spans="1:4" x14ac:dyDescent="0.45">
      <c r="A3615" s="27" t="s">
        <v>43</v>
      </c>
      <c r="B3615" s="27">
        <v>54</v>
      </c>
      <c r="C3615" s="27" t="s">
        <v>32</v>
      </c>
      <c r="D3615" s="27" t="s">
        <v>7</v>
      </c>
    </row>
    <row r="3616" spans="1:4" x14ac:dyDescent="0.45">
      <c r="A3616" s="27" t="s">
        <v>43</v>
      </c>
      <c r="B3616" s="27">
        <v>48</v>
      </c>
      <c r="C3616" s="27" t="s">
        <v>23</v>
      </c>
      <c r="D3616" s="27" t="s">
        <v>7</v>
      </c>
    </row>
    <row r="3617" spans="1:4" x14ac:dyDescent="0.45">
      <c r="A3617" s="27" t="s">
        <v>43</v>
      </c>
      <c r="B3617" s="27">
        <v>60</v>
      </c>
      <c r="C3617" s="27" t="s">
        <v>25</v>
      </c>
      <c r="D3617" s="27" t="s">
        <v>5</v>
      </c>
    </row>
    <row r="3618" spans="1:4" x14ac:dyDescent="0.45">
      <c r="A3618" s="27" t="s">
        <v>43</v>
      </c>
      <c r="B3618" s="27">
        <v>48</v>
      </c>
      <c r="C3618" s="27" t="s">
        <v>26</v>
      </c>
      <c r="D3618" s="27" t="s">
        <v>5</v>
      </c>
    </row>
    <row r="3619" spans="1:4" x14ac:dyDescent="0.45">
      <c r="A3619" s="27" t="s">
        <v>43</v>
      </c>
      <c r="B3619" s="27">
        <v>48</v>
      </c>
      <c r="C3619" s="27" t="s">
        <v>20</v>
      </c>
      <c r="D3619" s="27" t="s">
        <v>14</v>
      </c>
    </row>
    <row r="3620" spans="1:4" x14ac:dyDescent="0.45">
      <c r="A3620" s="27" t="s">
        <v>43</v>
      </c>
      <c r="B3620" s="27">
        <v>57</v>
      </c>
      <c r="C3620" s="27" t="s">
        <v>25</v>
      </c>
      <c r="D3620" s="27" t="s">
        <v>5</v>
      </c>
    </row>
    <row r="3621" spans="1:4" x14ac:dyDescent="0.45">
      <c r="A3621" s="27" t="s">
        <v>43</v>
      </c>
      <c r="B3621" s="27">
        <v>42</v>
      </c>
      <c r="C3621" s="27" t="s">
        <v>28</v>
      </c>
      <c r="D3621" s="27" t="s">
        <v>5</v>
      </c>
    </row>
    <row r="3622" spans="1:4" x14ac:dyDescent="0.45">
      <c r="A3622" s="27" t="s">
        <v>43</v>
      </c>
      <c r="B3622" s="27">
        <v>66</v>
      </c>
      <c r="C3622" s="27" t="s">
        <v>13</v>
      </c>
      <c r="D3622" s="27" t="s">
        <v>14</v>
      </c>
    </row>
    <row r="3623" spans="1:4" x14ac:dyDescent="0.45">
      <c r="A3623" s="27" t="s">
        <v>43</v>
      </c>
      <c r="B3623" s="27">
        <v>63</v>
      </c>
      <c r="C3623" s="27" t="s">
        <v>25</v>
      </c>
      <c r="D3623" s="27" t="s">
        <v>5</v>
      </c>
    </row>
    <row r="3624" spans="1:4" x14ac:dyDescent="0.45">
      <c r="A3624" s="27" t="s">
        <v>43</v>
      </c>
      <c r="B3624" s="27">
        <v>60</v>
      </c>
      <c r="C3624" s="27" t="s">
        <v>32</v>
      </c>
      <c r="D3624" s="27" t="s">
        <v>7</v>
      </c>
    </row>
    <row r="3625" spans="1:4" x14ac:dyDescent="0.45">
      <c r="A3625" s="27" t="s">
        <v>43</v>
      </c>
      <c r="B3625" s="27">
        <v>57</v>
      </c>
      <c r="C3625" s="27" t="s">
        <v>26</v>
      </c>
      <c r="D3625" s="27" t="s">
        <v>5</v>
      </c>
    </row>
    <row r="3626" spans="1:4" x14ac:dyDescent="0.45">
      <c r="A3626" s="27" t="s">
        <v>43</v>
      </c>
      <c r="B3626" s="27">
        <v>66</v>
      </c>
      <c r="C3626" s="27" t="s">
        <v>20</v>
      </c>
      <c r="D3626" s="27" t="s">
        <v>14</v>
      </c>
    </row>
    <row r="3627" spans="1:4" x14ac:dyDescent="0.45">
      <c r="A3627" s="27" t="s">
        <v>43</v>
      </c>
      <c r="B3627" s="27">
        <v>51</v>
      </c>
      <c r="C3627" s="27" t="s">
        <v>29</v>
      </c>
      <c r="D3627" s="27" t="s">
        <v>5</v>
      </c>
    </row>
    <row r="3628" spans="1:4" x14ac:dyDescent="0.45">
      <c r="A3628" s="27" t="s">
        <v>43</v>
      </c>
      <c r="B3628" s="27">
        <v>51</v>
      </c>
      <c r="C3628" s="27" t="s">
        <v>25</v>
      </c>
      <c r="D3628" s="27" t="s">
        <v>5</v>
      </c>
    </row>
    <row r="3629" spans="1:4" x14ac:dyDescent="0.45">
      <c r="A3629" s="27" t="s">
        <v>43</v>
      </c>
      <c r="B3629" s="27">
        <v>36</v>
      </c>
      <c r="C3629" s="27" t="s">
        <v>25</v>
      </c>
      <c r="D3629" s="27" t="s">
        <v>5</v>
      </c>
    </row>
    <row r="3630" spans="1:4" x14ac:dyDescent="0.45">
      <c r="A3630" s="27" t="s">
        <v>43</v>
      </c>
      <c r="B3630" s="27">
        <v>57</v>
      </c>
      <c r="C3630" s="27" t="s">
        <v>28</v>
      </c>
      <c r="D3630" s="27" t="s">
        <v>5</v>
      </c>
    </row>
    <row r="3631" spans="1:4" x14ac:dyDescent="0.45">
      <c r="A3631" s="27" t="s">
        <v>43</v>
      </c>
      <c r="B3631" s="27">
        <v>33</v>
      </c>
      <c r="C3631" s="27" t="s">
        <v>25</v>
      </c>
      <c r="D3631" s="27" t="s">
        <v>5</v>
      </c>
    </row>
    <row r="3632" spans="1:4" x14ac:dyDescent="0.45">
      <c r="A3632" s="27" t="s">
        <v>43</v>
      </c>
      <c r="B3632" s="27">
        <v>69</v>
      </c>
      <c r="C3632" s="27" t="s">
        <v>32</v>
      </c>
      <c r="D3632" s="27" t="s">
        <v>7</v>
      </c>
    </row>
    <row r="3633" spans="1:4" x14ac:dyDescent="0.45">
      <c r="A3633" s="27" t="s">
        <v>43</v>
      </c>
      <c r="B3633" s="27">
        <v>30</v>
      </c>
      <c r="C3633" s="27" t="s">
        <v>28</v>
      </c>
      <c r="D3633" s="27" t="s">
        <v>5</v>
      </c>
    </row>
    <row r="3634" spans="1:4" x14ac:dyDescent="0.45">
      <c r="A3634" s="27" t="s">
        <v>43</v>
      </c>
      <c r="B3634" s="27">
        <v>51</v>
      </c>
      <c r="C3634" s="27" t="s">
        <v>30</v>
      </c>
      <c r="D3634" s="27" t="s">
        <v>7</v>
      </c>
    </row>
    <row r="3635" spans="1:4" x14ac:dyDescent="0.45">
      <c r="A3635" s="27" t="s">
        <v>43</v>
      </c>
      <c r="B3635" s="27">
        <v>57</v>
      </c>
      <c r="C3635" s="27" t="s">
        <v>22</v>
      </c>
      <c r="D3635" s="27" t="s">
        <v>7</v>
      </c>
    </row>
    <row r="3636" spans="1:4" x14ac:dyDescent="0.45">
      <c r="A3636" s="27" t="s">
        <v>43</v>
      </c>
      <c r="B3636" s="27">
        <v>57</v>
      </c>
      <c r="C3636" s="27" t="s">
        <v>27</v>
      </c>
      <c r="D3636" s="27" t="s">
        <v>5</v>
      </c>
    </row>
    <row r="3637" spans="1:4" x14ac:dyDescent="0.45">
      <c r="A3637" s="27" t="s">
        <v>43</v>
      </c>
      <c r="B3637" s="27">
        <v>42</v>
      </c>
      <c r="C3637" s="27" t="s">
        <v>32</v>
      </c>
      <c r="D3637" s="27" t="s">
        <v>7</v>
      </c>
    </row>
    <row r="3638" spans="1:4" x14ac:dyDescent="0.45">
      <c r="A3638" s="27" t="s">
        <v>43</v>
      </c>
      <c r="B3638" s="27">
        <v>39</v>
      </c>
      <c r="C3638" s="27" t="s">
        <v>29</v>
      </c>
      <c r="D3638" s="27" t="s">
        <v>5</v>
      </c>
    </row>
    <row r="3639" spans="1:4" x14ac:dyDescent="0.45">
      <c r="A3639" s="27" t="s">
        <v>43</v>
      </c>
      <c r="B3639" s="27">
        <v>51</v>
      </c>
      <c r="C3639" s="27" t="s">
        <v>29</v>
      </c>
      <c r="D3639" s="27" t="s">
        <v>5</v>
      </c>
    </row>
    <row r="3640" spans="1:4" x14ac:dyDescent="0.45">
      <c r="A3640" s="27" t="s">
        <v>43</v>
      </c>
      <c r="B3640" s="27">
        <v>45</v>
      </c>
      <c r="C3640" s="27" t="s">
        <v>30</v>
      </c>
      <c r="D3640" s="27" t="s">
        <v>7</v>
      </c>
    </row>
    <row r="3641" spans="1:4" x14ac:dyDescent="0.45">
      <c r="A3641" s="27" t="s">
        <v>43</v>
      </c>
      <c r="B3641" s="27">
        <v>39</v>
      </c>
      <c r="C3641" s="27" t="s">
        <v>23</v>
      </c>
      <c r="D3641" s="27" t="s">
        <v>7</v>
      </c>
    </row>
    <row r="3642" spans="1:4" x14ac:dyDescent="0.45">
      <c r="A3642" s="27" t="s">
        <v>43</v>
      </c>
      <c r="B3642" s="27">
        <v>48</v>
      </c>
      <c r="C3642" s="27" t="s">
        <v>27</v>
      </c>
      <c r="D3642" s="27" t="s">
        <v>5</v>
      </c>
    </row>
    <row r="3643" spans="1:4" x14ac:dyDescent="0.45">
      <c r="A3643" s="27" t="s">
        <v>43</v>
      </c>
      <c r="B3643" s="27">
        <v>54</v>
      </c>
      <c r="C3643" s="27" t="s">
        <v>29</v>
      </c>
      <c r="D3643" s="27" t="s">
        <v>5</v>
      </c>
    </row>
    <row r="3644" spans="1:4" x14ac:dyDescent="0.45">
      <c r="A3644" s="27" t="s">
        <v>43</v>
      </c>
      <c r="B3644" s="27">
        <v>48</v>
      </c>
      <c r="C3644" s="27" t="s">
        <v>17</v>
      </c>
      <c r="D3644" s="27" t="s">
        <v>14</v>
      </c>
    </row>
    <row r="3645" spans="1:4" x14ac:dyDescent="0.45">
      <c r="A3645" s="27" t="s">
        <v>43</v>
      </c>
      <c r="B3645" s="27">
        <v>57</v>
      </c>
      <c r="C3645" s="27" t="s">
        <v>32</v>
      </c>
      <c r="D3645" s="27" t="s">
        <v>7</v>
      </c>
    </row>
    <row r="3646" spans="1:4" x14ac:dyDescent="0.45">
      <c r="A3646" s="27" t="s">
        <v>43</v>
      </c>
      <c r="B3646" s="27">
        <v>72</v>
      </c>
      <c r="C3646" s="27" t="s">
        <v>26</v>
      </c>
      <c r="D3646" s="27" t="s">
        <v>5</v>
      </c>
    </row>
    <row r="3647" spans="1:4" x14ac:dyDescent="0.45">
      <c r="A3647" s="27" t="s">
        <v>43</v>
      </c>
      <c r="B3647" s="27">
        <v>45</v>
      </c>
      <c r="C3647" s="27" t="s">
        <v>25</v>
      </c>
      <c r="D3647" s="27" t="s">
        <v>5</v>
      </c>
    </row>
    <row r="3648" spans="1:4" x14ac:dyDescent="0.45">
      <c r="A3648" s="27" t="s">
        <v>43</v>
      </c>
      <c r="B3648" s="27">
        <v>42</v>
      </c>
      <c r="C3648" s="27" t="s">
        <v>26</v>
      </c>
      <c r="D3648" s="27" t="s">
        <v>5</v>
      </c>
    </row>
    <row r="3649" spans="1:4" x14ac:dyDescent="0.45">
      <c r="A3649" s="27" t="s">
        <v>43</v>
      </c>
      <c r="B3649" s="27">
        <v>45</v>
      </c>
      <c r="C3649" s="27" t="s">
        <v>23</v>
      </c>
      <c r="D3649" s="27" t="s">
        <v>7</v>
      </c>
    </row>
    <row r="3650" spans="1:4" x14ac:dyDescent="0.45">
      <c r="A3650" s="27" t="s">
        <v>43</v>
      </c>
      <c r="B3650" s="27">
        <v>48</v>
      </c>
      <c r="C3650" s="27" t="s">
        <v>26</v>
      </c>
      <c r="D3650" s="27" t="s">
        <v>5</v>
      </c>
    </row>
    <row r="3651" spans="1:4" x14ac:dyDescent="0.45">
      <c r="A3651" s="27" t="s">
        <v>43</v>
      </c>
      <c r="B3651" s="27">
        <v>57</v>
      </c>
      <c r="C3651" s="27" t="s">
        <v>29</v>
      </c>
      <c r="D3651" s="27" t="s">
        <v>5</v>
      </c>
    </row>
    <row r="3652" spans="1:4" x14ac:dyDescent="0.45">
      <c r="A3652" s="27" t="s">
        <v>43</v>
      </c>
      <c r="B3652" s="27">
        <v>51</v>
      </c>
      <c r="C3652" s="27" t="s">
        <v>26</v>
      </c>
      <c r="D3652" s="27" t="s">
        <v>5</v>
      </c>
    </row>
    <row r="3653" spans="1:4" x14ac:dyDescent="0.45">
      <c r="A3653" s="27" t="s">
        <v>43</v>
      </c>
      <c r="B3653" s="27">
        <v>51</v>
      </c>
      <c r="C3653" s="27" t="s">
        <v>26</v>
      </c>
      <c r="D3653" s="27" t="s">
        <v>5</v>
      </c>
    </row>
    <row r="3654" spans="1:4" x14ac:dyDescent="0.45">
      <c r="A3654" s="27" t="s">
        <v>43</v>
      </c>
      <c r="B3654" s="27">
        <v>81</v>
      </c>
      <c r="C3654" s="27" t="s">
        <v>25</v>
      </c>
      <c r="D3654" s="27" t="s">
        <v>5</v>
      </c>
    </row>
    <row r="3655" spans="1:4" x14ac:dyDescent="0.45">
      <c r="A3655" s="27" t="s">
        <v>43</v>
      </c>
      <c r="B3655" s="27">
        <v>57</v>
      </c>
      <c r="C3655" s="27" t="s">
        <v>26</v>
      </c>
      <c r="D3655" s="27" t="s">
        <v>5</v>
      </c>
    </row>
    <row r="3656" spans="1:4" x14ac:dyDescent="0.45">
      <c r="A3656" s="27" t="s">
        <v>43</v>
      </c>
      <c r="B3656" s="27">
        <v>45</v>
      </c>
      <c r="C3656" s="27" t="s">
        <v>25</v>
      </c>
      <c r="D3656" s="27" t="s">
        <v>5</v>
      </c>
    </row>
    <row r="3657" spans="1:4" x14ac:dyDescent="0.45">
      <c r="A3657" s="27" t="s">
        <v>43</v>
      </c>
      <c r="B3657" s="27">
        <v>54</v>
      </c>
      <c r="C3657" s="27" t="s">
        <v>13</v>
      </c>
      <c r="D3657" s="27" t="s">
        <v>14</v>
      </c>
    </row>
    <row r="3658" spans="1:4" x14ac:dyDescent="0.45">
      <c r="A3658" s="27" t="s">
        <v>43</v>
      </c>
      <c r="B3658" s="27">
        <v>57</v>
      </c>
      <c r="C3658" s="27" t="s">
        <v>26</v>
      </c>
      <c r="D3658" s="27" t="s">
        <v>5</v>
      </c>
    </row>
    <row r="3659" spans="1:4" x14ac:dyDescent="0.45">
      <c r="A3659" s="27" t="s">
        <v>43</v>
      </c>
      <c r="B3659" s="27">
        <v>75</v>
      </c>
      <c r="C3659" s="27" t="s">
        <v>26</v>
      </c>
      <c r="D3659" s="27" t="s">
        <v>5</v>
      </c>
    </row>
    <row r="3660" spans="1:4" x14ac:dyDescent="0.45">
      <c r="A3660" s="27" t="s">
        <v>43</v>
      </c>
      <c r="B3660" s="27">
        <v>63</v>
      </c>
      <c r="C3660" s="27" t="s">
        <v>32</v>
      </c>
      <c r="D3660" s="27" t="s">
        <v>7</v>
      </c>
    </row>
    <row r="3661" spans="1:4" x14ac:dyDescent="0.45">
      <c r="A3661" s="27" t="s">
        <v>43</v>
      </c>
      <c r="B3661" s="27">
        <v>51</v>
      </c>
      <c r="C3661" s="27" t="s">
        <v>25</v>
      </c>
      <c r="D3661" s="27" t="s">
        <v>5</v>
      </c>
    </row>
    <row r="3662" spans="1:4" x14ac:dyDescent="0.45">
      <c r="A3662" s="27" t="s">
        <v>43</v>
      </c>
      <c r="B3662" s="27">
        <v>39</v>
      </c>
      <c r="C3662" s="27" t="s">
        <v>25</v>
      </c>
      <c r="D3662" s="27" t="s">
        <v>5</v>
      </c>
    </row>
    <row r="3663" spans="1:4" x14ac:dyDescent="0.45">
      <c r="A3663" s="27" t="s">
        <v>43</v>
      </c>
      <c r="B3663" s="27">
        <v>51</v>
      </c>
      <c r="C3663" s="27" t="s">
        <v>17</v>
      </c>
      <c r="D3663" s="27" t="s">
        <v>14</v>
      </c>
    </row>
    <row r="3664" spans="1:4" x14ac:dyDescent="0.45">
      <c r="A3664" s="27" t="s">
        <v>43</v>
      </c>
      <c r="B3664" s="27">
        <v>54</v>
      </c>
      <c r="C3664" s="27" t="s">
        <v>27</v>
      </c>
      <c r="D3664" s="27" t="s">
        <v>5</v>
      </c>
    </row>
    <row r="3665" spans="1:4" x14ac:dyDescent="0.45">
      <c r="A3665" s="27" t="s">
        <v>43</v>
      </c>
      <c r="B3665" s="27">
        <v>51</v>
      </c>
      <c r="C3665" s="27" t="s">
        <v>32</v>
      </c>
      <c r="D3665" s="27" t="s">
        <v>7</v>
      </c>
    </row>
    <row r="3666" spans="1:4" x14ac:dyDescent="0.45">
      <c r="A3666" s="27" t="s">
        <v>43</v>
      </c>
      <c r="B3666" s="27">
        <v>45</v>
      </c>
      <c r="C3666" s="27" t="s">
        <v>24</v>
      </c>
      <c r="D3666" s="27" t="s">
        <v>7</v>
      </c>
    </row>
    <row r="3667" spans="1:4" x14ac:dyDescent="0.45">
      <c r="A3667" s="27" t="s">
        <v>43</v>
      </c>
      <c r="B3667" s="27">
        <v>54</v>
      </c>
      <c r="C3667" s="27" t="s">
        <v>32</v>
      </c>
      <c r="D3667" s="27" t="s">
        <v>7</v>
      </c>
    </row>
    <row r="3668" spans="1:4" x14ac:dyDescent="0.45">
      <c r="A3668" s="27" t="s">
        <v>43</v>
      </c>
      <c r="B3668" s="27">
        <v>45</v>
      </c>
      <c r="C3668" s="27" t="s">
        <v>25</v>
      </c>
      <c r="D3668" s="27" t="s">
        <v>5</v>
      </c>
    </row>
    <row r="3669" spans="1:4" x14ac:dyDescent="0.45">
      <c r="A3669" s="27" t="s">
        <v>43</v>
      </c>
      <c r="B3669" s="27">
        <v>63</v>
      </c>
      <c r="C3669" s="27" t="s">
        <v>29</v>
      </c>
      <c r="D3669" s="27" t="s">
        <v>5</v>
      </c>
    </row>
    <row r="3670" spans="1:4" x14ac:dyDescent="0.45">
      <c r="A3670" s="27" t="s">
        <v>43</v>
      </c>
      <c r="B3670" s="27">
        <v>51</v>
      </c>
      <c r="C3670" s="27" t="s">
        <v>30</v>
      </c>
      <c r="D3670" s="27" t="s">
        <v>7</v>
      </c>
    </row>
    <row r="3671" spans="1:4" x14ac:dyDescent="0.45">
      <c r="A3671" s="27" t="s">
        <v>43</v>
      </c>
      <c r="B3671" s="27">
        <v>36</v>
      </c>
      <c r="C3671" s="27" t="s">
        <v>25</v>
      </c>
      <c r="D3671" s="27" t="s">
        <v>5</v>
      </c>
    </row>
    <row r="3672" spans="1:4" x14ac:dyDescent="0.45">
      <c r="A3672" s="27" t="s">
        <v>43</v>
      </c>
      <c r="B3672" s="27">
        <v>39</v>
      </c>
      <c r="C3672" s="27" t="s">
        <v>29</v>
      </c>
      <c r="D3672" s="27" t="s">
        <v>5</v>
      </c>
    </row>
    <row r="3673" spans="1:4" x14ac:dyDescent="0.45">
      <c r="A3673" s="27" t="s">
        <v>43</v>
      </c>
      <c r="B3673" s="27">
        <v>33</v>
      </c>
      <c r="C3673" s="27" t="s">
        <v>23</v>
      </c>
      <c r="D3673" s="27" t="s">
        <v>7</v>
      </c>
    </row>
    <row r="3674" spans="1:4" x14ac:dyDescent="0.45">
      <c r="A3674" s="27" t="s">
        <v>43</v>
      </c>
      <c r="B3674" s="27">
        <v>45</v>
      </c>
      <c r="C3674" s="27" t="s">
        <v>25</v>
      </c>
      <c r="D3674" s="27" t="s">
        <v>5</v>
      </c>
    </row>
    <row r="3675" spans="1:4" x14ac:dyDescent="0.45">
      <c r="A3675" s="27" t="s">
        <v>43</v>
      </c>
      <c r="B3675" s="27">
        <v>42</v>
      </c>
      <c r="C3675" s="27" t="s">
        <v>27</v>
      </c>
      <c r="D3675" s="27" t="s">
        <v>5</v>
      </c>
    </row>
    <row r="3676" spans="1:4" x14ac:dyDescent="0.45">
      <c r="A3676" s="27" t="s">
        <v>43</v>
      </c>
      <c r="B3676" s="27">
        <v>48</v>
      </c>
      <c r="C3676" s="27" t="s">
        <v>23</v>
      </c>
      <c r="D3676" s="27" t="s">
        <v>7</v>
      </c>
    </row>
    <row r="3677" spans="1:4" x14ac:dyDescent="0.45">
      <c r="A3677" s="27" t="s">
        <v>43</v>
      </c>
      <c r="B3677" s="27">
        <v>60</v>
      </c>
      <c r="C3677" s="27" t="s">
        <v>13</v>
      </c>
      <c r="D3677" s="27" t="s">
        <v>14</v>
      </c>
    </row>
    <row r="3678" spans="1:4" x14ac:dyDescent="0.45">
      <c r="A3678" s="27" t="s">
        <v>43</v>
      </c>
      <c r="B3678" s="27">
        <v>36</v>
      </c>
      <c r="C3678" s="27" t="s">
        <v>31</v>
      </c>
      <c r="D3678" s="27" t="s">
        <v>7</v>
      </c>
    </row>
    <row r="3679" spans="1:4" x14ac:dyDescent="0.45">
      <c r="A3679" s="27" t="s">
        <v>43</v>
      </c>
      <c r="B3679" s="27">
        <v>45</v>
      </c>
      <c r="C3679" s="27" t="s">
        <v>13</v>
      </c>
      <c r="D3679" s="27" t="s">
        <v>14</v>
      </c>
    </row>
    <row r="3680" spans="1:4" x14ac:dyDescent="0.45">
      <c r="A3680" s="27" t="s">
        <v>43</v>
      </c>
      <c r="B3680" s="27">
        <v>36</v>
      </c>
      <c r="C3680" s="27" t="s">
        <v>18</v>
      </c>
      <c r="D3680" s="27" t="s">
        <v>14</v>
      </c>
    </row>
    <row r="3681" spans="1:4" x14ac:dyDescent="0.45">
      <c r="A3681" s="27" t="s">
        <v>43</v>
      </c>
      <c r="B3681" s="27">
        <v>30</v>
      </c>
      <c r="C3681" s="27" t="s">
        <v>28</v>
      </c>
      <c r="D3681" s="27" t="s">
        <v>5</v>
      </c>
    </row>
    <row r="3682" spans="1:4" x14ac:dyDescent="0.45">
      <c r="A3682" s="27" t="s">
        <v>43</v>
      </c>
      <c r="B3682" s="27">
        <v>27</v>
      </c>
      <c r="C3682" s="27" t="s">
        <v>25</v>
      </c>
      <c r="D3682" s="27" t="s">
        <v>5</v>
      </c>
    </row>
    <row r="3683" spans="1:4" x14ac:dyDescent="0.45">
      <c r="A3683" s="27" t="s">
        <v>43</v>
      </c>
      <c r="B3683" s="27">
        <v>78</v>
      </c>
      <c r="C3683" s="27" t="s">
        <v>29</v>
      </c>
      <c r="D3683" s="27" t="s">
        <v>5</v>
      </c>
    </row>
    <row r="3684" spans="1:4" x14ac:dyDescent="0.45">
      <c r="A3684" s="27" t="s">
        <v>43</v>
      </c>
      <c r="B3684" s="27">
        <v>63</v>
      </c>
      <c r="C3684" s="27" t="s">
        <v>16</v>
      </c>
      <c r="D3684" s="27" t="s">
        <v>14</v>
      </c>
    </row>
    <row r="3685" spans="1:4" x14ac:dyDescent="0.45">
      <c r="A3685" s="27" t="s">
        <v>43</v>
      </c>
      <c r="B3685" s="27">
        <v>57</v>
      </c>
      <c r="C3685" s="27" t="s">
        <v>30</v>
      </c>
      <c r="D3685" s="27" t="s">
        <v>7</v>
      </c>
    </row>
    <row r="3686" spans="1:4" x14ac:dyDescent="0.45">
      <c r="A3686" s="27" t="s">
        <v>43</v>
      </c>
      <c r="B3686" s="27">
        <v>66</v>
      </c>
      <c r="C3686" s="27" t="s">
        <v>27</v>
      </c>
      <c r="D3686" s="27" t="s">
        <v>5</v>
      </c>
    </row>
    <row r="3687" spans="1:4" x14ac:dyDescent="0.45">
      <c r="A3687" s="27" t="s">
        <v>43</v>
      </c>
      <c r="B3687" s="27">
        <v>45</v>
      </c>
      <c r="C3687" s="27" t="s">
        <v>17</v>
      </c>
      <c r="D3687" s="27" t="s">
        <v>14</v>
      </c>
    </row>
    <row r="3688" spans="1:4" x14ac:dyDescent="0.45">
      <c r="A3688" s="27" t="s">
        <v>43</v>
      </c>
      <c r="B3688" s="27">
        <v>63</v>
      </c>
      <c r="C3688" s="27" t="s">
        <v>29</v>
      </c>
      <c r="D3688" s="27" t="s">
        <v>5</v>
      </c>
    </row>
    <row r="3689" spans="1:4" x14ac:dyDescent="0.45">
      <c r="A3689" s="27" t="s">
        <v>43</v>
      </c>
      <c r="B3689" s="27">
        <v>42</v>
      </c>
      <c r="C3689" s="27" t="s">
        <v>18</v>
      </c>
      <c r="D3689" s="27" t="s">
        <v>14</v>
      </c>
    </row>
    <row r="3690" spans="1:4" x14ac:dyDescent="0.45">
      <c r="A3690" s="27" t="s">
        <v>43</v>
      </c>
      <c r="B3690" s="27">
        <v>51</v>
      </c>
      <c r="C3690" s="27" t="s">
        <v>32</v>
      </c>
      <c r="D3690" s="27" t="s">
        <v>7</v>
      </c>
    </row>
    <row r="3691" spans="1:4" x14ac:dyDescent="0.45">
      <c r="A3691" s="27" t="s">
        <v>43</v>
      </c>
      <c r="B3691" s="27">
        <v>57</v>
      </c>
      <c r="C3691" s="27" t="s">
        <v>25</v>
      </c>
      <c r="D3691" s="27" t="s">
        <v>5</v>
      </c>
    </row>
    <row r="3692" spans="1:4" x14ac:dyDescent="0.45">
      <c r="A3692" s="27" t="s">
        <v>43</v>
      </c>
      <c r="B3692" s="27">
        <v>48</v>
      </c>
      <c r="C3692" s="27" t="s">
        <v>30</v>
      </c>
      <c r="D3692" s="27" t="s">
        <v>7</v>
      </c>
    </row>
    <row r="3693" spans="1:4" x14ac:dyDescent="0.45">
      <c r="A3693" s="27" t="s">
        <v>43</v>
      </c>
      <c r="B3693" s="27">
        <v>63</v>
      </c>
      <c r="C3693" s="27" t="s">
        <v>30</v>
      </c>
      <c r="D3693" s="27" t="s">
        <v>7</v>
      </c>
    </row>
    <row r="3694" spans="1:4" x14ac:dyDescent="0.45">
      <c r="A3694" s="27" t="s">
        <v>43</v>
      </c>
      <c r="B3694" s="27">
        <v>45</v>
      </c>
      <c r="C3694" s="27" t="s">
        <v>26</v>
      </c>
      <c r="D3694" s="27" t="s">
        <v>5</v>
      </c>
    </row>
    <row r="3695" spans="1:4" x14ac:dyDescent="0.45">
      <c r="A3695" s="27" t="s">
        <v>43</v>
      </c>
      <c r="B3695" s="27">
        <v>42</v>
      </c>
      <c r="C3695" s="27" t="s">
        <v>26</v>
      </c>
      <c r="D3695" s="27" t="s">
        <v>5</v>
      </c>
    </row>
    <row r="3696" spans="1:4" x14ac:dyDescent="0.45">
      <c r="A3696" s="27" t="s">
        <v>43</v>
      </c>
      <c r="B3696" s="27">
        <v>51</v>
      </c>
      <c r="C3696" s="27" t="s">
        <v>23</v>
      </c>
      <c r="D3696" s="27" t="s">
        <v>7</v>
      </c>
    </row>
    <row r="3697" spans="1:4" x14ac:dyDescent="0.45">
      <c r="A3697" s="27" t="s">
        <v>43</v>
      </c>
      <c r="B3697" s="27">
        <v>51</v>
      </c>
      <c r="C3697" s="27" t="s">
        <v>32</v>
      </c>
      <c r="D3697" s="27" t="s">
        <v>7</v>
      </c>
    </row>
    <row r="3698" spans="1:4" x14ac:dyDescent="0.45">
      <c r="A3698" s="27" t="s">
        <v>43</v>
      </c>
      <c r="B3698" s="27">
        <v>57</v>
      </c>
      <c r="C3698" s="27" t="s">
        <v>25</v>
      </c>
      <c r="D3698" s="27" t="s">
        <v>5</v>
      </c>
    </row>
    <row r="3699" spans="1:4" x14ac:dyDescent="0.45">
      <c r="A3699" s="27" t="s">
        <v>43</v>
      </c>
      <c r="B3699" s="27">
        <v>36</v>
      </c>
      <c r="C3699" s="27" t="s">
        <v>28</v>
      </c>
      <c r="D3699" s="27" t="s">
        <v>5</v>
      </c>
    </row>
    <row r="3700" spans="1:4" x14ac:dyDescent="0.45">
      <c r="A3700" s="27" t="s">
        <v>43</v>
      </c>
      <c r="B3700" s="27">
        <v>54</v>
      </c>
      <c r="C3700" s="27" t="s">
        <v>30</v>
      </c>
      <c r="D3700" s="27" t="s">
        <v>7</v>
      </c>
    </row>
    <row r="3701" spans="1:4" x14ac:dyDescent="0.45">
      <c r="A3701" s="27" t="s">
        <v>43</v>
      </c>
      <c r="B3701" s="27">
        <v>63</v>
      </c>
      <c r="C3701" s="27" t="s">
        <v>17</v>
      </c>
      <c r="D3701" s="27" t="s">
        <v>14</v>
      </c>
    </row>
    <row r="3702" spans="1:4" x14ac:dyDescent="0.45">
      <c r="A3702" s="27" t="s">
        <v>43</v>
      </c>
      <c r="B3702" s="27">
        <v>48</v>
      </c>
      <c r="C3702" s="27" t="s">
        <v>25</v>
      </c>
      <c r="D3702" s="27" t="s">
        <v>5</v>
      </c>
    </row>
    <row r="3703" spans="1:4" x14ac:dyDescent="0.45">
      <c r="A3703" s="27" t="s">
        <v>43</v>
      </c>
      <c r="B3703" s="27">
        <v>42</v>
      </c>
      <c r="C3703" s="27" t="s">
        <v>23</v>
      </c>
      <c r="D3703" s="27" t="s">
        <v>7</v>
      </c>
    </row>
    <row r="3704" spans="1:4" x14ac:dyDescent="0.45">
      <c r="A3704" s="27" t="s">
        <v>43</v>
      </c>
      <c r="B3704" s="27">
        <v>72</v>
      </c>
      <c r="C3704" s="27" t="s">
        <v>17</v>
      </c>
      <c r="D3704" s="27" t="s">
        <v>14</v>
      </c>
    </row>
    <row r="3705" spans="1:4" x14ac:dyDescent="0.45">
      <c r="A3705" s="27" t="s">
        <v>43</v>
      </c>
      <c r="B3705" s="27">
        <v>54</v>
      </c>
      <c r="C3705" s="27" t="s">
        <v>27</v>
      </c>
      <c r="D3705" s="27" t="s">
        <v>5</v>
      </c>
    </row>
    <row r="3706" spans="1:4" x14ac:dyDescent="0.45">
      <c r="A3706" s="27" t="s">
        <v>43</v>
      </c>
      <c r="B3706" s="27">
        <v>54</v>
      </c>
      <c r="C3706" s="27" t="s">
        <v>17</v>
      </c>
      <c r="D3706" s="27" t="s">
        <v>14</v>
      </c>
    </row>
    <row r="3707" spans="1:4" x14ac:dyDescent="0.45">
      <c r="A3707" s="27" t="s">
        <v>43</v>
      </c>
      <c r="B3707" s="27">
        <v>63</v>
      </c>
      <c r="C3707" s="27" t="s">
        <v>27</v>
      </c>
      <c r="D3707" s="27" t="s">
        <v>5</v>
      </c>
    </row>
    <row r="3708" spans="1:4" x14ac:dyDescent="0.45">
      <c r="A3708" s="27" t="s">
        <v>43</v>
      </c>
      <c r="B3708" s="27">
        <v>60</v>
      </c>
      <c r="C3708" s="27" t="s">
        <v>31</v>
      </c>
      <c r="D3708" s="27" t="s">
        <v>7</v>
      </c>
    </row>
    <row r="3709" spans="1:4" x14ac:dyDescent="0.45">
      <c r="A3709" s="27" t="s">
        <v>43</v>
      </c>
      <c r="B3709" s="27">
        <v>36</v>
      </c>
      <c r="C3709" s="27" t="s">
        <v>21</v>
      </c>
      <c r="D3709" s="27" t="s">
        <v>5</v>
      </c>
    </row>
    <row r="3710" spans="1:4" x14ac:dyDescent="0.45">
      <c r="A3710" s="27" t="s">
        <v>43</v>
      </c>
      <c r="B3710" s="27">
        <v>42</v>
      </c>
      <c r="C3710" s="27" t="s">
        <v>30</v>
      </c>
      <c r="D3710" s="27" t="s">
        <v>7</v>
      </c>
    </row>
    <row r="3711" spans="1:4" x14ac:dyDescent="0.45">
      <c r="A3711" s="27" t="s">
        <v>43</v>
      </c>
      <c r="B3711" s="27">
        <v>45</v>
      </c>
      <c r="C3711" s="27" t="s">
        <v>29</v>
      </c>
      <c r="D3711" s="27" t="s">
        <v>5</v>
      </c>
    </row>
    <row r="3712" spans="1:4" x14ac:dyDescent="0.45">
      <c r="A3712" s="27" t="s">
        <v>43</v>
      </c>
      <c r="B3712" s="27">
        <v>45</v>
      </c>
      <c r="C3712" s="27" t="s">
        <v>23</v>
      </c>
      <c r="D3712" s="27" t="s">
        <v>7</v>
      </c>
    </row>
    <row r="3713" spans="1:4" x14ac:dyDescent="0.45">
      <c r="A3713" s="27" t="s">
        <v>43</v>
      </c>
      <c r="B3713" s="27">
        <v>51</v>
      </c>
      <c r="C3713" s="27" t="s">
        <v>30</v>
      </c>
      <c r="D3713" s="27" t="s">
        <v>7</v>
      </c>
    </row>
    <row r="3714" spans="1:4" x14ac:dyDescent="0.45">
      <c r="A3714" s="27" t="s">
        <v>43</v>
      </c>
      <c r="B3714" s="27">
        <v>45</v>
      </c>
      <c r="C3714" s="27" t="s">
        <v>26</v>
      </c>
      <c r="D3714" s="27" t="s">
        <v>5</v>
      </c>
    </row>
    <row r="3715" spans="1:4" x14ac:dyDescent="0.45">
      <c r="A3715" s="27" t="s">
        <v>43</v>
      </c>
      <c r="B3715" s="27">
        <v>54</v>
      </c>
      <c r="C3715" s="27" t="s">
        <v>27</v>
      </c>
      <c r="D3715" s="27" t="s">
        <v>5</v>
      </c>
    </row>
    <row r="3716" spans="1:4" x14ac:dyDescent="0.45">
      <c r="A3716" s="27" t="s">
        <v>43</v>
      </c>
      <c r="B3716" s="27">
        <v>42</v>
      </c>
      <c r="C3716" s="27" t="s">
        <v>26</v>
      </c>
      <c r="D3716" s="27" t="s">
        <v>5</v>
      </c>
    </row>
    <row r="3717" spans="1:4" x14ac:dyDescent="0.45">
      <c r="A3717" s="27" t="s">
        <v>43</v>
      </c>
      <c r="B3717" s="27">
        <v>36</v>
      </c>
      <c r="C3717" s="27" t="s">
        <v>25</v>
      </c>
      <c r="D3717" s="27" t="s">
        <v>5</v>
      </c>
    </row>
    <row r="3718" spans="1:4" x14ac:dyDescent="0.45">
      <c r="A3718" s="27" t="s">
        <v>43</v>
      </c>
      <c r="B3718" s="27">
        <v>48</v>
      </c>
      <c r="C3718" s="27" t="s">
        <v>32</v>
      </c>
      <c r="D3718" s="27" t="s">
        <v>7</v>
      </c>
    </row>
    <row r="3719" spans="1:4" x14ac:dyDescent="0.45">
      <c r="A3719" s="27" t="s">
        <v>43</v>
      </c>
      <c r="B3719" s="27">
        <v>51</v>
      </c>
      <c r="C3719" s="27" t="s">
        <v>25</v>
      </c>
      <c r="D3719" s="27" t="s">
        <v>5</v>
      </c>
    </row>
    <row r="3720" spans="1:4" x14ac:dyDescent="0.45">
      <c r="A3720" s="27" t="s">
        <v>43</v>
      </c>
      <c r="B3720" s="27">
        <v>54</v>
      </c>
      <c r="C3720" s="27" t="s">
        <v>21</v>
      </c>
      <c r="D3720" s="27" t="s">
        <v>5</v>
      </c>
    </row>
    <row r="3721" spans="1:4" x14ac:dyDescent="0.45">
      <c r="A3721" s="27" t="s">
        <v>43</v>
      </c>
      <c r="B3721" s="27">
        <v>45</v>
      </c>
      <c r="C3721" s="27" t="s">
        <v>18</v>
      </c>
      <c r="D3721" s="27" t="s">
        <v>14</v>
      </c>
    </row>
    <row r="3722" spans="1:4" x14ac:dyDescent="0.45">
      <c r="A3722" s="27" t="s">
        <v>43</v>
      </c>
      <c r="B3722" s="27">
        <v>48</v>
      </c>
      <c r="C3722" s="27" t="s">
        <v>32</v>
      </c>
      <c r="D3722" s="27" t="s">
        <v>7</v>
      </c>
    </row>
    <row r="3723" spans="1:4" x14ac:dyDescent="0.45">
      <c r="A3723" s="27" t="s">
        <v>43</v>
      </c>
      <c r="B3723" s="27">
        <v>48</v>
      </c>
      <c r="C3723" s="27" t="s">
        <v>29</v>
      </c>
      <c r="D3723" s="27" t="s">
        <v>5</v>
      </c>
    </row>
    <row r="3724" spans="1:4" x14ac:dyDescent="0.45">
      <c r="A3724" s="27" t="s">
        <v>43</v>
      </c>
      <c r="B3724" s="27">
        <v>45</v>
      </c>
      <c r="C3724" s="27" t="s">
        <v>26</v>
      </c>
      <c r="D3724" s="27" t="s">
        <v>5</v>
      </c>
    </row>
    <row r="3725" spans="1:4" x14ac:dyDescent="0.45">
      <c r="A3725" s="27" t="s">
        <v>43</v>
      </c>
      <c r="B3725" s="27">
        <v>48</v>
      </c>
      <c r="C3725" s="27" t="s">
        <v>32</v>
      </c>
      <c r="D3725" s="27" t="s">
        <v>7</v>
      </c>
    </row>
    <row r="3726" spans="1:4" x14ac:dyDescent="0.45">
      <c r="A3726" s="27" t="s">
        <v>43</v>
      </c>
      <c r="B3726" s="27">
        <v>69</v>
      </c>
      <c r="C3726" s="27" t="s">
        <v>17</v>
      </c>
      <c r="D3726" s="27" t="s">
        <v>14</v>
      </c>
    </row>
    <row r="3727" spans="1:4" x14ac:dyDescent="0.45">
      <c r="A3727" s="27" t="s">
        <v>43</v>
      </c>
      <c r="B3727" s="27">
        <v>48</v>
      </c>
      <c r="C3727" s="27" t="s">
        <v>29</v>
      </c>
      <c r="D3727" s="27" t="s">
        <v>5</v>
      </c>
    </row>
    <row r="3728" spans="1:4" x14ac:dyDescent="0.45">
      <c r="A3728" s="27" t="s">
        <v>43</v>
      </c>
      <c r="B3728" s="27">
        <v>60</v>
      </c>
      <c r="C3728" s="27" t="s">
        <v>31</v>
      </c>
      <c r="D3728" s="27" t="s">
        <v>7</v>
      </c>
    </row>
    <row r="3729" spans="1:4" x14ac:dyDescent="0.45">
      <c r="A3729" s="27" t="s">
        <v>43</v>
      </c>
      <c r="B3729" s="27">
        <v>57</v>
      </c>
      <c r="C3729" s="27" t="s">
        <v>25</v>
      </c>
      <c r="D3729" s="27" t="s">
        <v>5</v>
      </c>
    </row>
    <row r="3730" spans="1:4" x14ac:dyDescent="0.45">
      <c r="A3730" s="27" t="s">
        <v>43</v>
      </c>
      <c r="B3730" s="27">
        <v>45</v>
      </c>
      <c r="C3730" s="27" t="s">
        <v>17</v>
      </c>
      <c r="D3730" s="27" t="s">
        <v>14</v>
      </c>
    </row>
    <row r="3731" spans="1:4" x14ac:dyDescent="0.45">
      <c r="A3731" s="27" t="s">
        <v>43</v>
      </c>
      <c r="B3731" s="27">
        <v>54</v>
      </c>
      <c r="C3731" s="27" t="s">
        <v>23</v>
      </c>
      <c r="D3731" s="27" t="s">
        <v>7</v>
      </c>
    </row>
    <row r="3732" spans="1:4" x14ac:dyDescent="0.45">
      <c r="A3732" s="27" t="s">
        <v>43</v>
      </c>
      <c r="B3732" s="27">
        <v>60</v>
      </c>
      <c r="C3732" s="27" t="s">
        <v>27</v>
      </c>
      <c r="D3732" s="27" t="s">
        <v>5</v>
      </c>
    </row>
    <row r="3733" spans="1:4" x14ac:dyDescent="0.45">
      <c r="A3733" s="27" t="s">
        <v>43</v>
      </c>
      <c r="B3733" s="27">
        <v>48</v>
      </c>
      <c r="C3733" s="27" t="s">
        <v>32</v>
      </c>
      <c r="D3733" s="27" t="s">
        <v>7</v>
      </c>
    </row>
    <row r="3734" spans="1:4" x14ac:dyDescent="0.45">
      <c r="A3734" s="27" t="s">
        <v>43</v>
      </c>
      <c r="B3734" s="27">
        <v>57</v>
      </c>
      <c r="C3734" s="27" t="s">
        <v>32</v>
      </c>
      <c r="D3734" s="27" t="s">
        <v>7</v>
      </c>
    </row>
    <row r="3735" spans="1:4" x14ac:dyDescent="0.45">
      <c r="A3735" s="27" t="s">
        <v>43</v>
      </c>
      <c r="B3735" s="27">
        <v>39</v>
      </c>
      <c r="C3735" s="27" t="s">
        <v>28</v>
      </c>
      <c r="D3735" s="27" t="s">
        <v>5</v>
      </c>
    </row>
    <row r="3736" spans="1:4" x14ac:dyDescent="0.45">
      <c r="A3736" s="27" t="s">
        <v>43</v>
      </c>
      <c r="B3736" s="27">
        <v>66</v>
      </c>
      <c r="C3736" s="27" t="s">
        <v>27</v>
      </c>
      <c r="D3736" s="27" t="s">
        <v>5</v>
      </c>
    </row>
    <row r="3737" spans="1:4" x14ac:dyDescent="0.45">
      <c r="A3737" s="27" t="s">
        <v>43</v>
      </c>
      <c r="B3737" s="27">
        <v>54</v>
      </c>
      <c r="C3737" s="27" t="s">
        <v>31</v>
      </c>
      <c r="D3737" s="27" t="s">
        <v>7</v>
      </c>
    </row>
    <row r="3738" spans="1:4" x14ac:dyDescent="0.45">
      <c r="A3738" s="27" t="s">
        <v>43</v>
      </c>
      <c r="B3738" s="27">
        <v>72</v>
      </c>
      <c r="C3738" s="27" t="s">
        <v>18</v>
      </c>
      <c r="D3738" s="27" t="s">
        <v>14</v>
      </c>
    </row>
    <row r="3739" spans="1:4" x14ac:dyDescent="0.45">
      <c r="A3739" s="27" t="s">
        <v>43</v>
      </c>
      <c r="B3739" s="27">
        <v>69</v>
      </c>
      <c r="C3739" s="27" t="s">
        <v>17</v>
      </c>
      <c r="D3739" s="27" t="s">
        <v>14</v>
      </c>
    </row>
    <row r="3740" spans="1:4" x14ac:dyDescent="0.45">
      <c r="A3740" s="27" t="s">
        <v>43</v>
      </c>
      <c r="B3740" s="27">
        <v>57</v>
      </c>
      <c r="C3740" s="27" t="s">
        <v>18</v>
      </c>
      <c r="D3740" s="27" t="s">
        <v>14</v>
      </c>
    </row>
    <row r="3741" spans="1:4" x14ac:dyDescent="0.45">
      <c r="A3741" s="27" t="s">
        <v>43</v>
      </c>
      <c r="B3741" s="27">
        <v>60</v>
      </c>
      <c r="C3741" s="27" t="s">
        <v>30</v>
      </c>
      <c r="D3741" s="27" t="s">
        <v>7</v>
      </c>
    </row>
    <row r="3742" spans="1:4" x14ac:dyDescent="0.45">
      <c r="A3742" s="27" t="s">
        <v>43</v>
      </c>
      <c r="B3742" s="27">
        <v>60</v>
      </c>
      <c r="C3742" s="27" t="s">
        <v>25</v>
      </c>
      <c r="D3742" s="27" t="s">
        <v>5</v>
      </c>
    </row>
    <row r="3743" spans="1:4" x14ac:dyDescent="0.45">
      <c r="A3743" s="27" t="s">
        <v>43</v>
      </c>
      <c r="B3743" s="27">
        <v>45</v>
      </c>
      <c r="C3743" s="27" t="s">
        <v>29</v>
      </c>
      <c r="D3743" s="27" t="s">
        <v>5</v>
      </c>
    </row>
    <row r="3744" spans="1:4" x14ac:dyDescent="0.45">
      <c r="A3744" s="27" t="s">
        <v>43</v>
      </c>
      <c r="B3744" s="27">
        <v>63</v>
      </c>
      <c r="C3744" s="27" t="s">
        <v>32</v>
      </c>
      <c r="D3744" s="27" t="s">
        <v>7</v>
      </c>
    </row>
    <row r="3745" spans="1:4" x14ac:dyDescent="0.45">
      <c r="A3745" s="27" t="s">
        <v>43</v>
      </c>
      <c r="B3745" s="27">
        <v>66</v>
      </c>
      <c r="C3745" s="27" t="s">
        <v>25</v>
      </c>
      <c r="D3745" s="27" t="s">
        <v>5</v>
      </c>
    </row>
    <row r="3746" spans="1:4" x14ac:dyDescent="0.45">
      <c r="A3746" s="27" t="s">
        <v>43</v>
      </c>
      <c r="B3746" s="27">
        <v>54</v>
      </c>
      <c r="C3746" s="27" t="s">
        <v>19</v>
      </c>
      <c r="D3746" s="27" t="s">
        <v>14</v>
      </c>
    </row>
    <row r="3747" spans="1:4" x14ac:dyDescent="0.45">
      <c r="A3747" s="27" t="s">
        <v>43</v>
      </c>
      <c r="B3747" s="27">
        <v>48</v>
      </c>
      <c r="C3747" s="27" t="s">
        <v>26</v>
      </c>
      <c r="D3747" s="27" t="s">
        <v>5</v>
      </c>
    </row>
    <row r="3748" spans="1:4" x14ac:dyDescent="0.45">
      <c r="A3748" s="27" t="s">
        <v>43</v>
      </c>
      <c r="B3748" s="27">
        <v>54</v>
      </c>
      <c r="C3748" s="27" t="s">
        <v>25</v>
      </c>
      <c r="D3748" s="27" t="s">
        <v>5</v>
      </c>
    </row>
    <row r="3749" spans="1:4" x14ac:dyDescent="0.45">
      <c r="A3749" s="27" t="s">
        <v>43</v>
      </c>
      <c r="B3749" s="27">
        <v>51</v>
      </c>
      <c r="C3749" s="27" t="s">
        <v>26</v>
      </c>
      <c r="D3749" s="27" t="s">
        <v>5</v>
      </c>
    </row>
    <row r="3750" spans="1:4" x14ac:dyDescent="0.45">
      <c r="A3750" s="27" t="s">
        <v>43</v>
      </c>
      <c r="B3750" s="27">
        <v>57</v>
      </c>
      <c r="C3750" s="27" t="s">
        <v>23</v>
      </c>
      <c r="D3750" s="27" t="s">
        <v>7</v>
      </c>
    </row>
    <row r="3751" spans="1:4" x14ac:dyDescent="0.45">
      <c r="A3751" s="27" t="s">
        <v>43</v>
      </c>
      <c r="B3751" s="27">
        <v>51</v>
      </c>
      <c r="C3751" s="27" t="s">
        <v>19</v>
      </c>
      <c r="D3751" s="27" t="s">
        <v>14</v>
      </c>
    </row>
    <row r="3752" spans="1:4" x14ac:dyDescent="0.45">
      <c r="A3752" s="27" t="s">
        <v>43</v>
      </c>
      <c r="B3752" s="27">
        <v>66</v>
      </c>
      <c r="C3752" s="27" t="s">
        <v>19</v>
      </c>
      <c r="D3752" s="27" t="s">
        <v>14</v>
      </c>
    </row>
    <row r="3753" spans="1:4" x14ac:dyDescent="0.45">
      <c r="A3753" s="27" t="s">
        <v>43</v>
      </c>
      <c r="B3753" s="27">
        <v>69</v>
      </c>
      <c r="C3753" s="27" t="s">
        <v>16</v>
      </c>
      <c r="D3753" s="27" t="s">
        <v>14</v>
      </c>
    </row>
    <row r="3754" spans="1:4" x14ac:dyDescent="0.45">
      <c r="A3754" s="27" t="s">
        <v>43</v>
      </c>
      <c r="B3754" s="27">
        <v>63</v>
      </c>
      <c r="C3754" s="27" t="s">
        <v>31</v>
      </c>
      <c r="D3754" s="27" t="s">
        <v>7</v>
      </c>
    </row>
    <row r="3755" spans="1:4" x14ac:dyDescent="0.45">
      <c r="A3755" s="27" t="s">
        <v>43</v>
      </c>
      <c r="B3755" s="27">
        <v>48</v>
      </c>
      <c r="C3755" s="27" t="s">
        <v>22</v>
      </c>
      <c r="D3755" s="27" t="s">
        <v>7</v>
      </c>
    </row>
    <row r="3756" spans="1:4" x14ac:dyDescent="0.45">
      <c r="A3756" s="27" t="s">
        <v>43</v>
      </c>
      <c r="B3756" s="27">
        <v>39</v>
      </c>
      <c r="C3756" s="27" t="s">
        <v>27</v>
      </c>
      <c r="D3756" s="27" t="s">
        <v>5</v>
      </c>
    </row>
    <row r="3757" spans="1:4" x14ac:dyDescent="0.45">
      <c r="A3757" s="27" t="s">
        <v>43</v>
      </c>
      <c r="B3757" s="27">
        <v>63</v>
      </c>
      <c r="C3757" s="27" t="s">
        <v>31</v>
      </c>
      <c r="D3757" s="27" t="s">
        <v>7</v>
      </c>
    </row>
    <row r="3758" spans="1:4" x14ac:dyDescent="0.45">
      <c r="A3758" s="27" t="s">
        <v>43</v>
      </c>
      <c r="B3758" s="27">
        <v>39</v>
      </c>
      <c r="C3758" s="27" t="s">
        <v>23</v>
      </c>
      <c r="D3758" s="27" t="s">
        <v>7</v>
      </c>
    </row>
    <row r="3759" spans="1:4" x14ac:dyDescent="0.45">
      <c r="A3759" s="27" t="s">
        <v>43</v>
      </c>
      <c r="B3759" s="27">
        <v>42</v>
      </c>
      <c r="C3759" s="27" t="s">
        <v>28</v>
      </c>
      <c r="D3759" s="27" t="s">
        <v>5</v>
      </c>
    </row>
    <row r="3760" spans="1:4" x14ac:dyDescent="0.45">
      <c r="A3760" s="27" t="s">
        <v>43</v>
      </c>
      <c r="B3760" s="27">
        <v>66</v>
      </c>
      <c r="C3760" s="27" t="s">
        <v>17</v>
      </c>
      <c r="D3760" s="27" t="s">
        <v>14</v>
      </c>
    </row>
    <row r="3761" spans="1:4" x14ac:dyDescent="0.45">
      <c r="A3761" s="27" t="s">
        <v>43</v>
      </c>
      <c r="B3761" s="27">
        <v>36</v>
      </c>
      <c r="C3761" s="27" t="s">
        <v>26</v>
      </c>
      <c r="D3761" s="27" t="s">
        <v>5</v>
      </c>
    </row>
    <row r="3762" spans="1:4" x14ac:dyDescent="0.45">
      <c r="A3762" s="27" t="s">
        <v>43</v>
      </c>
      <c r="B3762" s="27">
        <v>36</v>
      </c>
      <c r="C3762" s="27" t="s">
        <v>29</v>
      </c>
      <c r="D3762" s="27" t="s">
        <v>5</v>
      </c>
    </row>
    <row r="3763" spans="1:4" x14ac:dyDescent="0.45">
      <c r="A3763" s="27" t="s">
        <v>43</v>
      </c>
      <c r="B3763" s="27">
        <v>45</v>
      </c>
      <c r="C3763" s="27" t="s">
        <v>30</v>
      </c>
      <c r="D3763" s="27" t="s">
        <v>7</v>
      </c>
    </row>
    <row r="3764" spans="1:4" x14ac:dyDescent="0.45">
      <c r="A3764" s="27" t="s">
        <v>43</v>
      </c>
      <c r="B3764" s="27">
        <v>63</v>
      </c>
      <c r="C3764" s="27" t="s">
        <v>32</v>
      </c>
      <c r="D3764" s="27" t="s">
        <v>7</v>
      </c>
    </row>
    <row r="3765" spans="1:4" x14ac:dyDescent="0.45">
      <c r="A3765" s="27" t="s">
        <v>43</v>
      </c>
      <c r="B3765" s="27">
        <v>54</v>
      </c>
      <c r="C3765" s="27" t="s">
        <v>32</v>
      </c>
      <c r="D3765" s="27" t="s">
        <v>7</v>
      </c>
    </row>
    <row r="3766" spans="1:4" x14ac:dyDescent="0.45">
      <c r="A3766" s="27" t="s">
        <v>43</v>
      </c>
      <c r="B3766" s="27">
        <v>48</v>
      </c>
      <c r="C3766" s="27" t="s">
        <v>32</v>
      </c>
      <c r="D3766" s="27" t="s">
        <v>7</v>
      </c>
    </row>
    <row r="3767" spans="1:4" x14ac:dyDescent="0.45">
      <c r="A3767" s="27" t="s">
        <v>43</v>
      </c>
      <c r="B3767" s="27">
        <v>48</v>
      </c>
      <c r="C3767" s="27" t="s">
        <v>25</v>
      </c>
      <c r="D3767" s="27" t="s">
        <v>5</v>
      </c>
    </row>
    <row r="3768" spans="1:4" x14ac:dyDescent="0.45">
      <c r="A3768" s="27" t="s">
        <v>43</v>
      </c>
      <c r="B3768" s="27">
        <v>54</v>
      </c>
      <c r="C3768" s="27" t="s">
        <v>17</v>
      </c>
      <c r="D3768" s="27" t="s">
        <v>14</v>
      </c>
    </row>
    <row r="3769" spans="1:4" x14ac:dyDescent="0.45">
      <c r="A3769" s="27" t="s">
        <v>43</v>
      </c>
      <c r="B3769" s="27">
        <v>75</v>
      </c>
      <c r="C3769" s="27" t="s">
        <v>29</v>
      </c>
      <c r="D3769" s="27" t="s">
        <v>5</v>
      </c>
    </row>
    <row r="3770" spans="1:4" x14ac:dyDescent="0.45">
      <c r="A3770" s="27" t="s">
        <v>43</v>
      </c>
      <c r="B3770" s="27">
        <v>69</v>
      </c>
      <c r="C3770" s="27" t="s">
        <v>23</v>
      </c>
      <c r="D3770" s="27" t="s">
        <v>7</v>
      </c>
    </row>
    <row r="3771" spans="1:4" x14ac:dyDescent="0.45">
      <c r="A3771" s="27" t="s">
        <v>43</v>
      </c>
      <c r="B3771" s="27">
        <v>57</v>
      </c>
      <c r="C3771" s="27" t="s">
        <v>18</v>
      </c>
      <c r="D3771" s="27" t="s">
        <v>14</v>
      </c>
    </row>
    <row r="3772" spans="1:4" x14ac:dyDescent="0.45">
      <c r="A3772" s="27" t="s">
        <v>43</v>
      </c>
      <c r="B3772" s="27">
        <v>45</v>
      </c>
      <c r="C3772" s="27" t="s">
        <v>18</v>
      </c>
      <c r="D3772" s="27" t="s">
        <v>14</v>
      </c>
    </row>
    <row r="3773" spans="1:4" x14ac:dyDescent="0.45">
      <c r="A3773" s="27" t="s">
        <v>43</v>
      </c>
      <c r="B3773" s="27">
        <v>75</v>
      </c>
      <c r="C3773" s="27" t="s">
        <v>17</v>
      </c>
      <c r="D3773" s="27" t="s">
        <v>14</v>
      </c>
    </row>
    <row r="3774" spans="1:4" x14ac:dyDescent="0.45">
      <c r="A3774" s="27" t="s">
        <v>43</v>
      </c>
      <c r="B3774" s="27">
        <v>45</v>
      </c>
      <c r="C3774" s="27" t="s">
        <v>32</v>
      </c>
      <c r="D3774" s="27" t="s">
        <v>7</v>
      </c>
    </row>
    <row r="3775" spans="1:4" x14ac:dyDescent="0.45">
      <c r="A3775" s="27" t="s">
        <v>43</v>
      </c>
      <c r="B3775" s="27">
        <v>45</v>
      </c>
      <c r="C3775" s="27" t="s">
        <v>25</v>
      </c>
      <c r="D3775" s="27" t="s">
        <v>5</v>
      </c>
    </row>
    <row r="3776" spans="1:4" x14ac:dyDescent="0.45">
      <c r="A3776" s="27" t="s">
        <v>43</v>
      </c>
      <c r="B3776" s="27">
        <v>48</v>
      </c>
      <c r="C3776" s="27" t="s">
        <v>28</v>
      </c>
      <c r="D3776" s="27" t="s">
        <v>5</v>
      </c>
    </row>
    <row r="3777" spans="1:4" x14ac:dyDescent="0.45">
      <c r="A3777" s="27" t="s">
        <v>43</v>
      </c>
      <c r="B3777" s="27">
        <v>45</v>
      </c>
      <c r="C3777" s="27" t="s">
        <v>23</v>
      </c>
      <c r="D3777" s="27" t="s">
        <v>7</v>
      </c>
    </row>
    <row r="3778" spans="1:4" x14ac:dyDescent="0.45">
      <c r="A3778" s="27" t="s">
        <v>43</v>
      </c>
      <c r="B3778" s="27">
        <v>48</v>
      </c>
      <c r="C3778" s="27" t="s">
        <v>26</v>
      </c>
      <c r="D3778" s="27" t="s">
        <v>5</v>
      </c>
    </row>
    <row r="3779" spans="1:4" x14ac:dyDescent="0.45">
      <c r="A3779" s="27" t="s">
        <v>43</v>
      </c>
      <c r="B3779" s="27">
        <v>48</v>
      </c>
      <c r="C3779" s="27" t="s">
        <v>26</v>
      </c>
      <c r="D3779" s="27" t="s">
        <v>5</v>
      </c>
    </row>
    <row r="3780" spans="1:4" x14ac:dyDescent="0.45">
      <c r="A3780" s="27" t="s">
        <v>43</v>
      </c>
      <c r="B3780" s="27">
        <v>69</v>
      </c>
      <c r="C3780" s="27" t="s">
        <v>17</v>
      </c>
      <c r="D3780" s="27" t="s">
        <v>14</v>
      </c>
    </row>
    <row r="3781" spans="1:4" x14ac:dyDescent="0.45">
      <c r="A3781" s="27" t="s">
        <v>43</v>
      </c>
      <c r="B3781" s="27">
        <v>78</v>
      </c>
      <c r="C3781" s="27" t="s">
        <v>31</v>
      </c>
      <c r="D3781" s="27" t="s">
        <v>7</v>
      </c>
    </row>
    <row r="3782" spans="1:4" x14ac:dyDescent="0.45">
      <c r="A3782" s="27" t="s">
        <v>43</v>
      </c>
      <c r="B3782" s="27">
        <v>57</v>
      </c>
      <c r="C3782" s="27" t="s">
        <v>25</v>
      </c>
      <c r="D3782" s="27" t="s">
        <v>5</v>
      </c>
    </row>
    <row r="3783" spans="1:4" x14ac:dyDescent="0.45">
      <c r="A3783" s="27" t="s">
        <v>43</v>
      </c>
      <c r="B3783" s="27">
        <v>45</v>
      </c>
      <c r="C3783" s="27" t="s">
        <v>30</v>
      </c>
      <c r="D3783" s="27" t="s">
        <v>7</v>
      </c>
    </row>
    <row r="3784" spans="1:4" x14ac:dyDescent="0.45">
      <c r="A3784" s="27" t="s">
        <v>43</v>
      </c>
      <c r="B3784" s="27">
        <v>45</v>
      </c>
      <c r="C3784" s="27" t="s">
        <v>31</v>
      </c>
      <c r="D3784" s="27" t="s">
        <v>7</v>
      </c>
    </row>
    <row r="3785" spans="1:4" x14ac:dyDescent="0.45">
      <c r="A3785" s="27" t="s">
        <v>43</v>
      </c>
      <c r="B3785" s="27">
        <v>54</v>
      </c>
      <c r="C3785" s="27" t="s">
        <v>25</v>
      </c>
      <c r="D3785" s="27" t="s">
        <v>5</v>
      </c>
    </row>
    <row r="3786" spans="1:4" x14ac:dyDescent="0.45">
      <c r="A3786" s="27" t="s">
        <v>43</v>
      </c>
      <c r="B3786" s="27">
        <v>51</v>
      </c>
      <c r="C3786" s="27" t="s">
        <v>25</v>
      </c>
      <c r="D3786" s="27" t="s">
        <v>5</v>
      </c>
    </row>
    <row r="3787" spans="1:4" x14ac:dyDescent="0.45">
      <c r="A3787" s="27" t="s">
        <v>43</v>
      </c>
      <c r="B3787" s="27">
        <v>45</v>
      </c>
      <c r="C3787" s="27" t="s">
        <v>26</v>
      </c>
      <c r="D3787" s="27" t="s">
        <v>5</v>
      </c>
    </row>
    <row r="3788" spans="1:4" x14ac:dyDescent="0.45">
      <c r="A3788" s="27" t="s">
        <v>43</v>
      </c>
      <c r="B3788" s="27">
        <v>60</v>
      </c>
      <c r="C3788" s="27" t="s">
        <v>26</v>
      </c>
      <c r="D3788" s="27" t="s">
        <v>5</v>
      </c>
    </row>
    <row r="3789" spans="1:4" x14ac:dyDescent="0.45">
      <c r="A3789" s="27" t="s">
        <v>43</v>
      </c>
      <c r="B3789" s="27">
        <v>72</v>
      </c>
      <c r="C3789" s="27" t="s">
        <v>16</v>
      </c>
      <c r="D3789" s="27" t="s">
        <v>14</v>
      </c>
    </row>
    <row r="3790" spans="1:4" x14ac:dyDescent="0.45">
      <c r="A3790" s="27" t="s">
        <v>43</v>
      </c>
      <c r="B3790" s="27">
        <v>51</v>
      </c>
      <c r="C3790" s="27" t="s">
        <v>26</v>
      </c>
      <c r="D3790" s="27" t="s">
        <v>5</v>
      </c>
    </row>
    <row r="3791" spans="1:4" x14ac:dyDescent="0.45">
      <c r="A3791" s="27" t="s">
        <v>43</v>
      </c>
      <c r="B3791" s="27">
        <v>42</v>
      </c>
      <c r="C3791" s="27" t="s">
        <v>29</v>
      </c>
      <c r="D3791" s="27" t="s">
        <v>5</v>
      </c>
    </row>
    <row r="3792" spans="1:4" x14ac:dyDescent="0.45">
      <c r="A3792" s="27" t="s">
        <v>43</v>
      </c>
      <c r="B3792" s="27">
        <v>48</v>
      </c>
      <c r="C3792" s="27" t="s">
        <v>18</v>
      </c>
      <c r="D3792" s="27" t="s">
        <v>14</v>
      </c>
    </row>
    <row r="3793" spans="1:4" x14ac:dyDescent="0.45">
      <c r="A3793" s="27" t="s">
        <v>43</v>
      </c>
      <c r="B3793" s="27">
        <v>60</v>
      </c>
      <c r="C3793" s="27" t="s">
        <v>30</v>
      </c>
      <c r="D3793" s="27" t="s">
        <v>7</v>
      </c>
    </row>
    <row r="3794" spans="1:4" x14ac:dyDescent="0.45">
      <c r="A3794" s="27" t="s">
        <v>43</v>
      </c>
      <c r="B3794" s="27">
        <v>48</v>
      </c>
      <c r="C3794" s="27" t="s">
        <v>30</v>
      </c>
      <c r="D3794" s="27" t="s">
        <v>7</v>
      </c>
    </row>
    <row r="3795" spans="1:4" x14ac:dyDescent="0.45">
      <c r="A3795" s="27" t="s">
        <v>43</v>
      </c>
      <c r="B3795" s="27">
        <v>33</v>
      </c>
      <c r="C3795" s="27" t="s">
        <v>25</v>
      </c>
      <c r="D3795" s="27" t="s">
        <v>5</v>
      </c>
    </row>
    <row r="3796" spans="1:4" x14ac:dyDescent="0.45">
      <c r="A3796" s="27" t="s">
        <v>43</v>
      </c>
      <c r="B3796" s="27">
        <v>60</v>
      </c>
      <c r="C3796" s="27" t="s">
        <v>29</v>
      </c>
      <c r="D3796" s="27" t="s">
        <v>5</v>
      </c>
    </row>
    <row r="3797" spans="1:4" x14ac:dyDescent="0.45">
      <c r="A3797" s="27" t="s">
        <v>43</v>
      </c>
      <c r="B3797" s="27">
        <v>60</v>
      </c>
      <c r="C3797" s="27" t="s">
        <v>25</v>
      </c>
      <c r="D3797" s="27" t="s">
        <v>5</v>
      </c>
    </row>
    <row r="3798" spans="1:4" x14ac:dyDescent="0.45">
      <c r="A3798" s="27" t="s">
        <v>43</v>
      </c>
      <c r="B3798" s="27">
        <v>60</v>
      </c>
      <c r="C3798" s="27" t="s">
        <v>27</v>
      </c>
      <c r="D3798" s="27" t="s">
        <v>5</v>
      </c>
    </row>
    <row r="3799" spans="1:4" x14ac:dyDescent="0.45">
      <c r="A3799" s="27" t="s">
        <v>43</v>
      </c>
      <c r="B3799" s="27">
        <v>60</v>
      </c>
      <c r="C3799" s="27" t="s">
        <v>25</v>
      </c>
      <c r="D3799" s="27" t="s">
        <v>5</v>
      </c>
    </row>
    <row r="3800" spans="1:4" x14ac:dyDescent="0.45">
      <c r="A3800" s="27" t="s">
        <v>43</v>
      </c>
      <c r="B3800" s="27">
        <v>39</v>
      </c>
      <c r="C3800" s="27" t="s">
        <v>23</v>
      </c>
      <c r="D3800" s="27" t="s">
        <v>7</v>
      </c>
    </row>
    <row r="3801" spans="1:4" x14ac:dyDescent="0.45">
      <c r="A3801" s="27" t="s">
        <v>43</v>
      </c>
      <c r="B3801" s="27">
        <v>48</v>
      </c>
      <c r="C3801" s="27" t="s">
        <v>25</v>
      </c>
      <c r="D3801" s="27" t="s">
        <v>5</v>
      </c>
    </row>
    <row r="3802" spans="1:4" x14ac:dyDescent="0.45">
      <c r="A3802" s="27" t="s">
        <v>43</v>
      </c>
      <c r="B3802" s="27">
        <v>42</v>
      </c>
      <c r="C3802" s="27" t="s">
        <v>17</v>
      </c>
      <c r="D3802" s="27" t="s">
        <v>14</v>
      </c>
    </row>
    <row r="3803" spans="1:4" x14ac:dyDescent="0.45">
      <c r="A3803" s="27" t="s">
        <v>43</v>
      </c>
      <c r="B3803" s="27">
        <v>69</v>
      </c>
      <c r="C3803" s="27" t="s">
        <v>26</v>
      </c>
      <c r="D3803" s="27" t="s">
        <v>5</v>
      </c>
    </row>
    <row r="3804" spans="1:4" x14ac:dyDescent="0.45">
      <c r="A3804" s="27" t="s">
        <v>43</v>
      </c>
      <c r="B3804" s="27">
        <v>63</v>
      </c>
      <c r="C3804" s="27" t="s">
        <v>25</v>
      </c>
      <c r="D3804" s="27" t="s">
        <v>5</v>
      </c>
    </row>
    <row r="3805" spans="1:4" x14ac:dyDescent="0.45">
      <c r="A3805" s="27" t="s">
        <v>43</v>
      </c>
      <c r="B3805" s="27">
        <v>57</v>
      </c>
      <c r="C3805" s="27" t="s">
        <v>29</v>
      </c>
      <c r="D3805" s="27" t="s">
        <v>5</v>
      </c>
    </row>
    <row r="3806" spans="1:4" x14ac:dyDescent="0.45">
      <c r="A3806" s="27" t="s">
        <v>43</v>
      </c>
      <c r="B3806" s="27">
        <v>45</v>
      </c>
      <c r="C3806" s="27" t="s">
        <v>25</v>
      </c>
      <c r="D3806" s="27" t="s">
        <v>5</v>
      </c>
    </row>
    <row r="3807" spans="1:4" x14ac:dyDescent="0.45">
      <c r="A3807" s="27" t="s">
        <v>43</v>
      </c>
      <c r="B3807" s="27">
        <v>45</v>
      </c>
      <c r="C3807" s="27" t="s">
        <v>30</v>
      </c>
      <c r="D3807" s="27" t="s">
        <v>7</v>
      </c>
    </row>
    <row r="3808" spans="1:4" x14ac:dyDescent="0.45">
      <c r="A3808" s="27" t="s">
        <v>43</v>
      </c>
      <c r="B3808" s="27">
        <v>48</v>
      </c>
      <c r="C3808" s="27" t="s">
        <v>20</v>
      </c>
      <c r="D3808" s="27" t="s">
        <v>14</v>
      </c>
    </row>
    <row r="3809" spans="1:4" x14ac:dyDescent="0.45">
      <c r="A3809" s="27" t="s">
        <v>43</v>
      </c>
      <c r="B3809" s="27">
        <v>45</v>
      </c>
      <c r="C3809" s="27" t="s">
        <v>32</v>
      </c>
      <c r="D3809" s="27" t="s">
        <v>7</v>
      </c>
    </row>
    <row r="3810" spans="1:4" x14ac:dyDescent="0.45">
      <c r="A3810" s="27" t="s">
        <v>43</v>
      </c>
      <c r="B3810" s="27">
        <v>54</v>
      </c>
      <c r="C3810" s="27" t="s">
        <v>26</v>
      </c>
      <c r="D3810" s="27" t="s">
        <v>5</v>
      </c>
    </row>
    <row r="3811" spans="1:4" x14ac:dyDescent="0.45">
      <c r="A3811" s="27" t="s">
        <v>43</v>
      </c>
      <c r="B3811" s="27">
        <v>42</v>
      </c>
      <c r="C3811" s="27" t="s">
        <v>32</v>
      </c>
      <c r="D3811" s="27" t="s">
        <v>7</v>
      </c>
    </row>
    <row r="3812" spans="1:4" x14ac:dyDescent="0.45">
      <c r="A3812" s="27" t="s">
        <v>43</v>
      </c>
      <c r="B3812" s="27">
        <v>72</v>
      </c>
      <c r="C3812" s="27" t="s">
        <v>17</v>
      </c>
      <c r="D3812" s="27" t="s">
        <v>14</v>
      </c>
    </row>
    <row r="3813" spans="1:4" x14ac:dyDescent="0.45">
      <c r="A3813" s="27" t="s">
        <v>43</v>
      </c>
      <c r="B3813" s="27">
        <v>66</v>
      </c>
      <c r="C3813" s="27" t="s">
        <v>25</v>
      </c>
      <c r="D3813" s="27" t="s">
        <v>5</v>
      </c>
    </row>
    <row r="3814" spans="1:4" x14ac:dyDescent="0.45">
      <c r="A3814" s="27" t="s">
        <v>43</v>
      </c>
      <c r="B3814" s="27">
        <v>33</v>
      </c>
      <c r="C3814" s="27" t="s">
        <v>18</v>
      </c>
      <c r="D3814" s="27" t="s">
        <v>14</v>
      </c>
    </row>
    <row r="3815" spans="1:4" x14ac:dyDescent="0.45">
      <c r="A3815" s="27" t="s">
        <v>43</v>
      </c>
      <c r="B3815" s="27">
        <v>51</v>
      </c>
      <c r="C3815" s="27" t="s">
        <v>30</v>
      </c>
      <c r="D3815" s="27" t="s">
        <v>7</v>
      </c>
    </row>
    <row r="3816" spans="1:4" x14ac:dyDescent="0.45">
      <c r="A3816" s="27" t="s">
        <v>43</v>
      </c>
      <c r="B3816" s="27">
        <v>42</v>
      </c>
      <c r="C3816" s="27" t="s">
        <v>25</v>
      </c>
      <c r="D3816" s="27" t="s">
        <v>5</v>
      </c>
    </row>
    <row r="3817" spans="1:4" x14ac:dyDescent="0.45">
      <c r="A3817" s="27" t="s">
        <v>43</v>
      </c>
      <c r="B3817" s="27">
        <v>69</v>
      </c>
      <c r="C3817" s="27" t="s">
        <v>25</v>
      </c>
      <c r="D3817" s="27" t="s">
        <v>5</v>
      </c>
    </row>
    <row r="3818" spans="1:4" x14ac:dyDescent="0.45">
      <c r="A3818" s="27" t="s">
        <v>43</v>
      </c>
      <c r="B3818" s="27">
        <v>48</v>
      </c>
      <c r="C3818" s="27" t="s">
        <v>25</v>
      </c>
      <c r="D3818" s="27" t="s">
        <v>5</v>
      </c>
    </row>
    <row r="3819" spans="1:4" x14ac:dyDescent="0.45">
      <c r="A3819" s="27" t="s">
        <v>43</v>
      </c>
      <c r="B3819" s="27">
        <v>45</v>
      </c>
      <c r="C3819" s="27" t="s">
        <v>32</v>
      </c>
      <c r="D3819" s="27" t="s">
        <v>7</v>
      </c>
    </row>
    <row r="3820" spans="1:4" x14ac:dyDescent="0.45">
      <c r="A3820" s="27" t="s">
        <v>43</v>
      </c>
      <c r="B3820" s="27">
        <v>51</v>
      </c>
      <c r="C3820" s="27" t="s">
        <v>26</v>
      </c>
      <c r="D3820" s="27" t="s">
        <v>5</v>
      </c>
    </row>
    <row r="3821" spans="1:4" x14ac:dyDescent="0.45">
      <c r="A3821" s="27" t="s">
        <v>43</v>
      </c>
      <c r="B3821" s="27">
        <v>54</v>
      </c>
      <c r="C3821" s="27" t="s">
        <v>27</v>
      </c>
      <c r="D3821" s="27" t="s">
        <v>5</v>
      </c>
    </row>
    <row r="3822" spans="1:4" x14ac:dyDescent="0.45">
      <c r="A3822" s="27" t="s">
        <v>43</v>
      </c>
      <c r="B3822" s="27">
        <v>60</v>
      </c>
      <c r="C3822" s="27" t="s">
        <v>27</v>
      </c>
      <c r="D3822" s="27" t="s">
        <v>5</v>
      </c>
    </row>
    <row r="3823" spans="1:4" x14ac:dyDescent="0.45">
      <c r="A3823" s="27" t="s">
        <v>43</v>
      </c>
      <c r="B3823" s="27">
        <v>63</v>
      </c>
      <c r="C3823" s="27" t="s">
        <v>31</v>
      </c>
      <c r="D3823" s="27" t="s">
        <v>7</v>
      </c>
    </row>
    <row r="3824" spans="1:4" x14ac:dyDescent="0.45">
      <c r="A3824" s="27" t="s">
        <v>43</v>
      </c>
      <c r="B3824" s="27">
        <v>63</v>
      </c>
      <c r="C3824" s="27" t="s">
        <v>30</v>
      </c>
      <c r="D3824" s="27" t="s">
        <v>7</v>
      </c>
    </row>
    <row r="3825" spans="1:4" x14ac:dyDescent="0.45">
      <c r="A3825" s="27" t="s">
        <v>43</v>
      </c>
      <c r="B3825" s="27">
        <v>39</v>
      </c>
      <c r="C3825" s="27" t="s">
        <v>28</v>
      </c>
      <c r="D3825" s="27" t="s">
        <v>5</v>
      </c>
    </row>
    <row r="3826" spans="1:4" x14ac:dyDescent="0.45">
      <c r="A3826" s="27" t="s">
        <v>43</v>
      </c>
      <c r="B3826" s="27">
        <v>54</v>
      </c>
      <c r="C3826" s="27" t="s">
        <v>30</v>
      </c>
      <c r="D3826" s="27" t="s">
        <v>7</v>
      </c>
    </row>
    <row r="3827" spans="1:4" x14ac:dyDescent="0.45">
      <c r="A3827" s="27" t="s">
        <v>43</v>
      </c>
      <c r="B3827" s="27">
        <v>51</v>
      </c>
      <c r="C3827" s="27" t="s">
        <v>30</v>
      </c>
      <c r="D3827" s="27" t="s">
        <v>7</v>
      </c>
    </row>
    <row r="3828" spans="1:4" x14ac:dyDescent="0.45">
      <c r="A3828" s="27" t="s">
        <v>43</v>
      </c>
      <c r="B3828" s="27">
        <v>42</v>
      </c>
      <c r="C3828" s="27" t="s">
        <v>23</v>
      </c>
      <c r="D3828" s="27" t="s">
        <v>7</v>
      </c>
    </row>
    <row r="3829" spans="1:4" x14ac:dyDescent="0.45">
      <c r="A3829" s="27" t="s">
        <v>43</v>
      </c>
      <c r="B3829" s="27">
        <v>51</v>
      </c>
      <c r="C3829" s="27" t="s">
        <v>29</v>
      </c>
      <c r="D3829" s="27" t="s">
        <v>5</v>
      </c>
    </row>
    <row r="3830" spans="1:4" x14ac:dyDescent="0.45">
      <c r="A3830" s="27" t="s">
        <v>43</v>
      </c>
      <c r="B3830" s="27">
        <v>51</v>
      </c>
      <c r="C3830" s="27" t="s">
        <v>25</v>
      </c>
      <c r="D3830" s="27" t="s">
        <v>5</v>
      </c>
    </row>
    <row r="3831" spans="1:4" x14ac:dyDescent="0.45">
      <c r="A3831" s="27" t="s">
        <v>43</v>
      </c>
      <c r="B3831" s="27">
        <v>60</v>
      </c>
      <c r="C3831" s="27" t="s">
        <v>23</v>
      </c>
      <c r="D3831" s="27" t="s">
        <v>7</v>
      </c>
    </row>
    <row r="3832" spans="1:4" x14ac:dyDescent="0.45">
      <c r="A3832" s="27" t="s">
        <v>43</v>
      </c>
      <c r="B3832" s="27">
        <v>45</v>
      </c>
      <c r="C3832" s="27" t="s">
        <v>17</v>
      </c>
      <c r="D3832" s="27" t="s">
        <v>14</v>
      </c>
    </row>
    <row r="3833" spans="1:4" x14ac:dyDescent="0.45">
      <c r="A3833" s="27" t="s">
        <v>43</v>
      </c>
      <c r="B3833" s="27">
        <v>51</v>
      </c>
      <c r="C3833" s="27" t="s">
        <v>30</v>
      </c>
      <c r="D3833" s="27" t="s">
        <v>7</v>
      </c>
    </row>
    <row r="3834" spans="1:4" x14ac:dyDescent="0.45">
      <c r="A3834" s="27" t="s">
        <v>43</v>
      </c>
      <c r="B3834" s="27">
        <v>66</v>
      </c>
      <c r="C3834" s="27" t="s">
        <v>25</v>
      </c>
      <c r="D3834" s="27" t="s">
        <v>5</v>
      </c>
    </row>
    <row r="3835" spans="1:4" x14ac:dyDescent="0.45">
      <c r="A3835" s="27" t="s">
        <v>43</v>
      </c>
      <c r="B3835" s="27">
        <v>51</v>
      </c>
      <c r="C3835" s="27" t="s">
        <v>26</v>
      </c>
      <c r="D3835" s="27" t="s">
        <v>5</v>
      </c>
    </row>
    <row r="3836" spans="1:4" x14ac:dyDescent="0.45">
      <c r="A3836" s="27" t="s">
        <v>43</v>
      </c>
      <c r="B3836" s="27">
        <v>39</v>
      </c>
      <c r="C3836" s="27" t="s">
        <v>26</v>
      </c>
      <c r="D3836" s="27" t="s">
        <v>5</v>
      </c>
    </row>
    <row r="3837" spans="1:4" x14ac:dyDescent="0.45">
      <c r="A3837" s="27" t="s">
        <v>43</v>
      </c>
      <c r="B3837" s="27">
        <v>57</v>
      </c>
      <c r="C3837" s="27" t="s">
        <v>28</v>
      </c>
      <c r="D3837" s="27" t="s">
        <v>5</v>
      </c>
    </row>
    <row r="3838" spans="1:4" x14ac:dyDescent="0.45">
      <c r="A3838" s="27" t="s">
        <v>43</v>
      </c>
      <c r="B3838" s="27">
        <v>39</v>
      </c>
      <c r="C3838" s="27" t="s">
        <v>31</v>
      </c>
      <c r="D3838" s="27" t="s">
        <v>7</v>
      </c>
    </row>
    <row r="3839" spans="1:4" x14ac:dyDescent="0.45">
      <c r="A3839" s="27" t="s">
        <v>43</v>
      </c>
      <c r="B3839" s="27">
        <v>48</v>
      </c>
      <c r="C3839" s="27" t="s">
        <v>17</v>
      </c>
      <c r="D3839" s="27" t="s">
        <v>14</v>
      </c>
    </row>
    <row r="3840" spans="1:4" x14ac:dyDescent="0.45">
      <c r="A3840" s="27" t="s">
        <v>43</v>
      </c>
      <c r="B3840" s="27">
        <v>78</v>
      </c>
      <c r="C3840" s="27" t="s">
        <v>29</v>
      </c>
      <c r="D3840" s="27" t="s">
        <v>5</v>
      </c>
    </row>
    <row r="3841" spans="1:4" x14ac:dyDescent="0.45">
      <c r="A3841" s="27" t="s">
        <v>43</v>
      </c>
      <c r="B3841" s="27">
        <v>48</v>
      </c>
      <c r="C3841" s="27" t="s">
        <v>26</v>
      </c>
      <c r="D3841" s="27" t="s">
        <v>5</v>
      </c>
    </row>
    <row r="3842" spans="1:4" x14ac:dyDescent="0.45">
      <c r="A3842" s="27" t="s">
        <v>43</v>
      </c>
      <c r="B3842" s="27">
        <v>42</v>
      </c>
      <c r="C3842" s="27" t="s">
        <v>18</v>
      </c>
      <c r="D3842" s="27" t="s">
        <v>14</v>
      </c>
    </row>
    <row r="3843" spans="1:4" x14ac:dyDescent="0.45">
      <c r="A3843" s="27" t="s">
        <v>43</v>
      </c>
      <c r="B3843" s="27">
        <v>45</v>
      </c>
      <c r="C3843" s="27" t="s">
        <v>25</v>
      </c>
      <c r="D3843" s="27" t="s">
        <v>5</v>
      </c>
    </row>
    <row r="3844" spans="1:4" x14ac:dyDescent="0.45">
      <c r="A3844" s="27" t="s">
        <v>43</v>
      </c>
      <c r="B3844" s="27">
        <v>45</v>
      </c>
      <c r="C3844" s="27" t="s">
        <v>16</v>
      </c>
      <c r="D3844" s="27" t="s">
        <v>14</v>
      </c>
    </row>
    <row r="3845" spans="1:4" x14ac:dyDescent="0.45">
      <c r="A3845" s="27" t="s">
        <v>43</v>
      </c>
      <c r="B3845" s="27">
        <v>69</v>
      </c>
      <c r="C3845" s="27" t="s">
        <v>19</v>
      </c>
      <c r="D3845" s="27" t="s">
        <v>14</v>
      </c>
    </row>
    <row r="3846" spans="1:4" x14ac:dyDescent="0.45">
      <c r="A3846" s="27" t="s">
        <v>43</v>
      </c>
      <c r="B3846" s="27">
        <v>48</v>
      </c>
      <c r="C3846" s="27" t="s">
        <v>19</v>
      </c>
      <c r="D3846" s="27" t="s">
        <v>14</v>
      </c>
    </row>
    <row r="3847" spans="1:4" x14ac:dyDescent="0.45">
      <c r="A3847" s="27" t="s">
        <v>43</v>
      </c>
      <c r="B3847" s="27">
        <v>69</v>
      </c>
      <c r="C3847" s="27" t="s">
        <v>17</v>
      </c>
      <c r="D3847" s="27" t="s">
        <v>14</v>
      </c>
    </row>
    <row r="3848" spans="1:4" x14ac:dyDescent="0.45">
      <c r="A3848" s="27" t="s">
        <v>43</v>
      </c>
      <c r="B3848" s="27">
        <v>57</v>
      </c>
      <c r="C3848" s="27" t="s">
        <v>29</v>
      </c>
      <c r="D3848" s="27" t="s">
        <v>5</v>
      </c>
    </row>
    <row r="3849" spans="1:4" x14ac:dyDescent="0.45">
      <c r="A3849" s="27" t="s">
        <v>43</v>
      </c>
      <c r="B3849" s="27">
        <v>48</v>
      </c>
      <c r="C3849" s="27" t="s">
        <v>20</v>
      </c>
      <c r="D3849" s="27" t="s">
        <v>14</v>
      </c>
    </row>
    <row r="3850" spans="1:4" x14ac:dyDescent="0.45">
      <c r="A3850" s="27" t="s">
        <v>43</v>
      </c>
      <c r="B3850" s="27">
        <v>36</v>
      </c>
      <c r="C3850" s="27" t="s">
        <v>28</v>
      </c>
      <c r="D3850" s="27" t="s">
        <v>5</v>
      </c>
    </row>
    <row r="3851" spans="1:4" x14ac:dyDescent="0.45">
      <c r="A3851" s="27" t="s">
        <v>43</v>
      </c>
      <c r="B3851" s="27">
        <v>42</v>
      </c>
      <c r="C3851" s="27" t="s">
        <v>32</v>
      </c>
      <c r="D3851" s="27" t="s">
        <v>7</v>
      </c>
    </row>
    <row r="3852" spans="1:4" x14ac:dyDescent="0.45">
      <c r="A3852" s="27" t="s">
        <v>43</v>
      </c>
      <c r="B3852" s="27">
        <v>60</v>
      </c>
      <c r="C3852" s="27" t="s">
        <v>30</v>
      </c>
      <c r="D3852" s="27" t="s">
        <v>7</v>
      </c>
    </row>
    <row r="3853" spans="1:4" x14ac:dyDescent="0.45">
      <c r="A3853" s="27" t="s">
        <v>43</v>
      </c>
      <c r="B3853" s="27">
        <v>57</v>
      </c>
      <c r="C3853" s="27" t="s">
        <v>24</v>
      </c>
      <c r="D3853" s="27" t="s">
        <v>7</v>
      </c>
    </row>
    <row r="3854" spans="1:4" x14ac:dyDescent="0.45">
      <c r="A3854" s="27" t="s">
        <v>43</v>
      </c>
      <c r="B3854" s="27">
        <v>42</v>
      </c>
      <c r="C3854" s="27" t="s">
        <v>30</v>
      </c>
      <c r="D3854" s="27" t="s">
        <v>7</v>
      </c>
    </row>
    <row r="3855" spans="1:4" x14ac:dyDescent="0.45">
      <c r="A3855" s="27" t="s">
        <v>43</v>
      </c>
      <c r="B3855" s="27">
        <v>75</v>
      </c>
      <c r="C3855" s="27" t="s">
        <v>19</v>
      </c>
      <c r="D3855" s="27" t="s">
        <v>14</v>
      </c>
    </row>
    <row r="3856" spans="1:4" x14ac:dyDescent="0.45">
      <c r="A3856" s="27" t="s">
        <v>43</v>
      </c>
      <c r="B3856" s="27">
        <v>54</v>
      </c>
      <c r="C3856" s="27" t="s">
        <v>25</v>
      </c>
      <c r="D3856" s="27" t="s">
        <v>5</v>
      </c>
    </row>
    <row r="3857" spans="1:4" x14ac:dyDescent="0.45">
      <c r="A3857" s="27" t="s">
        <v>43</v>
      </c>
      <c r="B3857" s="27">
        <v>78</v>
      </c>
      <c r="C3857" s="27" t="s">
        <v>17</v>
      </c>
      <c r="D3857" s="27" t="s">
        <v>14</v>
      </c>
    </row>
    <row r="3858" spans="1:4" x14ac:dyDescent="0.45">
      <c r="A3858" s="27" t="s">
        <v>43</v>
      </c>
      <c r="B3858" s="27">
        <v>51</v>
      </c>
      <c r="C3858" s="27" t="s">
        <v>26</v>
      </c>
      <c r="D3858" s="27" t="s">
        <v>5</v>
      </c>
    </row>
    <row r="3859" spans="1:4" x14ac:dyDescent="0.45">
      <c r="A3859" s="27" t="s">
        <v>43</v>
      </c>
      <c r="B3859" s="27">
        <v>45</v>
      </c>
      <c r="C3859" s="27" t="s">
        <v>30</v>
      </c>
      <c r="D3859" s="27" t="s">
        <v>7</v>
      </c>
    </row>
    <row r="3860" spans="1:4" x14ac:dyDescent="0.45">
      <c r="A3860" s="27" t="s">
        <v>43</v>
      </c>
      <c r="B3860" s="27">
        <v>66</v>
      </c>
      <c r="C3860" s="27" t="s">
        <v>26</v>
      </c>
      <c r="D3860" s="27" t="s">
        <v>5</v>
      </c>
    </row>
    <row r="3861" spans="1:4" x14ac:dyDescent="0.45">
      <c r="A3861" s="27" t="s">
        <v>43</v>
      </c>
      <c r="B3861" s="27">
        <v>66</v>
      </c>
      <c r="C3861" s="27" t="s">
        <v>26</v>
      </c>
      <c r="D3861" s="27" t="s">
        <v>5</v>
      </c>
    </row>
    <row r="3862" spans="1:4" x14ac:dyDescent="0.45">
      <c r="A3862" s="27" t="s">
        <v>43</v>
      </c>
      <c r="B3862" s="27">
        <v>42</v>
      </c>
      <c r="C3862" s="27" t="s">
        <v>31</v>
      </c>
      <c r="D3862" s="27" t="s">
        <v>7</v>
      </c>
    </row>
    <row r="3863" spans="1:4" x14ac:dyDescent="0.45">
      <c r="A3863" s="27" t="s">
        <v>43</v>
      </c>
      <c r="B3863" s="27">
        <v>57</v>
      </c>
      <c r="C3863" s="27" t="s">
        <v>29</v>
      </c>
      <c r="D3863" s="27" t="s">
        <v>5</v>
      </c>
    </row>
    <row r="3864" spans="1:4" x14ac:dyDescent="0.45">
      <c r="A3864" s="27" t="s">
        <v>43</v>
      </c>
      <c r="B3864" s="27">
        <v>27</v>
      </c>
      <c r="C3864" s="27" t="s">
        <v>25</v>
      </c>
      <c r="D3864" s="27" t="s">
        <v>5</v>
      </c>
    </row>
    <row r="3865" spans="1:4" x14ac:dyDescent="0.45">
      <c r="A3865" s="27" t="s">
        <v>43</v>
      </c>
      <c r="B3865" s="27">
        <v>48</v>
      </c>
      <c r="C3865" s="27" t="s">
        <v>32</v>
      </c>
      <c r="D3865" s="27" t="s">
        <v>7</v>
      </c>
    </row>
    <row r="3866" spans="1:4" x14ac:dyDescent="0.45">
      <c r="A3866" s="27" t="s">
        <v>43</v>
      </c>
      <c r="B3866" s="27">
        <v>51</v>
      </c>
      <c r="C3866" s="27" t="s">
        <v>31</v>
      </c>
      <c r="D3866" s="27" t="s">
        <v>7</v>
      </c>
    </row>
    <row r="3867" spans="1:4" x14ac:dyDescent="0.45">
      <c r="A3867" s="27" t="s">
        <v>43</v>
      </c>
      <c r="B3867" s="27">
        <v>39</v>
      </c>
      <c r="C3867" s="27" t="s">
        <v>32</v>
      </c>
      <c r="D3867" s="27" t="s">
        <v>7</v>
      </c>
    </row>
    <row r="3868" spans="1:4" x14ac:dyDescent="0.45">
      <c r="A3868" s="27" t="s">
        <v>43</v>
      </c>
      <c r="B3868" s="27">
        <v>63</v>
      </c>
      <c r="C3868" s="27" t="s">
        <v>31</v>
      </c>
      <c r="D3868" s="27" t="s">
        <v>7</v>
      </c>
    </row>
    <row r="3869" spans="1:4" x14ac:dyDescent="0.45">
      <c r="A3869" s="27" t="s">
        <v>43</v>
      </c>
      <c r="B3869" s="27">
        <v>108</v>
      </c>
      <c r="C3869" s="27" t="s">
        <v>26</v>
      </c>
      <c r="D3869" s="27" t="s">
        <v>5</v>
      </c>
    </row>
    <row r="3870" spans="1:4" x14ac:dyDescent="0.45">
      <c r="A3870" s="27" t="s">
        <v>43</v>
      </c>
      <c r="B3870" s="27">
        <v>54</v>
      </c>
      <c r="C3870" s="27" t="s">
        <v>32</v>
      </c>
      <c r="D3870" s="27" t="s">
        <v>7</v>
      </c>
    </row>
    <row r="3871" spans="1:4" x14ac:dyDescent="0.45">
      <c r="A3871" s="27" t="s">
        <v>43</v>
      </c>
      <c r="B3871" s="27">
        <v>30</v>
      </c>
      <c r="C3871" s="27" t="s">
        <v>25</v>
      </c>
      <c r="D3871" s="27" t="s">
        <v>5</v>
      </c>
    </row>
    <row r="3872" spans="1:4" x14ac:dyDescent="0.45">
      <c r="A3872" s="27" t="s">
        <v>43</v>
      </c>
      <c r="B3872" s="27">
        <v>39</v>
      </c>
      <c r="C3872" s="27" t="s">
        <v>26</v>
      </c>
      <c r="D3872" s="27" t="s">
        <v>5</v>
      </c>
    </row>
    <row r="3873" spans="1:4" x14ac:dyDescent="0.45">
      <c r="A3873" s="27" t="s">
        <v>43</v>
      </c>
      <c r="B3873" s="27">
        <v>57</v>
      </c>
      <c r="C3873" s="27" t="s">
        <v>24</v>
      </c>
      <c r="D3873" s="27" t="s">
        <v>7</v>
      </c>
    </row>
    <row r="3874" spans="1:4" x14ac:dyDescent="0.45">
      <c r="A3874" s="27" t="s">
        <v>43</v>
      </c>
      <c r="B3874" s="27">
        <v>60</v>
      </c>
      <c r="C3874" s="27" t="s">
        <v>17</v>
      </c>
      <c r="D3874" s="27" t="s">
        <v>14</v>
      </c>
    </row>
    <row r="3875" spans="1:4" x14ac:dyDescent="0.45">
      <c r="A3875" s="27" t="s">
        <v>43</v>
      </c>
      <c r="B3875" s="27">
        <v>57</v>
      </c>
      <c r="C3875" s="27" t="s">
        <v>26</v>
      </c>
      <c r="D3875" s="27" t="s">
        <v>5</v>
      </c>
    </row>
    <row r="3876" spans="1:4" x14ac:dyDescent="0.45">
      <c r="A3876" s="27" t="s">
        <v>43</v>
      </c>
      <c r="B3876" s="27">
        <v>48</v>
      </c>
      <c r="C3876" s="27" t="s">
        <v>17</v>
      </c>
      <c r="D3876" s="27" t="s">
        <v>14</v>
      </c>
    </row>
    <row r="3877" spans="1:4" x14ac:dyDescent="0.45">
      <c r="A3877" s="27" t="s">
        <v>43</v>
      </c>
      <c r="B3877" s="27">
        <v>54</v>
      </c>
      <c r="C3877" s="27" t="s">
        <v>13</v>
      </c>
      <c r="D3877" s="27" t="s">
        <v>14</v>
      </c>
    </row>
    <row r="3878" spans="1:4" x14ac:dyDescent="0.45">
      <c r="A3878" s="27" t="s">
        <v>43</v>
      </c>
      <c r="B3878" s="27">
        <v>60</v>
      </c>
      <c r="C3878" s="27" t="s">
        <v>27</v>
      </c>
      <c r="D3878" s="27" t="s">
        <v>5</v>
      </c>
    </row>
    <row r="3879" spans="1:4" x14ac:dyDescent="0.45">
      <c r="A3879" s="27" t="s">
        <v>43</v>
      </c>
      <c r="B3879" s="27">
        <v>54</v>
      </c>
      <c r="C3879" s="27" t="s">
        <v>29</v>
      </c>
      <c r="D3879" s="27" t="s">
        <v>5</v>
      </c>
    </row>
    <row r="3880" spans="1:4" x14ac:dyDescent="0.45">
      <c r="A3880" s="27" t="s">
        <v>43</v>
      </c>
      <c r="B3880" s="27">
        <v>48</v>
      </c>
      <c r="C3880" s="27" t="s">
        <v>17</v>
      </c>
      <c r="D3880" s="27" t="s">
        <v>14</v>
      </c>
    </row>
    <row r="3881" spans="1:4" x14ac:dyDescent="0.45">
      <c r="A3881" s="27" t="s">
        <v>43</v>
      </c>
      <c r="B3881" s="27">
        <v>54</v>
      </c>
      <c r="C3881" s="27" t="s">
        <v>13</v>
      </c>
      <c r="D3881" s="27" t="s">
        <v>14</v>
      </c>
    </row>
    <row r="3882" spans="1:4" x14ac:dyDescent="0.45">
      <c r="A3882" s="27" t="s">
        <v>43</v>
      </c>
      <c r="B3882" s="27">
        <v>54</v>
      </c>
      <c r="C3882" s="27" t="s">
        <v>31</v>
      </c>
      <c r="D3882" s="27" t="s">
        <v>7</v>
      </c>
    </row>
    <row r="3883" spans="1:4" x14ac:dyDescent="0.45">
      <c r="A3883" s="27" t="s">
        <v>43</v>
      </c>
      <c r="B3883" s="27">
        <v>54</v>
      </c>
      <c r="C3883" s="27" t="s">
        <v>25</v>
      </c>
      <c r="D3883" s="27" t="s">
        <v>5</v>
      </c>
    </row>
    <row r="3884" spans="1:4" x14ac:dyDescent="0.45">
      <c r="A3884" s="27" t="s">
        <v>43</v>
      </c>
      <c r="B3884" s="27">
        <v>45</v>
      </c>
      <c r="C3884" s="27" t="s">
        <v>32</v>
      </c>
      <c r="D3884" s="27" t="s">
        <v>7</v>
      </c>
    </row>
    <row r="3885" spans="1:4" x14ac:dyDescent="0.45">
      <c r="A3885" s="27" t="s">
        <v>43</v>
      </c>
      <c r="B3885" s="27">
        <v>51</v>
      </c>
      <c r="C3885" s="27" t="s">
        <v>28</v>
      </c>
      <c r="D3885" s="27" t="s">
        <v>5</v>
      </c>
    </row>
    <row r="3886" spans="1:4" x14ac:dyDescent="0.45">
      <c r="A3886" s="27" t="s">
        <v>43</v>
      </c>
      <c r="B3886" s="27">
        <v>45</v>
      </c>
      <c r="C3886" s="27" t="s">
        <v>30</v>
      </c>
      <c r="D3886" s="27" t="s">
        <v>7</v>
      </c>
    </row>
    <row r="3887" spans="1:4" x14ac:dyDescent="0.45">
      <c r="A3887" s="27" t="s">
        <v>43</v>
      </c>
      <c r="B3887" s="27">
        <v>51</v>
      </c>
      <c r="C3887" s="27" t="s">
        <v>29</v>
      </c>
      <c r="D3887" s="27" t="s">
        <v>5</v>
      </c>
    </row>
    <row r="3888" spans="1:4" x14ac:dyDescent="0.45">
      <c r="A3888" s="27" t="s">
        <v>43</v>
      </c>
      <c r="B3888" s="27">
        <v>54</v>
      </c>
      <c r="C3888" s="27" t="s">
        <v>17</v>
      </c>
      <c r="D3888" s="27" t="s">
        <v>14</v>
      </c>
    </row>
    <row r="3889" spans="1:4" x14ac:dyDescent="0.45">
      <c r="A3889" s="27" t="s">
        <v>43</v>
      </c>
      <c r="B3889" s="27">
        <v>60</v>
      </c>
      <c r="C3889" s="27" t="s">
        <v>31</v>
      </c>
      <c r="D3889" s="27" t="s">
        <v>7</v>
      </c>
    </row>
    <row r="3890" spans="1:4" x14ac:dyDescent="0.45">
      <c r="A3890" s="27" t="s">
        <v>43</v>
      </c>
      <c r="B3890" s="27">
        <v>33</v>
      </c>
      <c r="C3890" s="27" t="s">
        <v>20</v>
      </c>
      <c r="D3890" s="27" t="s">
        <v>14</v>
      </c>
    </row>
    <row r="3891" spans="1:4" x14ac:dyDescent="0.45">
      <c r="A3891" s="27" t="s">
        <v>43</v>
      </c>
      <c r="B3891" s="27">
        <v>51</v>
      </c>
      <c r="C3891" s="27" t="s">
        <v>21</v>
      </c>
      <c r="D3891" s="27" t="s">
        <v>5</v>
      </c>
    </row>
    <row r="3892" spans="1:4" x14ac:dyDescent="0.45">
      <c r="A3892" s="27" t="s">
        <v>43</v>
      </c>
      <c r="B3892" s="27">
        <v>72</v>
      </c>
      <c r="C3892" s="27" t="s">
        <v>19</v>
      </c>
      <c r="D3892" s="27" t="s">
        <v>14</v>
      </c>
    </row>
    <row r="3893" spans="1:4" x14ac:dyDescent="0.45">
      <c r="A3893" s="27" t="s">
        <v>43</v>
      </c>
      <c r="B3893" s="27">
        <v>45</v>
      </c>
      <c r="C3893" s="27" t="s">
        <v>23</v>
      </c>
      <c r="D3893" s="27" t="s">
        <v>7</v>
      </c>
    </row>
    <row r="3894" spans="1:4" x14ac:dyDescent="0.45">
      <c r="A3894" s="27" t="s">
        <v>43</v>
      </c>
      <c r="B3894" s="27">
        <v>36</v>
      </c>
      <c r="C3894" s="27" t="s">
        <v>32</v>
      </c>
      <c r="D3894" s="27" t="s">
        <v>7</v>
      </c>
    </row>
    <row r="3895" spans="1:4" x14ac:dyDescent="0.45">
      <c r="A3895" s="27" t="s">
        <v>43</v>
      </c>
      <c r="B3895" s="27">
        <v>60</v>
      </c>
      <c r="C3895" s="27" t="s">
        <v>27</v>
      </c>
      <c r="D3895" s="27" t="s">
        <v>5</v>
      </c>
    </row>
    <row r="3896" spans="1:4" x14ac:dyDescent="0.45">
      <c r="A3896" s="27" t="s">
        <v>43</v>
      </c>
      <c r="B3896" s="27">
        <v>51</v>
      </c>
      <c r="C3896" s="27" t="s">
        <v>25</v>
      </c>
      <c r="D3896" s="27" t="s">
        <v>5</v>
      </c>
    </row>
    <row r="3897" spans="1:4" x14ac:dyDescent="0.45">
      <c r="A3897" s="27" t="s">
        <v>43</v>
      </c>
      <c r="B3897" s="27">
        <v>57</v>
      </c>
      <c r="C3897" s="27" t="s">
        <v>25</v>
      </c>
      <c r="D3897" s="27" t="s">
        <v>5</v>
      </c>
    </row>
    <row r="3898" spans="1:4" x14ac:dyDescent="0.45">
      <c r="A3898" s="27" t="s">
        <v>43</v>
      </c>
      <c r="B3898" s="27">
        <v>42</v>
      </c>
      <c r="C3898" s="27" t="s">
        <v>17</v>
      </c>
      <c r="D3898" s="27" t="s">
        <v>14</v>
      </c>
    </row>
    <row r="3899" spans="1:4" x14ac:dyDescent="0.45">
      <c r="A3899" s="27" t="s">
        <v>43</v>
      </c>
      <c r="B3899" s="27">
        <v>72</v>
      </c>
      <c r="C3899" s="27" t="s">
        <v>31</v>
      </c>
      <c r="D3899" s="27" t="s">
        <v>7</v>
      </c>
    </row>
    <row r="3900" spans="1:4" x14ac:dyDescent="0.45">
      <c r="A3900" s="27" t="s">
        <v>43</v>
      </c>
      <c r="B3900" s="27">
        <v>66</v>
      </c>
      <c r="C3900" s="27" t="s">
        <v>23</v>
      </c>
      <c r="D3900" s="27" t="s">
        <v>7</v>
      </c>
    </row>
    <row r="3901" spans="1:4" x14ac:dyDescent="0.45">
      <c r="A3901" s="27" t="s">
        <v>43</v>
      </c>
      <c r="B3901" s="27">
        <v>54</v>
      </c>
      <c r="C3901" s="27" t="s">
        <v>28</v>
      </c>
      <c r="D3901" s="27" t="s">
        <v>5</v>
      </c>
    </row>
    <row r="3902" spans="1:4" x14ac:dyDescent="0.45">
      <c r="A3902" s="27" t="s">
        <v>43</v>
      </c>
      <c r="B3902" s="27">
        <v>75</v>
      </c>
      <c r="C3902" s="27" t="s">
        <v>23</v>
      </c>
      <c r="D3902" s="27" t="s">
        <v>7</v>
      </c>
    </row>
    <row r="3903" spans="1:4" x14ac:dyDescent="0.45">
      <c r="A3903" s="27" t="s">
        <v>43</v>
      </c>
      <c r="B3903" s="27">
        <v>63</v>
      </c>
      <c r="C3903" s="27" t="s">
        <v>27</v>
      </c>
      <c r="D3903" s="27" t="s">
        <v>5</v>
      </c>
    </row>
    <row r="3904" spans="1:4" x14ac:dyDescent="0.45">
      <c r="A3904" s="27" t="s">
        <v>43</v>
      </c>
      <c r="B3904" s="27">
        <v>54</v>
      </c>
      <c r="C3904" s="27" t="s">
        <v>20</v>
      </c>
      <c r="D3904" s="27" t="s">
        <v>14</v>
      </c>
    </row>
    <row r="3905" spans="1:4" x14ac:dyDescent="0.45">
      <c r="A3905" s="27" t="s">
        <v>43</v>
      </c>
      <c r="B3905" s="27">
        <v>48</v>
      </c>
      <c r="C3905" s="27" t="s">
        <v>23</v>
      </c>
      <c r="D3905" s="27" t="s">
        <v>7</v>
      </c>
    </row>
    <row r="3906" spans="1:4" x14ac:dyDescent="0.45">
      <c r="A3906" s="27" t="s">
        <v>43</v>
      </c>
      <c r="B3906" s="27">
        <v>63</v>
      </c>
      <c r="C3906" s="27" t="s">
        <v>26</v>
      </c>
      <c r="D3906" s="27" t="s">
        <v>5</v>
      </c>
    </row>
    <row r="3907" spans="1:4" x14ac:dyDescent="0.45">
      <c r="A3907" s="27" t="s">
        <v>43</v>
      </c>
      <c r="B3907" s="27">
        <v>87</v>
      </c>
      <c r="C3907" s="27" t="s">
        <v>18</v>
      </c>
      <c r="D3907" s="27" t="s">
        <v>14</v>
      </c>
    </row>
    <row r="3908" spans="1:4" x14ac:dyDescent="0.45">
      <c r="A3908" s="27" t="s">
        <v>43</v>
      </c>
      <c r="B3908" s="27">
        <v>63</v>
      </c>
      <c r="C3908" s="27" t="s">
        <v>26</v>
      </c>
      <c r="D3908" s="27" t="s">
        <v>5</v>
      </c>
    </row>
    <row r="3909" spans="1:4" x14ac:dyDescent="0.45">
      <c r="A3909" s="27" t="s">
        <v>43</v>
      </c>
      <c r="B3909" s="27">
        <v>51</v>
      </c>
      <c r="C3909" s="27" t="s">
        <v>27</v>
      </c>
      <c r="D3909" s="27" t="s">
        <v>5</v>
      </c>
    </row>
    <row r="3910" spans="1:4" x14ac:dyDescent="0.45">
      <c r="A3910" s="27" t="s">
        <v>43</v>
      </c>
      <c r="B3910" s="27">
        <v>57</v>
      </c>
      <c r="C3910" s="27" t="s">
        <v>25</v>
      </c>
      <c r="D3910" s="27" t="s">
        <v>5</v>
      </c>
    </row>
    <row r="3911" spans="1:4" x14ac:dyDescent="0.45">
      <c r="A3911" s="27" t="s">
        <v>43</v>
      </c>
      <c r="B3911" s="27">
        <v>45</v>
      </c>
      <c r="C3911" s="27" t="s">
        <v>25</v>
      </c>
      <c r="D3911" s="27" t="s">
        <v>5</v>
      </c>
    </row>
    <row r="3912" spans="1:4" x14ac:dyDescent="0.45">
      <c r="A3912" s="27" t="s">
        <v>43</v>
      </c>
      <c r="B3912" s="27">
        <v>42</v>
      </c>
      <c r="C3912" s="27" t="s">
        <v>26</v>
      </c>
      <c r="D3912" s="27" t="s">
        <v>5</v>
      </c>
    </row>
    <row r="3913" spans="1:4" x14ac:dyDescent="0.45">
      <c r="A3913" s="27" t="s">
        <v>43</v>
      </c>
      <c r="B3913" s="27">
        <v>45</v>
      </c>
      <c r="C3913" s="27" t="s">
        <v>30</v>
      </c>
      <c r="D3913" s="27" t="s">
        <v>7</v>
      </c>
    </row>
    <row r="3914" spans="1:4" x14ac:dyDescent="0.45">
      <c r="A3914" s="27" t="s">
        <v>43</v>
      </c>
      <c r="B3914" s="27">
        <v>60</v>
      </c>
      <c r="C3914" s="27" t="s">
        <v>26</v>
      </c>
      <c r="D3914" s="27" t="s">
        <v>5</v>
      </c>
    </row>
    <row r="3915" spans="1:4" x14ac:dyDescent="0.45">
      <c r="A3915" s="27" t="s">
        <v>43</v>
      </c>
      <c r="B3915" s="27">
        <v>54</v>
      </c>
      <c r="C3915" s="27" t="s">
        <v>31</v>
      </c>
      <c r="D3915" s="27" t="s">
        <v>7</v>
      </c>
    </row>
    <row r="3916" spans="1:4" x14ac:dyDescent="0.45">
      <c r="A3916" s="27" t="s">
        <v>43</v>
      </c>
      <c r="B3916" s="27">
        <v>48</v>
      </c>
      <c r="C3916" s="27" t="s">
        <v>28</v>
      </c>
      <c r="D3916" s="27" t="s">
        <v>5</v>
      </c>
    </row>
    <row r="3917" spans="1:4" x14ac:dyDescent="0.45">
      <c r="A3917" s="27" t="s">
        <v>43</v>
      </c>
      <c r="B3917" s="27">
        <v>39</v>
      </c>
      <c r="C3917" s="27" t="s">
        <v>29</v>
      </c>
      <c r="D3917" s="27" t="s">
        <v>5</v>
      </c>
    </row>
    <row r="3918" spans="1:4" x14ac:dyDescent="0.45">
      <c r="A3918" s="27" t="s">
        <v>43</v>
      </c>
      <c r="B3918" s="27">
        <v>63</v>
      </c>
      <c r="C3918" s="27" t="s">
        <v>26</v>
      </c>
      <c r="D3918" s="27" t="s">
        <v>5</v>
      </c>
    </row>
    <row r="3919" spans="1:4" x14ac:dyDescent="0.45">
      <c r="A3919" s="27" t="s">
        <v>43</v>
      </c>
      <c r="B3919" s="27">
        <v>69</v>
      </c>
      <c r="C3919" s="27" t="s">
        <v>26</v>
      </c>
      <c r="D3919" s="27" t="s">
        <v>5</v>
      </c>
    </row>
    <row r="3920" spans="1:4" x14ac:dyDescent="0.45">
      <c r="A3920" s="27" t="s">
        <v>43</v>
      </c>
      <c r="B3920" s="27">
        <v>60</v>
      </c>
      <c r="C3920" s="27" t="s">
        <v>25</v>
      </c>
      <c r="D3920" s="27" t="s">
        <v>5</v>
      </c>
    </row>
    <row r="3921" spans="1:4" x14ac:dyDescent="0.45">
      <c r="A3921" s="27" t="s">
        <v>43</v>
      </c>
      <c r="B3921" s="27">
        <v>51</v>
      </c>
      <c r="C3921" s="27" t="s">
        <v>26</v>
      </c>
      <c r="D3921" s="27" t="s">
        <v>5</v>
      </c>
    </row>
    <row r="3922" spans="1:4" x14ac:dyDescent="0.45">
      <c r="A3922" s="27" t="s">
        <v>43</v>
      </c>
      <c r="B3922" s="27">
        <v>54</v>
      </c>
      <c r="C3922" s="27" t="s">
        <v>23</v>
      </c>
      <c r="D3922" s="27" t="s">
        <v>7</v>
      </c>
    </row>
    <row r="3923" spans="1:4" x14ac:dyDescent="0.45">
      <c r="A3923" s="27" t="s">
        <v>43</v>
      </c>
      <c r="B3923" s="27">
        <v>54</v>
      </c>
      <c r="C3923" s="27" t="s">
        <v>18</v>
      </c>
      <c r="D3923" s="27" t="s">
        <v>14</v>
      </c>
    </row>
    <row r="3924" spans="1:4" x14ac:dyDescent="0.45">
      <c r="A3924" s="27" t="s">
        <v>43</v>
      </c>
      <c r="B3924" s="27">
        <v>42</v>
      </c>
      <c r="C3924" s="27" t="s">
        <v>26</v>
      </c>
      <c r="D3924" s="27" t="s">
        <v>5</v>
      </c>
    </row>
    <row r="3925" spans="1:4" x14ac:dyDescent="0.45">
      <c r="A3925" s="27" t="s">
        <v>43</v>
      </c>
      <c r="B3925" s="27">
        <v>66</v>
      </c>
      <c r="C3925" s="27" t="s">
        <v>17</v>
      </c>
      <c r="D3925" s="27" t="s">
        <v>14</v>
      </c>
    </row>
    <row r="3926" spans="1:4" x14ac:dyDescent="0.45">
      <c r="A3926" s="27" t="s">
        <v>43</v>
      </c>
      <c r="B3926" s="27">
        <v>51</v>
      </c>
      <c r="C3926" s="27" t="s">
        <v>26</v>
      </c>
      <c r="D3926" s="27" t="s">
        <v>5</v>
      </c>
    </row>
    <row r="3927" spans="1:4" x14ac:dyDescent="0.45">
      <c r="A3927" s="27" t="s">
        <v>43</v>
      </c>
      <c r="B3927" s="27">
        <v>36</v>
      </c>
      <c r="C3927" s="27" t="s">
        <v>26</v>
      </c>
      <c r="D3927" s="27" t="s">
        <v>5</v>
      </c>
    </row>
    <row r="3928" spans="1:4" x14ac:dyDescent="0.45">
      <c r="A3928" s="27" t="s">
        <v>43</v>
      </c>
      <c r="B3928" s="27">
        <v>39</v>
      </c>
      <c r="C3928" s="27" t="s">
        <v>32</v>
      </c>
      <c r="D3928" s="27" t="s">
        <v>7</v>
      </c>
    </row>
    <row r="3929" spans="1:4" x14ac:dyDescent="0.45">
      <c r="A3929" s="27" t="s">
        <v>43</v>
      </c>
      <c r="B3929" s="27">
        <v>51</v>
      </c>
      <c r="C3929" s="27" t="s">
        <v>32</v>
      </c>
      <c r="D3929" s="27" t="s">
        <v>7</v>
      </c>
    </row>
    <row r="3930" spans="1:4" x14ac:dyDescent="0.45">
      <c r="A3930" s="27" t="s">
        <v>43</v>
      </c>
      <c r="B3930" s="27">
        <v>42</v>
      </c>
      <c r="C3930" s="27" t="s">
        <v>26</v>
      </c>
      <c r="D3930" s="27" t="s">
        <v>5</v>
      </c>
    </row>
    <row r="3931" spans="1:4" x14ac:dyDescent="0.45">
      <c r="A3931" s="27" t="s">
        <v>43</v>
      </c>
      <c r="B3931" s="27">
        <v>54</v>
      </c>
      <c r="C3931" s="27" t="s">
        <v>28</v>
      </c>
      <c r="D3931" s="27" t="s">
        <v>5</v>
      </c>
    </row>
    <row r="3932" spans="1:4" x14ac:dyDescent="0.45">
      <c r="A3932" s="27" t="s">
        <v>43</v>
      </c>
      <c r="B3932" s="27">
        <v>42</v>
      </c>
      <c r="C3932" s="27" t="s">
        <v>25</v>
      </c>
      <c r="D3932" s="27" t="s">
        <v>5</v>
      </c>
    </row>
    <row r="3933" spans="1:4" x14ac:dyDescent="0.45">
      <c r="A3933" s="27" t="s">
        <v>43</v>
      </c>
      <c r="B3933" s="27">
        <v>33</v>
      </c>
      <c r="C3933" s="27" t="s">
        <v>32</v>
      </c>
      <c r="D3933" s="27" t="s">
        <v>7</v>
      </c>
    </row>
    <row r="3934" spans="1:4" x14ac:dyDescent="0.45">
      <c r="A3934" s="27" t="s">
        <v>43</v>
      </c>
      <c r="B3934" s="27">
        <v>45</v>
      </c>
      <c r="C3934" s="27" t="s">
        <v>32</v>
      </c>
      <c r="D3934" s="27" t="s">
        <v>7</v>
      </c>
    </row>
    <row r="3935" spans="1:4" x14ac:dyDescent="0.45">
      <c r="A3935" s="27" t="s">
        <v>43</v>
      </c>
      <c r="B3935" s="27">
        <v>48</v>
      </c>
      <c r="C3935" s="27" t="s">
        <v>26</v>
      </c>
      <c r="D3935" s="27" t="s">
        <v>5</v>
      </c>
    </row>
    <row r="3936" spans="1:4" x14ac:dyDescent="0.45">
      <c r="A3936" s="27" t="s">
        <v>43</v>
      </c>
      <c r="B3936" s="27">
        <v>45</v>
      </c>
      <c r="C3936" s="27" t="s">
        <v>25</v>
      </c>
      <c r="D3936" s="27" t="s">
        <v>5</v>
      </c>
    </row>
    <row r="3937" spans="1:4" x14ac:dyDescent="0.45">
      <c r="A3937" s="27" t="s">
        <v>43</v>
      </c>
      <c r="B3937" s="27">
        <v>57</v>
      </c>
      <c r="C3937" s="27" t="s">
        <v>32</v>
      </c>
      <c r="D3937" s="27" t="s">
        <v>7</v>
      </c>
    </row>
    <row r="3938" spans="1:4" x14ac:dyDescent="0.45">
      <c r="A3938" s="27" t="s">
        <v>43</v>
      </c>
      <c r="B3938" s="27">
        <v>69</v>
      </c>
      <c r="C3938" s="27" t="s">
        <v>31</v>
      </c>
      <c r="D3938" s="27" t="s">
        <v>7</v>
      </c>
    </row>
    <row r="3939" spans="1:4" x14ac:dyDescent="0.45">
      <c r="A3939" s="27" t="s">
        <v>43</v>
      </c>
      <c r="B3939" s="27">
        <v>57</v>
      </c>
      <c r="C3939" s="27" t="s">
        <v>26</v>
      </c>
      <c r="D3939" s="27" t="s">
        <v>5</v>
      </c>
    </row>
    <row r="3940" spans="1:4" x14ac:dyDescent="0.45">
      <c r="A3940" s="27" t="s">
        <v>43</v>
      </c>
      <c r="B3940" s="27">
        <v>63</v>
      </c>
      <c r="C3940" s="27" t="s">
        <v>17</v>
      </c>
      <c r="D3940" s="27" t="s">
        <v>14</v>
      </c>
    </row>
    <row r="3941" spans="1:4" x14ac:dyDescent="0.45">
      <c r="A3941" s="27" t="s">
        <v>43</v>
      </c>
      <c r="B3941" s="27">
        <v>48</v>
      </c>
      <c r="C3941" s="27" t="s">
        <v>23</v>
      </c>
      <c r="D3941" s="27" t="s">
        <v>7</v>
      </c>
    </row>
    <row r="3942" spans="1:4" x14ac:dyDescent="0.45">
      <c r="A3942" s="27" t="s">
        <v>43</v>
      </c>
      <c r="B3942" s="27">
        <v>72</v>
      </c>
      <c r="C3942" s="27" t="s">
        <v>16</v>
      </c>
      <c r="D3942" s="27" t="s">
        <v>14</v>
      </c>
    </row>
    <row r="3943" spans="1:4" x14ac:dyDescent="0.45">
      <c r="A3943" s="27" t="s">
        <v>43</v>
      </c>
      <c r="B3943" s="27">
        <v>60</v>
      </c>
      <c r="C3943" s="27" t="s">
        <v>17</v>
      </c>
      <c r="D3943" s="27" t="s">
        <v>14</v>
      </c>
    </row>
    <row r="3944" spans="1:4" x14ac:dyDescent="0.45">
      <c r="A3944" s="27" t="s">
        <v>43</v>
      </c>
      <c r="B3944" s="27">
        <v>51</v>
      </c>
      <c r="C3944" s="27" t="s">
        <v>23</v>
      </c>
      <c r="D3944" s="27" t="s">
        <v>7</v>
      </c>
    </row>
    <row r="3945" spans="1:4" x14ac:dyDescent="0.45">
      <c r="A3945" s="27" t="s">
        <v>43</v>
      </c>
      <c r="B3945" s="27">
        <v>21</v>
      </c>
      <c r="C3945" s="27" t="s">
        <v>25</v>
      </c>
      <c r="D3945" s="27" t="s">
        <v>5</v>
      </c>
    </row>
    <row r="3946" spans="1:4" x14ac:dyDescent="0.45">
      <c r="A3946" s="27" t="s">
        <v>43</v>
      </c>
      <c r="B3946" s="27">
        <v>60</v>
      </c>
      <c r="C3946" s="27" t="s">
        <v>19</v>
      </c>
      <c r="D3946" s="27" t="s">
        <v>14</v>
      </c>
    </row>
    <row r="3947" spans="1:4" x14ac:dyDescent="0.45">
      <c r="A3947" s="27" t="s">
        <v>43</v>
      </c>
      <c r="B3947" s="27">
        <v>39</v>
      </c>
      <c r="C3947" s="27" t="s">
        <v>25</v>
      </c>
      <c r="D3947" s="27" t="s">
        <v>5</v>
      </c>
    </row>
    <row r="3948" spans="1:4" x14ac:dyDescent="0.45">
      <c r="A3948" s="27" t="s">
        <v>43</v>
      </c>
      <c r="B3948" s="27">
        <v>48</v>
      </c>
      <c r="C3948" s="27" t="s">
        <v>23</v>
      </c>
      <c r="D3948" s="27" t="s">
        <v>7</v>
      </c>
    </row>
    <row r="3949" spans="1:4" x14ac:dyDescent="0.45">
      <c r="A3949" s="27" t="s">
        <v>43</v>
      </c>
      <c r="B3949" s="27">
        <v>57</v>
      </c>
      <c r="C3949" s="27" t="s">
        <v>30</v>
      </c>
      <c r="D3949" s="27" t="s">
        <v>7</v>
      </c>
    </row>
    <row r="3950" spans="1:4" x14ac:dyDescent="0.45">
      <c r="A3950" s="27" t="s">
        <v>43</v>
      </c>
      <c r="B3950" s="27">
        <v>78</v>
      </c>
      <c r="C3950" s="27" t="s">
        <v>26</v>
      </c>
      <c r="D3950" s="27" t="s">
        <v>5</v>
      </c>
    </row>
    <row r="3951" spans="1:4" x14ac:dyDescent="0.45">
      <c r="A3951" s="27" t="s">
        <v>43</v>
      </c>
      <c r="B3951" s="27">
        <v>39</v>
      </c>
      <c r="C3951" s="27" t="s">
        <v>22</v>
      </c>
      <c r="D3951" s="27" t="s">
        <v>7</v>
      </c>
    </row>
    <row r="3952" spans="1:4" x14ac:dyDescent="0.45">
      <c r="A3952" s="27" t="s">
        <v>43</v>
      </c>
      <c r="B3952" s="27">
        <v>39</v>
      </c>
      <c r="C3952" s="27" t="s">
        <v>29</v>
      </c>
      <c r="D3952" s="27" t="s">
        <v>5</v>
      </c>
    </row>
    <row r="3953" spans="1:4" x14ac:dyDescent="0.45">
      <c r="A3953" s="27" t="s">
        <v>43</v>
      </c>
      <c r="B3953" s="27">
        <v>57</v>
      </c>
      <c r="C3953" s="27" t="s">
        <v>20</v>
      </c>
      <c r="D3953" s="27" t="s">
        <v>14</v>
      </c>
    </row>
    <row r="3954" spans="1:4" x14ac:dyDescent="0.45">
      <c r="A3954" s="27" t="s">
        <v>43</v>
      </c>
      <c r="B3954" s="27">
        <v>63</v>
      </c>
      <c r="C3954" s="27" t="s">
        <v>29</v>
      </c>
      <c r="D3954" s="27" t="s">
        <v>5</v>
      </c>
    </row>
    <row r="3955" spans="1:4" x14ac:dyDescent="0.45">
      <c r="A3955" s="27" t="s">
        <v>43</v>
      </c>
      <c r="B3955" s="27">
        <v>57</v>
      </c>
      <c r="C3955" s="27" t="s">
        <v>31</v>
      </c>
      <c r="D3955" s="27" t="s">
        <v>7</v>
      </c>
    </row>
    <row r="3956" spans="1:4" x14ac:dyDescent="0.45">
      <c r="A3956" s="27" t="s">
        <v>43</v>
      </c>
      <c r="B3956" s="27">
        <v>57</v>
      </c>
      <c r="C3956" s="27" t="s">
        <v>30</v>
      </c>
      <c r="D3956" s="27" t="s">
        <v>7</v>
      </c>
    </row>
    <row r="3957" spans="1:4" x14ac:dyDescent="0.45">
      <c r="A3957" s="27" t="s">
        <v>43</v>
      </c>
      <c r="B3957" s="27">
        <v>48</v>
      </c>
      <c r="C3957" s="27" t="s">
        <v>28</v>
      </c>
      <c r="D3957" s="27" t="s">
        <v>5</v>
      </c>
    </row>
    <row r="3958" spans="1:4" x14ac:dyDescent="0.45">
      <c r="A3958" s="27" t="s">
        <v>43</v>
      </c>
      <c r="B3958" s="27">
        <v>57</v>
      </c>
      <c r="C3958" s="27" t="s">
        <v>25</v>
      </c>
      <c r="D3958" s="27" t="s">
        <v>5</v>
      </c>
    </row>
    <row r="3959" spans="1:4" x14ac:dyDescent="0.45">
      <c r="A3959" s="27" t="s">
        <v>43</v>
      </c>
      <c r="B3959" s="27">
        <v>33</v>
      </c>
      <c r="C3959" s="27" t="s">
        <v>25</v>
      </c>
      <c r="D3959" s="27" t="s">
        <v>5</v>
      </c>
    </row>
    <row r="3960" spans="1:4" x14ac:dyDescent="0.45">
      <c r="A3960" s="27" t="s">
        <v>43</v>
      </c>
      <c r="B3960" s="27">
        <v>66</v>
      </c>
      <c r="C3960" s="27" t="s">
        <v>27</v>
      </c>
      <c r="D3960" s="27" t="s">
        <v>5</v>
      </c>
    </row>
    <row r="3961" spans="1:4" x14ac:dyDescent="0.45">
      <c r="A3961" s="27" t="s">
        <v>43</v>
      </c>
      <c r="B3961" s="27">
        <v>45</v>
      </c>
      <c r="C3961" s="27" t="s">
        <v>26</v>
      </c>
      <c r="D3961" s="27" t="s">
        <v>5</v>
      </c>
    </row>
    <row r="3962" spans="1:4" x14ac:dyDescent="0.45">
      <c r="A3962" s="27" t="s">
        <v>43</v>
      </c>
      <c r="B3962" s="27">
        <v>54</v>
      </c>
      <c r="C3962" s="27" t="s">
        <v>25</v>
      </c>
      <c r="D3962" s="27" t="s">
        <v>5</v>
      </c>
    </row>
    <row r="3963" spans="1:4" x14ac:dyDescent="0.45">
      <c r="A3963" s="27" t="s">
        <v>43</v>
      </c>
      <c r="B3963" s="27">
        <v>51</v>
      </c>
      <c r="C3963" s="27" t="s">
        <v>31</v>
      </c>
      <c r="D3963" s="27" t="s">
        <v>7</v>
      </c>
    </row>
    <row r="3964" spans="1:4" x14ac:dyDescent="0.45">
      <c r="A3964" s="27" t="s">
        <v>43</v>
      </c>
      <c r="B3964" s="27">
        <v>45</v>
      </c>
      <c r="C3964" s="27" t="s">
        <v>19</v>
      </c>
      <c r="D3964" s="27" t="s">
        <v>14</v>
      </c>
    </row>
    <row r="3965" spans="1:4" x14ac:dyDescent="0.45">
      <c r="A3965" s="27" t="s">
        <v>43</v>
      </c>
      <c r="B3965" s="27">
        <v>36</v>
      </c>
      <c r="C3965" s="27" t="s">
        <v>32</v>
      </c>
      <c r="D3965" s="27" t="s">
        <v>7</v>
      </c>
    </row>
    <row r="3966" spans="1:4" x14ac:dyDescent="0.45">
      <c r="A3966" s="27" t="s">
        <v>43</v>
      </c>
      <c r="B3966" s="27">
        <v>72</v>
      </c>
      <c r="C3966" s="27" t="s">
        <v>29</v>
      </c>
      <c r="D3966" s="27" t="s">
        <v>5</v>
      </c>
    </row>
    <row r="3967" spans="1:4" x14ac:dyDescent="0.45">
      <c r="A3967" s="27" t="s">
        <v>43</v>
      </c>
      <c r="B3967" s="27">
        <v>48</v>
      </c>
      <c r="C3967" s="27" t="s">
        <v>27</v>
      </c>
      <c r="D3967" s="27" t="s">
        <v>5</v>
      </c>
    </row>
    <row r="3968" spans="1:4" x14ac:dyDescent="0.45">
      <c r="A3968" s="27" t="s">
        <v>43</v>
      </c>
      <c r="B3968" s="27">
        <v>54</v>
      </c>
      <c r="C3968" s="27" t="s">
        <v>25</v>
      </c>
      <c r="D3968" s="27" t="s">
        <v>5</v>
      </c>
    </row>
    <row r="3969" spans="1:4" x14ac:dyDescent="0.45">
      <c r="A3969" s="27" t="s">
        <v>43</v>
      </c>
      <c r="B3969" s="27">
        <v>75</v>
      </c>
      <c r="C3969" s="27" t="s">
        <v>16</v>
      </c>
      <c r="D3969" s="27" t="s">
        <v>14</v>
      </c>
    </row>
    <row r="3970" spans="1:4" x14ac:dyDescent="0.45">
      <c r="A3970" s="27" t="s">
        <v>43</v>
      </c>
      <c r="B3970" s="27">
        <v>48</v>
      </c>
      <c r="C3970" s="27" t="s">
        <v>23</v>
      </c>
      <c r="D3970" s="27" t="s">
        <v>7</v>
      </c>
    </row>
    <row r="3971" spans="1:4" x14ac:dyDescent="0.45">
      <c r="A3971" s="27" t="s">
        <v>43</v>
      </c>
      <c r="B3971" s="27">
        <v>54</v>
      </c>
      <c r="C3971" s="27" t="s">
        <v>24</v>
      </c>
      <c r="D3971" s="27" t="s">
        <v>7</v>
      </c>
    </row>
    <row r="3972" spans="1:4" x14ac:dyDescent="0.45">
      <c r="A3972" s="27" t="s">
        <v>43</v>
      </c>
      <c r="B3972" s="27">
        <v>39</v>
      </c>
      <c r="C3972" s="27" t="s">
        <v>32</v>
      </c>
      <c r="D3972" s="27" t="s">
        <v>7</v>
      </c>
    </row>
    <row r="3973" spans="1:4" x14ac:dyDescent="0.45">
      <c r="A3973" s="27" t="s">
        <v>43</v>
      </c>
      <c r="B3973" s="27">
        <v>51</v>
      </c>
      <c r="C3973" s="27" t="s">
        <v>17</v>
      </c>
      <c r="D3973" s="27" t="s">
        <v>14</v>
      </c>
    </row>
    <row r="3974" spans="1:4" x14ac:dyDescent="0.45">
      <c r="A3974" s="27" t="s">
        <v>43</v>
      </c>
      <c r="B3974" s="27">
        <v>63</v>
      </c>
      <c r="C3974" s="27" t="s">
        <v>18</v>
      </c>
      <c r="D3974" s="27" t="s">
        <v>14</v>
      </c>
    </row>
    <row r="3975" spans="1:4" x14ac:dyDescent="0.45">
      <c r="A3975" s="27" t="s">
        <v>43</v>
      </c>
      <c r="B3975" s="27">
        <v>72</v>
      </c>
      <c r="C3975" s="27" t="s">
        <v>20</v>
      </c>
      <c r="D3975" s="27" t="s">
        <v>14</v>
      </c>
    </row>
    <row r="3976" spans="1:4" x14ac:dyDescent="0.45">
      <c r="A3976" s="27" t="s">
        <v>43</v>
      </c>
      <c r="B3976" s="27">
        <v>60</v>
      </c>
      <c r="C3976" s="27" t="s">
        <v>28</v>
      </c>
      <c r="D3976" s="27" t="s">
        <v>5</v>
      </c>
    </row>
    <row r="3977" spans="1:4" x14ac:dyDescent="0.45">
      <c r="A3977" s="27" t="s">
        <v>43</v>
      </c>
      <c r="B3977" s="27">
        <v>51</v>
      </c>
      <c r="C3977" s="27" t="s">
        <v>22</v>
      </c>
      <c r="D3977" s="27" t="s">
        <v>7</v>
      </c>
    </row>
    <row r="3978" spans="1:4" x14ac:dyDescent="0.45">
      <c r="A3978" s="27" t="s">
        <v>43</v>
      </c>
      <c r="B3978" s="27">
        <v>54</v>
      </c>
      <c r="C3978" s="27" t="s">
        <v>32</v>
      </c>
      <c r="D3978" s="27" t="s">
        <v>7</v>
      </c>
    </row>
    <row r="3979" spans="1:4" x14ac:dyDescent="0.45">
      <c r="A3979" s="27" t="s">
        <v>43</v>
      </c>
      <c r="B3979" s="27">
        <v>57</v>
      </c>
      <c r="C3979" s="27" t="s">
        <v>25</v>
      </c>
      <c r="D3979" s="27" t="s">
        <v>5</v>
      </c>
    </row>
    <row r="3980" spans="1:4" x14ac:dyDescent="0.45">
      <c r="A3980" s="27" t="s">
        <v>43</v>
      </c>
      <c r="B3980" s="27">
        <v>60</v>
      </c>
      <c r="C3980" s="27" t="s">
        <v>31</v>
      </c>
      <c r="D3980" s="27" t="s">
        <v>7</v>
      </c>
    </row>
    <row r="3981" spans="1:4" x14ac:dyDescent="0.45">
      <c r="A3981" s="27" t="s">
        <v>43</v>
      </c>
      <c r="B3981" s="27">
        <v>60</v>
      </c>
      <c r="C3981" s="27" t="s">
        <v>23</v>
      </c>
      <c r="D3981" s="27" t="s">
        <v>7</v>
      </c>
    </row>
    <row r="3982" spans="1:4" x14ac:dyDescent="0.45">
      <c r="A3982" s="27" t="s">
        <v>43</v>
      </c>
      <c r="B3982" s="27">
        <v>57</v>
      </c>
      <c r="C3982" s="27" t="s">
        <v>19</v>
      </c>
      <c r="D3982" s="27" t="s">
        <v>14</v>
      </c>
    </row>
    <row r="3983" spans="1:4" x14ac:dyDescent="0.45">
      <c r="A3983" s="27" t="s">
        <v>43</v>
      </c>
      <c r="B3983" s="27">
        <v>63</v>
      </c>
      <c r="C3983" s="27" t="s">
        <v>25</v>
      </c>
      <c r="D3983" s="27" t="s">
        <v>5</v>
      </c>
    </row>
    <row r="3984" spans="1:4" x14ac:dyDescent="0.45">
      <c r="A3984" s="27" t="s">
        <v>43</v>
      </c>
      <c r="B3984" s="27">
        <v>36</v>
      </c>
      <c r="C3984" s="27" t="s">
        <v>29</v>
      </c>
      <c r="D3984" s="27" t="s">
        <v>5</v>
      </c>
    </row>
    <row r="3985" spans="1:4" x14ac:dyDescent="0.45">
      <c r="A3985" s="27" t="s">
        <v>43</v>
      </c>
      <c r="B3985" s="27">
        <v>48</v>
      </c>
      <c r="C3985" s="27" t="s">
        <v>26</v>
      </c>
      <c r="D3985" s="27" t="s">
        <v>5</v>
      </c>
    </row>
    <row r="3986" spans="1:4" x14ac:dyDescent="0.45">
      <c r="A3986" s="27" t="s">
        <v>43</v>
      </c>
      <c r="B3986" s="27">
        <v>45</v>
      </c>
      <c r="C3986" s="27" t="s">
        <v>25</v>
      </c>
      <c r="D3986" s="27" t="s">
        <v>5</v>
      </c>
    </row>
    <row r="3987" spans="1:4" x14ac:dyDescent="0.45">
      <c r="A3987" s="27" t="s">
        <v>43</v>
      </c>
      <c r="B3987" s="27">
        <v>54</v>
      </c>
      <c r="C3987" s="27" t="s">
        <v>22</v>
      </c>
      <c r="D3987" s="27" t="s">
        <v>7</v>
      </c>
    </row>
    <row r="3988" spans="1:4" x14ac:dyDescent="0.45">
      <c r="A3988" s="27" t="s">
        <v>43</v>
      </c>
      <c r="B3988" s="27">
        <v>54</v>
      </c>
      <c r="C3988" s="27" t="s">
        <v>32</v>
      </c>
      <c r="D3988" s="27" t="s">
        <v>7</v>
      </c>
    </row>
    <row r="3989" spans="1:4" x14ac:dyDescent="0.45">
      <c r="A3989" s="27" t="s">
        <v>43</v>
      </c>
      <c r="B3989" s="27">
        <v>48</v>
      </c>
      <c r="C3989" s="27" t="s">
        <v>24</v>
      </c>
      <c r="D3989" s="27" t="s">
        <v>7</v>
      </c>
    </row>
    <row r="3990" spans="1:4" x14ac:dyDescent="0.45">
      <c r="A3990" s="27" t="s">
        <v>43</v>
      </c>
      <c r="B3990" s="27">
        <v>51</v>
      </c>
      <c r="C3990" s="27" t="s">
        <v>31</v>
      </c>
      <c r="D3990" s="27" t="s">
        <v>7</v>
      </c>
    </row>
    <row r="3991" spans="1:4" x14ac:dyDescent="0.45">
      <c r="A3991" s="27" t="s">
        <v>43</v>
      </c>
      <c r="B3991" s="27">
        <v>42</v>
      </c>
      <c r="C3991" s="27" t="s">
        <v>26</v>
      </c>
      <c r="D3991" s="27" t="s">
        <v>5</v>
      </c>
    </row>
    <row r="3992" spans="1:4" x14ac:dyDescent="0.45">
      <c r="A3992" s="27" t="s">
        <v>43</v>
      </c>
      <c r="B3992" s="27">
        <v>54</v>
      </c>
      <c r="C3992" s="27" t="s">
        <v>24</v>
      </c>
      <c r="D3992" s="27" t="s">
        <v>7</v>
      </c>
    </row>
    <row r="3993" spans="1:4" x14ac:dyDescent="0.45">
      <c r="A3993" s="27" t="s">
        <v>43</v>
      </c>
      <c r="B3993" s="27">
        <v>48</v>
      </c>
      <c r="C3993" s="27" t="s">
        <v>32</v>
      </c>
      <c r="D3993" s="27" t="s">
        <v>7</v>
      </c>
    </row>
    <row r="3994" spans="1:4" x14ac:dyDescent="0.45">
      <c r="A3994" s="27" t="s">
        <v>43</v>
      </c>
      <c r="B3994" s="27">
        <v>39</v>
      </c>
      <c r="C3994" s="27" t="s">
        <v>22</v>
      </c>
      <c r="D3994" s="27" t="s">
        <v>7</v>
      </c>
    </row>
    <row r="3995" spans="1:4" x14ac:dyDescent="0.45">
      <c r="A3995" s="27" t="s">
        <v>43</v>
      </c>
      <c r="B3995" s="27">
        <v>54</v>
      </c>
      <c r="C3995" s="27" t="s">
        <v>25</v>
      </c>
      <c r="D3995" s="27" t="s">
        <v>5</v>
      </c>
    </row>
    <row r="3996" spans="1:4" x14ac:dyDescent="0.45">
      <c r="A3996" s="27" t="s">
        <v>43</v>
      </c>
      <c r="B3996" s="27">
        <v>36</v>
      </c>
      <c r="C3996" s="27" t="s">
        <v>25</v>
      </c>
      <c r="D3996" s="27" t="s">
        <v>5</v>
      </c>
    </row>
    <row r="3997" spans="1:4" x14ac:dyDescent="0.45">
      <c r="A3997" s="27" t="s">
        <v>43</v>
      </c>
      <c r="B3997" s="27">
        <v>45</v>
      </c>
      <c r="C3997" s="27" t="s">
        <v>25</v>
      </c>
      <c r="D3997" s="27" t="s">
        <v>5</v>
      </c>
    </row>
    <row r="3998" spans="1:4" x14ac:dyDescent="0.45">
      <c r="A3998" s="27" t="s">
        <v>43</v>
      </c>
      <c r="B3998" s="27">
        <v>57</v>
      </c>
      <c r="C3998" s="27" t="s">
        <v>25</v>
      </c>
      <c r="D3998" s="27" t="s">
        <v>5</v>
      </c>
    </row>
    <row r="3999" spans="1:4" x14ac:dyDescent="0.45">
      <c r="A3999" s="27" t="s">
        <v>43</v>
      </c>
      <c r="B3999" s="27">
        <v>45</v>
      </c>
      <c r="C3999" s="27" t="s">
        <v>25</v>
      </c>
      <c r="D3999" s="27" t="s">
        <v>5</v>
      </c>
    </row>
    <row r="4000" spans="1:4" x14ac:dyDescent="0.45">
      <c r="A4000" s="27" t="s">
        <v>43</v>
      </c>
      <c r="B4000" s="27">
        <v>51</v>
      </c>
      <c r="C4000" s="27" t="s">
        <v>30</v>
      </c>
      <c r="D4000" s="27" t="s">
        <v>7</v>
      </c>
    </row>
    <row r="4001" spans="1:4" x14ac:dyDescent="0.45">
      <c r="A4001" s="27" t="s">
        <v>43</v>
      </c>
      <c r="B4001" s="27">
        <v>54</v>
      </c>
      <c r="C4001" s="27" t="s">
        <v>24</v>
      </c>
      <c r="D4001" s="27" t="s">
        <v>7</v>
      </c>
    </row>
    <row r="4002" spans="1:4" x14ac:dyDescent="0.45">
      <c r="A4002" s="27" t="s">
        <v>43</v>
      </c>
      <c r="B4002" s="27">
        <v>45</v>
      </c>
      <c r="C4002" s="27" t="s">
        <v>32</v>
      </c>
      <c r="D4002" s="27" t="s">
        <v>7</v>
      </c>
    </row>
    <row r="4003" spans="1:4" x14ac:dyDescent="0.45">
      <c r="A4003" s="27" t="s">
        <v>43</v>
      </c>
      <c r="B4003" s="27">
        <v>63</v>
      </c>
      <c r="C4003" s="27" t="s">
        <v>25</v>
      </c>
      <c r="D4003" s="27" t="s">
        <v>5</v>
      </c>
    </row>
    <row r="4004" spans="1:4" x14ac:dyDescent="0.45">
      <c r="A4004" s="27" t="s">
        <v>43</v>
      </c>
      <c r="B4004" s="27">
        <v>54</v>
      </c>
      <c r="C4004" s="27" t="s">
        <v>17</v>
      </c>
      <c r="D4004" s="27" t="s">
        <v>14</v>
      </c>
    </row>
    <row r="4005" spans="1:4" x14ac:dyDescent="0.45">
      <c r="A4005" s="27" t="s">
        <v>43</v>
      </c>
      <c r="B4005" s="27">
        <v>63</v>
      </c>
      <c r="C4005" s="27" t="s">
        <v>32</v>
      </c>
      <c r="D4005" s="27" t="s">
        <v>7</v>
      </c>
    </row>
    <row r="4006" spans="1:4" x14ac:dyDescent="0.45">
      <c r="A4006" s="27" t="s">
        <v>43</v>
      </c>
      <c r="B4006" s="27">
        <v>48</v>
      </c>
      <c r="C4006" s="27" t="s">
        <v>26</v>
      </c>
      <c r="D4006" s="27" t="s">
        <v>5</v>
      </c>
    </row>
    <row r="4007" spans="1:4" x14ac:dyDescent="0.45">
      <c r="A4007" s="27" t="s">
        <v>43</v>
      </c>
      <c r="B4007" s="27">
        <v>42</v>
      </c>
      <c r="C4007" s="27" t="s">
        <v>30</v>
      </c>
      <c r="D4007" s="27" t="s">
        <v>7</v>
      </c>
    </row>
    <row r="4008" spans="1:4" x14ac:dyDescent="0.45">
      <c r="A4008" s="27" t="s">
        <v>43</v>
      </c>
      <c r="B4008" s="27">
        <v>33</v>
      </c>
      <c r="C4008" s="27" t="s">
        <v>31</v>
      </c>
      <c r="D4008" s="27" t="s">
        <v>7</v>
      </c>
    </row>
    <row r="4009" spans="1:4" x14ac:dyDescent="0.45">
      <c r="A4009" s="27" t="s">
        <v>43</v>
      </c>
      <c r="B4009" s="27">
        <v>72</v>
      </c>
      <c r="C4009" s="27" t="s">
        <v>29</v>
      </c>
      <c r="D4009" s="27" t="s">
        <v>5</v>
      </c>
    </row>
    <row r="4010" spans="1:4" x14ac:dyDescent="0.45">
      <c r="A4010" s="27" t="s">
        <v>43</v>
      </c>
      <c r="B4010" s="27">
        <v>48</v>
      </c>
      <c r="C4010" s="27" t="s">
        <v>26</v>
      </c>
      <c r="D4010" s="27" t="s">
        <v>5</v>
      </c>
    </row>
    <row r="4011" spans="1:4" x14ac:dyDescent="0.45">
      <c r="A4011" s="27" t="s">
        <v>43</v>
      </c>
      <c r="B4011" s="27">
        <v>72</v>
      </c>
      <c r="C4011" s="27" t="s">
        <v>25</v>
      </c>
      <c r="D4011" s="27" t="s">
        <v>5</v>
      </c>
    </row>
    <row r="4012" spans="1:4" x14ac:dyDescent="0.45">
      <c r="A4012" s="27" t="s">
        <v>43</v>
      </c>
      <c r="B4012" s="27">
        <v>48</v>
      </c>
      <c r="C4012" s="27" t="s">
        <v>17</v>
      </c>
      <c r="D4012" s="27" t="s">
        <v>14</v>
      </c>
    </row>
    <row r="4013" spans="1:4" x14ac:dyDescent="0.45">
      <c r="A4013" s="27" t="s">
        <v>43</v>
      </c>
      <c r="B4013" s="27">
        <v>54</v>
      </c>
      <c r="C4013" s="27" t="s">
        <v>31</v>
      </c>
      <c r="D4013" s="27" t="s">
        <v>7</v>
      </c>
    </row>
    <row r="4014" spans="1:4" x14ac:dyDescent="0.45">
      <c r="A4014" s="27" t="s">
        <v>43</v>
      </c>
      <c r="B4014" s="27">
        <v>51</v>
      </c>
      <c r="C4014" s="27" t="s">
        <v>26</v>
      </c>
      <c r="D4014" s="27" t="s">
        <v>5</v>
      </c>
    </row>
    <row r="4015" spans="1:4" x14ac:dyDescent="0.45">
      <c r="A4015" s="27" t="s">
        <v>43</v>
      </c>
      <c r="B4015" s="27">
        <v>60</v>
      </c>
      <c r="C4015" s="27" t="s">
        <v>25</v>
      </c>
      <c r="D4015" s="27" t="s">
        <v>5</v>
      </c>
    </row>
    <row r="4016" spans="1:4" x14ac:dyDescent="0.45">
      <c r="A4016" s="27" t="s">
        <v>43</v>
      </c>
      <c r="B4016" s="27">
        <v>42</v>
      </c>
      <c r="C4016" s="27" t="s">
        <v>29</v>
      </c>
      <c r="D4016" s="27" t="s">
        <v>5</v>
      </c>
    </row>
    <row r="4017" spans="1:4" x14ac:dyDescent="0.45">
      <c r="A4017" s="27" t="s">
        <v>43</v>
      </c>
      <c r="B4017" s="27">
        <v>45</v>
      </c>
      <c r="C4017" s="27" t="s">
        <v>26</v>
      </c>
      <c r="D4017" s="27" t="s">
        <v>5</v>
      </c>
    </row>
    <row r="4018" spans="1:4" x14ac:dyDescent="0.45">
      <c r="A4018" s="27" t="s">
        <v>43</v>
      </c>
      <c r="B4018" s="27">
        <v>63</v>
      </c>
      <c r="C4018" s="27" t="s">
        <v>26</v>
      </c>
      <c r="D4018" s="27" t="s">
        <v>5</v>
      </c>
    </row>
    <row r="4019" spans="1:4" x14ac:dyDescent="0.45">
      <c r="A4019" s="27" t="s">
        <v>43</v>
      </c>
      <c r="B4019" s="27">
        <v>45</v>
      </c>
      <c r="C4019" s="27" t="s">
        <v>28</v>
      </c>
      <c r="D4019" s="27" t="s">
        <v>5</v>
      </c>
    </row>
    <row r="4020" spans="1:4" x14ac:dyDescent="0.45">
      <c r="A4020" s="27" t="s">
        <v>43</v>
      </c>
      <c r="B4020" s="27">
        <v>51</v>
      </c>
      <c r="C4020" s="27" t="s">
        <v>27</v>
      </c>
      <c r="D4020" s="27" t="s">
        <v>5</v>
      </c>
    </row>
    <row r="4021" spans="1:4" x14ac:dyDescent="0.45">
      <c r="A4021" s="27" t="s">
        <v>43</v>
      </c>
      <c r="B4021" s="27">
        <v>42</v>
      </c>
      <c r="C4021" s="27" t="s">
        <v>27</v>
      </c>
      <c r="D4021" s="27" t="s">
        <v>5</v>
      </c>
    </row>
    <row r="4022" spans="1:4" x14ac:dyDescent="0.45">
      <c r="A4022" s="27" t="s">
        <v>43</v>
      </c>
      <c r="B4022" s="27">
        <v>51</v>
      </c>
      <c r="C4022" s="27" t="s">
        <v>26</v>
      </c>
      <c r="D4022" s="27" t="s">
        <v>5</v>
      </c>
    </row>
    <row r="4023" spans="1:4" x14ac:dyDescent="0.45">
      <c r="A4023" s="27" t="s">
        <v>43</v>
      </c>
      <c r="B4023" s="27">
        <v>51</v>
      </c>
      <c r="C4023" s="27" t="s">
        <v>23</v>
      </c>
      <c r="D4023" s="27" t="s">
        <v>7</v>
      </c>
    </row>
    <row r="4024" spans="1:4" x14ac:dyDescent="0.45">
      <c r="A4024" s="27" t="s">
        <v>43</v>
      </c>
      <c r="B4024" s="27">
        <v>42</v>
      </c>
      <c r="C4024" s="27" t="s">
        <v>17</v>
      </c>
      <c r="D4024" s="27" t="s">
        <v>14</v>
      </c>
    </row>
    <row r="4025" spans="1:4" x14ac:dyDescent="0.45">
      <c r="A4025" s="27" t="s">
        <v>43</v>
      </c>
      <c r="B4025" s="27">
        <v>27</v>
      </c>
      <c r="C4025" s="27" t="s">
        <v>25</v>
      </c>
      <c r="D4025" s="27" t="s">
        <v>5</v>
      </c>
    </row>
    <row r="4026" spans="1:4" x14ac:dyDescent="0.45">
      <c r="A4026" s="27" t="s">
        <v>43</v>
      </c>
      <c r="B4026" s="27">
        <v>57</v>
      </c>
      <c r="C4026" s="27" t="s">
        <v>25</v>
      </c>
      <c r="D4026" s="27" t="s">
        <v>5</v>
      </c>
    </row>
    <row r="4027" spans="1:4" x14ac:dyDescent="0.45">
      <c r="A4027" s="27" t="s">
        <v>43</v>
      </c>
      <c r="B4027" s="27">
        <v>51</v>
      </c>
      <c r="C4027" s="27" t="s">
        <v>32</v>
      </c>
      <c r="D4027" s="27" t="s">
        <v>7</v>
      </c>
    </row>
    <row r="4028" spans="1:4" x14ac:dyDescent="0.45">
      <c r="A4028" s="27" t="s">
        <v>43</v>
      </c>
      <c r="B4028" s="27">
        <v>54</v>
      </c>
      <c r="C4028" s="27" t="s">
        <v>22</v>
      </c>
      <c r="D4028" s="27" t="s">
        <v>7</v>
      </c>
    </row>
    <row r="4029" spans="1:4" x14ac:dyDescent="0.45">
      <c r="A4029" s="27" t="s">
        <v>43</v>
      </c>
      <c r="B4029" s="27">
        <v>42</v>
      </c>
      <c r="C4029" s="27" t="s">
        <v>26</v>
      </c>
      <c r="D4029" s="27" t="s">
        <v>5</v>
      </c>
    </row>
    <row r="4030" spans="1:4" x14ac:dyDescent="0.45">
      <c r="A4030" s="27" t="s">
        <v>43</v>
      </c>
      <c r="B4030" s="27">
        <v>54</v>
      </c>
      <c r="C4030" s="27" t="s">
        <v>25</v>
      </c>
      <c r="D4030" s="27" t="s">
        <v>5</v>
      </c>
    </row>
    <row r="4031" spans="1:4" x14ac:dyDescent="0.45">
      <c r="A4031" s="27" t="s">
        <v>43</v>
      </c>
      <c r="B4031" s="27">
        <v>57</v>
      </c>
      <c r="C4031" s="27" t="s">
        <v>25</v>
      </c>
      <c r="D4031" s="27" t="s">
        <v>5</v>
      </c>
    </row>
    <row r="4032" spans="1:4" x14ac:dyDescent="0.45">
      <c r="A4032" s="27" t="s">
        <v>43</v>
      </c>
      <c r="B4032" s="27">
        <v>33</v>
      </c>
      <c r="C4032" s="27" t="s">
        <v>28</v>
      </c>
      <c r="D4032" s="27" t="s">
        <v>5</v>
      </c>
    </row>
    <row r="4033" spans="1:4" x14ac:dyDescent="0.45">
      <c r="A4033" s="27" t="s">
        <v>43</v>
      </c>
      <c r="B4033" s="27">
        <v>54</v>
      </c>
      <c r="C4033" s="27" t="s">
        <v>18</v>
      </c>
      <c r="D4033" s="27" t="s">
        <v>14</v>
      </c>
    </row>
    <row r="4034" spans="1:4" x14ac:dyDescent="0.45">
      <c r="A4034" s="27" t="s">
        <v>43</v>
      </c>
      <c r="B4034" s="27">
        <v>60</v>
      </c>
      <c r="C4034" s="27" t="s">
        <v>24</v>
      </c>
      <c r="D4034" s="27" t="s">
        <v>7</v>
      </c>
    </row>
    <row r="4035" spans="1:4" x14ac:dyDescent="0.45">
      <c r="A4035" s="27" t="s">
        <v>43</v>
      </c>
      <c r="B4035" s="27">
        <v>48</v>
      </c>
      <c r="C4035" s="27" t="s">
        <v>30</v>
      </c>
      <c r="D4035" s="27" t="s">
        <v>7</v>
      </c>
    </row>
    <row r="4036" spans="1:4" x14ac:dyDescent="0.45">
      <c r="A4036" s="27" t="s">
        <v>43</v>
      </c>
      <c r="B4036" s="27">
        <v>51</v>
      </c>
      <c r="C4036" s="27" t="s">
        <v>30</v>
      </c>
      <c r="D4036" s="27" t="s">
        <v>7</v>
      </c>
    </row>
    <row r="4037" spans="1:4" x14ac:dyDescent="0.45">
      <c r="A4037" s="27" t="s">
        <v>43</v>
      </c>
      <c r="B4037" s="27">
        <v>57</v>
      </c>
      <c r="C4037" s="27" t="s">
        <v>17</v>
      </c>
      <c r="D4037" s="27" t="s">
        <v>14</v>
      </c>
    </row>
    <row r="4038" spans="1:4" x14ac:dyDescent="0.45">
      <c r="A4038" s="27" t="s">
        <v>43</v>
      </c>
      <c r="B4038" s="27">
        <v>45</v>
      </c>
      <c r="C4038" s="27" t="s">
        <v>23</v>
      </c>
      <c r="D4038" s="27" t="s">
        <v>7</v>
      </c>
    </row>
    <row r="4039" spans="1:4" x14ac:dyDescent="0.45">
      <c r="A4039" s="27" t="s">
        <v>43</v>
      </c>
      <c r="B4039" s="27">
        <v>51</v>
      </c>
      <c r="C4039" s="27" t="s">
        <v>28</v>
      </c>
      <c r="D4039" s="27" t="s">
        <v>5</v>
      </c>
    </row>
    <row r="4040" spans="1:4" x14ac:dyDescent="0.45">
      <c r="A4040" s="27" t="s">
        <v>43</v>
      </c>
      <c r="B4040" s="27">
        <v>45</v>
      </c>
      <c r="C4040" s="27" t="s">
        <v>30</v>
      </c>
      <c r="D4040" s="27" t="s">
        <v>7</v>
      </c>
    </row>
    <row r="4041" spans="1:4" x14ac:dyDescent="0.45">
      <c r="A4041" s="27" t="s">
        <v>43</v>
      </c>
      <c r="B4041" s="27">
        <v>45</v>
      </c>
      <c r="C4041" s="27" t="s">
        <v>31</v>
      </c>
      <c r="D4041" s="27" t="s">
        <v>7</v>
      </c>
    </row>
    <row r="4042" spans="1:4" x14ac:dyDescent="0.45">
      <c r="A4042" s="27" t="s">
        <v>43</v>
      </c>
      <c r="B4042" s="27">
        <v>51</v>
      </c>
      <c r="C4042" s="27" t="s">
        <v>27</v>
      </c>
      <c r="D4042" s="27" t="s">
        <v>5</v>
      </c>
    </row>
    <row r="4043" spans="1:4" x14ac:dyDescent="0.45">
      <c r="A4043" s="27" t="s">
        <v>43</v>
      </c>
      <c r="B4043" s="27">
        <v>54</v>
      </c>
      <c r="C4043" s="27" t="s">
        <v>26</v>
      </c>
      <c r="D4043" s="27" t="s">
        <v>5</v>
      </c>
    </row>
    <row r="4044" spans="1:4" x14ac:dyDescent="0.45">
      <c r="A4044" s="27" t="s">
        <v>43</v>
      </c>
      <c r="B4044" s="27">
        <v>66</v>
      </c>
      <c r="C4044" s="27" t="s">
        <v>25</v>
      </c>
      <c r="D4044" s="27" t="s">
        <v>5</v>
      </c>
    </row>
    <row r="4045" spans="1:4" x14ac:dyDescent="0.45">
      <c r="A4045" s="27" t="s">
        <v>43</v>
      </c>
      <c r="B4045" s="27">
        <v>60</v>
      </c>
      <c r="C4045" s="27" t="s">
        <v>17</v>
      </c>
      <c r="D4045" s="27" t="s">
        <v>14</v>
      </c>
    </row>
    <row r="4046" spans="1:4" x14ac:dyDescent="0.45">
      <c r="A4046" s="27" t="s">
        <v>43</v>
      </c>
      <c r="B4046" s="27">
        <v>36</v>
      </c>
      <c r="C4046" s="27" t="s">
        <v>19</v>
      </c>
      <c r="D4046" s="27" t="s">
        <v>14</v>
      </c>
    </row>
    <row r="4047" spans="1:4" x14ac:dyDescent="0.45">
      <c r="A4047" s="27" t="s">
        <v>43</v>
      </c>
      <c r="B4047" s="27">
        <v>51</v>
      </c>
      <c r="C4047" s="27" t="s">
        <v>25</v>
      </c>
      <c r="D4047" s="27" t="s">
        <v>5</v>
      </c>
    </row>
    <row r="4048" spans="1:4" x14ac:dyDescent="0.45">
      <c r="A4048" s="27" t="s">
        <v>43</v>
      </c>
      <c r="B4048" s="27">
        <v>66</v>
      </c>
      <c r="C4048" s="27" t="s">
        <v>27</v>
      </c>
      <c r="D4048" s="27" t="s">
        <v>5</v>
      </c>
    </row>
    <row r="4049" spans="1:4" x14ac:dyDescent="0.45">
      <c r="A4049" s="27" t="s">
        <v>43</v>
      </c>
      <c r="B4049" s="27">
        <v>39</v>
      </c>
      <c r="C4049" s="27" t="s">
        <v>31</v>
      </c>
      <c r="D4049" s="27" t="s">
        <v>7</v>
      </c>
    </row>
    <row r="4050" spans="1:4" x14ac:dyDescent="0.45">
      <c r="A4050" s="27" t="s">
        <v>43</v>
      </c>
      <c r="B4050" s="27">
        <v>45</v>
      </c>
      <c r="C4050" s="27" t="s">
        <v>25</v>
      </c>
      <c r="D4050" s="27" t="s">
        <v>5</v>
      </c>
    </row>
    <row r="4051" spans="1:4" x14ac:dyDescent="0.45">
      <c r="A4051" s="27" t="s">
        <v>43</v>
      </c>
      <c r="B4051" s="27">
        <v>69</v>
      </c>
      <c r="C4051" s="27" t="s">
        <v>19</v>
      </c>
      <c r="D4051" s="27" t="s">
        <v>14</v>
      </c>
    </row>
    <row r="4052" spans="1:4" x14ac:dyDescent="0.45">
      <c r="A4052" s="27" t="s">
        <v>43</v>
      </c>
      <c r="B4052" s="27">
        <v>63</v>
      </c>
      <c r="C4052" s="27" t="s">
        <v>26</v>
      </c>
      <c r="D4052" s="27" t="s">
        <v>5</v>
      </c>
    </row>
    <row r="4053" spans="1:4" x14ac:dyDescent="0.45">
      <c r="A4053" s="27" t="s">
        <v>43</v>
      </c>
      <c r="B4053" s="27">
        <v>54</v>
      </c>
      <c r="C4053" s="27" t="s">
        <v>30</v>
      </c>
      <c r="D4053" s="27" t="s">
        <v>7</v>
      </c>
    </row>
    <row r="4054" spans="1:4" x14ac:dyDescent="0.45">
      <c r="A4054" s="27" t="s">
        <v>43</v>
      </c>
      <c r="B4054" s="27">
        <v>48</v>
      </c>
      <c r="C4054" s="27" t="s">
        <v>24</v>
      </c>
      <c r="D4054" s="27" t="s">
        <v>7</v>
      </c>
    </row>
    <row r="4055" spans="1:4" x14ac:dyDescent="0.45">
      <c r="A4055" s="27" t="s">
        <v>43</v>
      </c>
      <c r="B4055" s="27">
        <v>78</v>
      </c>
      <c r="C4055" s="27" t="s">
        <v>24</v>
      </c>
      <c r="D4055" s="27" t="s">
        <v>7</v>
      </c>
    </row>
    <row r="4056" spans="1:4" x14ac:dyDescent="0.45">
      <c r="A4056" s="27" t="s">
        <v>43</v>
      </c>
      <c r="B4056" s="27">
        <v>57</v>
      </c>
      <c r="C4056" s="27" t="s">
        <v>17</v>
      </c>
      <c r="D4056" s="27" t="s">
        <v>14</v>
      </c>
    </row>
    <row r="4057" spans="1:4" x14ac:dyDescent="0.45">
      <c r="A4057" s="27" t="s">
        <v>43</v>
      </c>
      <c r="B4057" s="27">
        <v>39</v>
      </c>
      <c r="C4057" s="27" t="s">
        <v>31</v>
      </c>
      <c r="D4057" s="27" t="s">
        <v>7</v>
      </c>
    </row>
    <row r="4058" spans="1:4" x14ac:dyDescent="0.45">
      <c r="A4058" s="27" t="s">
        <v>43</v>
      </c>
      <c r="B4058" s="27">
        <v>48</v>
      </c>
      <c r="C4058" s="27" t="s">
        <v>31</v>
      </c>
      <c r="D4058" s="27" t="s">
        <v>7</v>
      </c>
    </row>
    <row r="4059" spans="1:4" x14ac:dyDescent="0.45">
      <c r="A4059" s="27" t="s">
        <v>43</v>
      </c>
      <c r="B4059" s="27">
        <v>39</v>
      </c>
      <c r="C4059" s="27" t="s">
        <v>18</v>
      </c>
      <c r="D4059" s="27" t="s">
        <v>14</v>
      </c>
    </row>
    <row r="4060" spans="1:4" x14ac:dyDescent="0.45">
      <c r="A4060" s="27" t="s">
        <v>43</v>
      </c>
      <c r="B4060" s="27">
        <v>45</v>
      </c>
      <c r="C4060" s="27" t="s">
        <v>23</v>
      </c>
      <c r="D4060" s="27" t="s">
        <v>7</v>
      </c>
    </row>
    <row r="4061" spans="1:4" x14ac:dyDescent="0.45">
      <c r="A4061" s="27" t="s">
        <v>43</v>
      </c>
      <c r="B4061" s="27">
        <v>45</v>
      </c>
      <c r="C4061" s="27" t="s">
        <v>17</v>
      </c>
      <c r="D4061" s="27" t="s">
        <v>14</v>
      </c>
    </row>
    <row r="4062" spans="1:4" x14ac:dyDescent="0.45">
      <c r="A4062" s="27" t="s">
        <v>43</v>
      </c>
      <c r="B4062" s="27">
        <v>60</v>
      </c>
      <c r="C4062" s="27" t="s">
        <v>25</v>
      </c>
      <c r="D4062" s="27" t="s">
        <v>5</v>
      </c>
    </row>
    <row r="4063" spans="1:4" x14ac:dyDescent="0.45">
      <c r="A4063" s="27" t="s">
        <v>43</v>
      </c>
      <c r="B4063" s="27">
        <v>57</v>
      </c>
      <c r="C4063" s="27" t="s">
        <v>25</v>
      </c>
      <c r="D4063" s="27" t="s">
        <v>5</v>
      </c>
    </row>
    <row r="4064" spans="1:4" x14ac:dyDescent="0.45">
      <c r="A4064" s="27" t="s">
        <v>43</v>
      </c>
      <c r="B4064" s="27">
        <v>51</v>
      </c>
      <c r="C4064" s="27" t="s">
        <v>27</v>
      </c>
      <c r="D4064" s="27" t="s">
        <v>5</v>
      </c>
    </row>
    <row r="4065" spans="1:4" x14ac:dyDescent="0.45">
      <c r="A4065" s="27" t="s">
        <v>43</v>
      </c>
      <c r="B4065" s="27">
        <v>57</v>
      </c>
      <c r="C4065" s="27" t="s">
        <v>31</v>
      </c>
      <c r="D4065" s="27" t="s">
        <v>7</v>
      </c>
    </row>
    <row r="4066" spans="1:4" x14ac:dyDescent="0.45">
      <c r="A4066" s="27" t="s">
        <v>43</v>
      </c>
      <c r="B4066" s="27">
        <v>51</v>
      </c>
      <c r="C4066" s="27" t="s">
        <v>24</v>
      </c>
      <c r="D4066" s="27" t="s">
        <v>7</v>
      </c>
    </row>
    <row r="4067" spans="1:4" x14ac:dyDescent="0.45">
      <c r="A4067" s="27" t="s">
        <v>43</v>
      </c>
      <c r="B4067" s="27">
        <v>51</v>
      </c>
      <c r="C4067" s="27" t="s">
        <v>17</v>
      </c>
      <c r="D4067" s="27" t="s">
        <v>14</v>
      </c>
    </row>
    <row r="4068" spans="1:4" x14ac:dyDescent="0.45">
      <c r="A4068" s="27" t="s">
        <v>43</v>
      </c>
      <c r="B4068" s="27">
        <v>42</v>
      </c>
      <c r="C4068" s="27" t="s">
        <v>25</v>
      </c>
      <c r="D4068" s="27" t="s">
        <v>5</v>
      </c>
    </row>
    <row r="4069" spans="1:4" x14ac:dyDescent="0.45">
      <c r="A4069" s="27" t="s">
        <v>43</v>
      </c>
      <c r="B4069" s="27">
        <v>63</v>
      </c>
      <c r="C4069" s="27" t="s">
        <v>30</v>
      </c>
      <c r="D4069" s="27" t="s">
        <v>7</v>
      </c>
    </row>
    <row r="4070" spans="1:4" x14ac:dyDescent="0.45">
      <c r="A4070" s="27" t="s">
        <v>43</v>
      </c>
      <c r="B4070" s="27">
        <v>66</v>
      </c>
      <c r="C4070" s="27" t="s">
        <v>19</v>
      </c>
      <c r="D4070" s="27" t="s">
        <v>14</v>
      </c>
    </row>
    <row r="4071" spans="1:4" x14ac:dyDescent="0.45">
      <c r="A4071" s="27" t="s">
        <v>43</v>
      </c>
      <c r="B4071" s="27">
        <v>57</v>
      </c>
      <c r="C4071" s="27" t="s">
        <v>17</v>
      </c>
      <c r="D4071" s="27" t="s">
        <v>14</v>
      </c>
    </row>
    <row r="4072" spans="1:4" x14ac:dyDescent="0.45">
      <c r="A4072" s="27" t="s">
        <v>43</v>
      </c>
      <c r="B4072" s="27">
        <v>42</v>
      </c>
      <c r="C4072" s="27" t="s">
        <v>23</v>
      </c>
      <c r="D4072" s="27" t="s">
        <v>7</v>
      </c>
    </row>
    <row r="4073" spans="1:4" x14ac:dyDescent="0.45">
      <c r="A4073" s="27" t="s">
        <v>43</v>
      </c>
      <c r="B4073" s="27">
        <v>45</v>
      </c>
      <c r="C4073" s="27" t="s">
        <v>17</v>
      </c>
      <c r="D4073" s="27" t="s">
        <v>14</v>
      </c>
    </row>
    <row r="4074" spans="1:4" x14ac:dyDescent="0.45">
      <c r="A4074" s="27" t="s">
        <v>43</v>
      </c>
      <c r="B4074" s="27">
        <v>48</v>
      </c>
      <c r="C4074" s="27" t="s">
        <v>26</v>
      </c>
      <c r="D4074" s="27" t="s">
        <v>5</v>
      </c>
    </row>
    <row r="4075" spans="1:4" x14ac:dyDescent="0.45">
      <c r="A4075" s="27" t="s">
        <v>43</v>
      </c>
      <c r="B4075" s="27">
        <v>39</v>
      </c>
      <c r="C4075" s="27" t="s">
        <v>31</v>
      </c>
      <c r="D4075" s="27" t="s">
        <v>7</v>
      </c>
    </row>
    <row r="4076" spans="1:4" x14ac:dyDescent="0.45">
      <c r="A4076" s="27" t="s">
        <v>43</v>
      </c>
      <c r="B4076" s="27">
        <v>42</v>
      </c>
      <c r="C4076" s="27" t="s">
        <v>26</v>
      </c>
      <c r="D4076" s="27" t="s">
        <v>5</v>
      </c>
    </row>
    <row r="4077" spans="1:4" x14ac:dyDescent="0.45">
      <c r="A4077" s="27" t="s">
        <v>43</v>
      </c>
      <c r="B4077" s="27">
        <v>42</v>
      </c>
      <c r="C4077" s="27" t="s">
        <v>32</v>
      </c>
      <c r="D4077" s="27" t="s">
        <v>7</v>
      </c>
    </row>
    <row r="4078" spans="1:4" x14ac:dyDescent="0.45">
      <c r="A4078" s="27" t="s">
        <v>43</v>
      </c>
      <c r="B4078" s="27">
        <v>45</v>
      </c>
      <c r="C4078" s="27" t="s">
        <v>25</v>
      </c>
      <c r="D4078" s="27" t="s">
        <v>5</v>
      </c>
    </row>
    <row r="4079" spans="1:4" x14ac:dyDescent="0.45">
      <c r="A4079" s="27" t="s">
        <v>43</v>
      </c>
      <c r="B4079" s="27">
        <v>48</v>
      </c>
      <c r="C4079" s="27" t="s">
        <v>30</v>
      </c>
      <c r="D4079" s="27" t="s">
        <v>7</v>
      </c>
    </row>
    <row r="4080" spans="1:4" x14ac:dyDescent="0.45">
      <c r="A4080" s="27" t="s">
        <v>43</v>
      </c>
      <c r="B4080" s="27">
        <v>42</v>
      </c>
      <c r="C4080" s="27" t="s">
        <v>18</v>
      </c>
      <c r="D4080" s="27" t="s">
        <v>14</v>
      </c>
    </row>
    <row r="4081" spans="1:4" x14ac:dyDescent="0.45">
      <c r="A4081" s="27" t="s">
        <v>43</v>
      </c>
      <c r="B4081" s="27">
        <v>39</v>
      </c>
      <c r="C4081" s="27" t="s">
        <v>29</v>
      </c>
      <c r="D4081" s="27" t="s">
        <v>5</v>
      </c>
    </row>
    <row r="4082" spans="1:4" x14ac:dyDescent="0.45">
      <c r="A4082" s="27" t="s">
        <v>43</v>
      </c>
      <c r="B4082" s="27">
        <v>51</v>
      </c>
      <c r="C4082" s="27" t="s">
        <v>32</v>
      </c>
      <c r="D4082" s="27" t="s">
        <v>7</v>
      </c>
    </row>
    <row r="4083" spans="1:4" x14ac:dyDescent="0.45">
      <c r="A4083" s="27" t="s">
        <v>43</v>
      </c>
      <c r="B4083" s="27">
        <v>57</v>
      </c>
      <c r="C4083" s="27" t="s">
        <v>25</v>
      </c>
      <c r="D4083" s="27" t="s">
        <v>5</v>
      </c>
    </row>
    <row r="4084" spans="1:4" x14ac:dyDescent="0.45">
      <c r="A4084" s="27" t="s">
        <v>43</v>
      </c>
      <c r="B4084" s="27">
        <v>60</v>
      </c>
      <c r="C4084" s="27" t="s">
        <v>26</v>
      </c>
      <c r="D4084" s="27" t="s">
        <v>5</v>
      </c>
    </row>
    <row r="4085" spans="1:4" x14ac:dyDescent="0.45">
      <c r="A4085" s="27" t="s">
        <v>43</v>
      </c>
      <c r="B4085" s="27">
        <v>66</v>
      </c>
      <c r="C4085" s="27" t="s">
        <v>25</v>
      </c>
      <c r="D4085" s="27" t="s">
        <v>5</v>
      </c>
    </row>
    <row r="4086" spans="1:4" x14ac:dyDescent="0.45">
      <c r="A4086" s="27" t="s">
        <v>43</v>
      </c>
      <c r="B4086" s="27">
        <v>51</v>
      </c>
      <c r="C4086" s="27" t="s">
        <v>31</v>
      </c>
      <c r="D4086" s="27" t="s">
        <v>7</v>
      </c>
    </row>
    <row r="4087" spans="1:4" x14ac:dyDescent="0.45">
      <c r="A4087" s="27" t="s">
        <v>43</v>
      </c>
      <c r="B4087" s="27">
        <v>78</v>
      </c>
      <c r="C4087" s="27" t="s">
        <v>17</v>
      </c>
      <c r="D4087" s="27" t="s">
        <v>14</v>
      </c>
    </row>
    <row r="4088" spans="1:4" x14ac:dyDescent="0.45">
      <c r="A4088" s="27" t="s">
        <v>43</v>
      </c>
      <c r="B4088" s="27">
        <v>51</v>
      </c>
      <c r="C4088" s="27" t="s">
        <v>23</v>
      </c>
      <c r="D4088" s="27" t="s">
        <v>7</v>
      </c>
    </row>
    <row r="4089" spans="1:4" x14ac:dyDescent="0.45">
      <c r="A4089" s="27" t="s">
        <v>43</v>
      </c>
      <c r="B4089" s="27">
        <v>45</v>
      </c>
      <c r="C4089" s="27" t="s">
        <v>23</v>
      </c>
      <c r="D4089" s="27" t="s">
        <v>7</v>
      </c>
    </row>
    <row r="4090" spans="1:4" x14ac:dyDescent="0.45">
      <c r="A4090" s="27" t="s">
        <v>43</v>
      </c>
      <c r="B4090" s="27">
        <v>66</v>
      </c>
      <c r="C4090" s="27" t="s">
        <v>29</v>
      </c>
      <c r="D4090" s="27" t="s">
        <v>5</v>
      </c>
    </row>
    <row r="4091" spans="1:4" x14ac:dyDescent="0.45">
      <c r="A4091" s="27" t="s">
        <v>43</v>
      </c>
      <c r="B4091" s="27">
        <v>57</v>
      </c>
      <c r="C4091" s="27" t="s">
        <v>29</v>
      </c>
      <c r="D4091" s="27" t="s">
        <v>5</v>
      </c>
    </row>
    <row r="4092" spans="1:4" x14ac:dyDescent="0.45">
      <c r="A4092" s="27" t="s">
        <v>43</v>
      </c>
      <c r="B4092" s="27">
        <v>36</v>
      </c>
      <c r="C4092" s="27" t="s">
        <v>23</v>
      </c>
      <c r="D4092" s="27" t="s">
        <v>7</v>
      </c>
    </row>
    <row r="4093" spans="1:4" x14ac:dyDescent="0.45">
      <c r="A4093" s="27" t="s">
        <v>43</v>
      </c>
      <c r="B4093" s="27">
        <v>48</v>
      </c>
      <c r="C4093" s="27" t="s">
        <v>23</v>
      </c>
      <c r="D4093" s="27" t="s">
        <v>7</v>
      </c>
    </row>
    <row r="4094" spans="1:4" x14ac:dyDescent="0.45">
      <c r="A4094" s="27" t="s">
        <v>43</v>
      </c>
      <c r="B4094" s="27">
        <v>42</v>
      </c>
      <c r="C4094" s="27" t="s">
        <v>30</v>
      </c>
      <c r="D4094" s="27" t="s">
        <v>7</v>
      </c>
    </row>
    <row r="4095" spans="1:4" x14ac:dyDescent="0.45">
      <c r="A4095" s="27" t="s">
        <v>43</v>
      </c>
      <c r="B4095" s="27">
        <v>36</v>
      </c>
      <c r="C4095" s="27" t="s">
        <v>27</v>
      </c>
      <c r="D4095" s="27" t="s">
        <v>5</v>
      </c>
    </row>
    <row r="4096" spans="1:4" x14ac:dyDescent="0.45">
      <c r="A4096" s="27" t="s">
        <v>43</v>
      </c>
      <c r="B4096" s="27">
        <v>72</v>
      </c>
      <c r="C4096" s="27" t="s">
        <v>17</v>
      </c>
      <c r="D4096" s="27" t="s">
        <v>14</v>
      </c>
    </row>
    <row r="4097" spans="1:4" x14ac:dyDescent="0.45">
      <c r="A4097" s="27" t="s">
        <v>43</v>
      </c>
      <c r="B4097" s="27">
        <v>45</v>
      </c>
      <c r="C4097" s="27" t="s">
        <v>23</v>
      </c>
      <c r="D4097" s="27" t="s">
        <v>7</v>
      </c>
    </row>
    <row r="4098" spans="1:4" x14ac:dyDescent="0.45">
      <c r="A4098" s="27" t="s">
        <v>43</v>
      </c>
      <c r="B4098" s="27">
        <v>63</v>
      </c>
      <c r="C4098" s="27" t="s">
        <v>32</v>
      </c>
      <c r="D4098" s="27" t="s">
        <v>7</v>
      </c>
    </row>
    <row r="4099" spans="1:4" x14ac:dyDescent="0.45">
      <c r="A4099" s="27" t="s">
        <v>43</v>
      </c>
      <c r="B4099" s="27">
        <v>54</v>
      </c>
      <c r="C4099" s="27" t="s">
        <v>27</v>
      </c>
      <c r="D4099" s="27" t="s">
        <v>5</v>
      </c>
    </row>
    <row r="4100" spans="1:4" x14ac:dyDescent="0.45">
      <c r="A4100" s="27" t="s">
        <v>43</v>
      </c>
      <c r="B4100" s="27">
        <v>45</v>
      </c>
      <c r="C4100" s="27" t="s">
        <v>20</v>
      </c>
      <c r="D4100" s="27" t="s">
        <v>14</v>
      </c>
    </row>
    <row r="4101" spans="1:4" x14ac:dyDescent="0.45">
      <c r="A4101" s="27" t="s">
        <v>43</v>
      </c>
      <c r="B4101" s="27">
        <v>48</v>
      </c>
      <c r="C4101" s="27" t="s">
        <v>31</v>
      </c>
      <c r="D4101" s="27" t="s">
        <v>7</v>
      </c>
    </row>
    <row r="4102" spans="1:4" x14ac:dyDescent="0.45">
      <c r="A4102" s="27" t="s">
        <v>43</v>
      </c>
      <c r="B4102" s="27">
        <v>60</v>
      </c>
      <c r="C4102" s="27" t="s">
        <v>28</v>
      </c>
      <c r="D4102" s="27" t="s">
        <v>5</v>
      </c>
    </row>
    <row r="4103" spans="1:4" x14ac:dyDescent="0.45">
      <c r="A4103" s="27" t="s">
        <v>43</v>
      </c>
      <c r="B4103" s="27">
        <v>102</v>
      </c>
      <c r="C4103" s="27" t="s">
        <v>26</v>
      </c>
      <c r="D4103" s="27" t="s">
        <v>5</v>
      </c>
    </row>
    <row r="4104" spans="1:4" x14ac:dyDescent="0.45">
      <c r="A4104" s="27" t="s">
        <v>43</v>
      </c>
      <c r="B4104" s="27">
        <v>51</v>
      </c>
      <c r="C4104" s="27" t="s">
        <v>30</v>
      </c>
      <c r="D4104" s="27" t="s">
        <v>7</v>
      </c>
    </row>
    <row r="4105" spans="1:4" x14ac:dyDescent="0.45">
      <c r="A4105" s="27" t="s">
        <v>43</v>
      </c>
      <c r="B4105" s="27">
        <v>54</v>
      </c>
      <c r="C4105" s="27" t="s">
        <v>26</v>
      </c>
      <c r="D4105" s="27" t="s">
        <v>5</v>
      </c>
    </row>
    <row r="4106" spans="1:4" x14ac:dyDescent="0.45">
      <c r="A4106" s="27" t="s">
        <v>43</v>
      </c>
      <c r="B4106" s="27">
        <v>51</v>
      </c>
      <c r="C4106" s="27" t="s">
        <v>32</v>
      </c>
      <c r="D4106" s="27" t="s">
        <v>7</v>
      </c>
    </row>
    <row r="4107" spans="1:4" x14ac:dyDescent="0.45">
      <c r="A4107" s="27" t="s">
        <v>43</v>
      </c>
      <c r="B4107" s="27">
        <v>63</v>
      </c>
      <c r="C4107" s="27" t="s">
        <v>28</v>
      </c>
      <c r="D4107" s="27" t="s">
        <v>5</v>
      </c>
    </row>
    <row r="4108" spans="1:4" x14ac:dyDescent="0.45">
      <c r="A4108" s="27" t="s">
        <v>43</v>
      </c>
      <c r="B4108" s="27">
        <v>42</v>
      </c>
      <c r="C4108" s="27" t="s">
        <v>30</v>
      </c>
      <c r="D4108" s="27" t="s">
        <v>7</v>
      </c>
    </row>
    <row r="4109" spans="1:4" x14ac:dyDescent="0.45">
      <c r="A4109" s="27" t="s">
        <v>43</v>
      </c>
      <c r="B4109" s="27">
        <v>45</v>
      </c>
      <c r="C4109" s="27" t="s">
        <v>28</v>
      </c>
      <c r="D4109" s="27" t="s">
        <v>5</v>
      </c>
    </row>
    <row r="4110" spans="1:4" x14ac:dyDescent="0.45">
      <c r="A4110" s="27" t="s">
        <v>43</v>
      </c>
      <c r="B4110" s="27">
        <v>48</v>
      </c>
      <c r="C4110" s="27" t="s">
        <v>17</v>
      </c>
      <c r="D4110" s="27" t="s">
        <v>14</v>
      </c>
    </row>
    <row r="4111" spans="1:4" x14ac:dyDescent="0.45">
      <c r="A4111" s="27" t="s">
        <v>43</v>
      </c>
      <c r="B4111" s="27">
        <v>45</v>
      </c>
      <c r="C4111" s="27" t="s">
        <v>28</v>
      </c>
      <c r="D4111" s="27" t="s">
        <v>5</v>
      </c>
    </row>
    <row r="4112" spans="1:4" x14ac:dyDescent="0.45">
      <c r="A4112" s="27" t="s">
        <v>43</v>
      </c>
      <c r="B4112" s="27">
        <v>54</v>
      </c>
      <c r="C4112" s="27" t="s">
        <v>25</v>
      </c>
      <c r="D4112" s="27" t="s">
        <v>5</v>
      </c>
    </row>
    <row r="4113" spans="1:4" x14ac:dyDescent="0.45">
      <c r="A4113" s="27" t="s">
        <v>43</v>
      </c>
      <c r="B4113" s="27">
        <v>51</v>
      </c>
      <c r="C4113" s="27" t="s">
        <v>24</v>
      </c>
      <c r="D4113" s="27" t="s">
        <v>7</v>
      </c>
    </row>
    <row r="4114" spans="1:4" x14ac:dyDescent="0.45">
      <c r="A4114" s="27" t="s">
        <v>43</v>
      </c>
      <c r="B4114" s="27">
        <v>66</v>
      </c>
      <c r="C4114" s="27" t="s">
        <v>19</v>
      </c>
      <c r="D4114" s="27" t="s">
        <v>14</v>
      </c>
    </row>
    <row r="4115" spans="1:4" x14ac:dyDescent="0.45">
      <c r="A4115" s="27" t="s">
        <v>43</v>
      </c>
      <c r="B4115" s="27">
        <v>57</v>
      </c>
      <c r="C4115" s="27" t="s">
        <v>23</v>
      </c>
      <c r="D4115" s="27" t="s">
        <v>7</v>
      </c>
    </row>
    <row r="4116" spans="1:4" x14ac:dyDescent="0.45">
      <c r="A4116" s="27" t="s">
        <v>43</v>
      </c>
      <c r="B4116" s="27">
        <v>45</v>
      </c>
      <c r="C4116" s="27" t="s">
        <v>25</v>
      </c>
      <c r="D4116" s="27" t="s">
        <v>5</v>
      </c>
    </row>
    <row r="4117" spans="1:4" x14ac:dyDescent="0.45">
      <c r="A4117" s="27" t="s">
        <v>43</v>
      </c>
      <c r="B4117" s="27">
        <v>39</v>
      </c>
      <c r="C4117" s="27" t="s">
        <v>25</v>
      </c>
      <c r="D4117" s="27" t="s">
        <v>5</v>
      </c>
    </row>
    <row r="4118" spans="1:4" x14ac:dyDescent="0.45">
      <c r="A4118" s="27" t="s">
        <v>43</v>
      </c>
      <c r="B4118" s="27">
        <v>48</v>
      </c>
      <c r="C4118" s="27" t="s">
        <v>26</v>
      </c>
      <c r="D4118" s="27" t="s">
        <v>5</v>
      </c>
    </row>
    <row r="4119" spans="1:4" x14ac:dyDescent="0.45">
      <c r="A4119" s="27" t="s">
        <v>43</v>
      </c>
      <c r="B4119" s="27">
        <v>54</v>
      </c>
      <c r="C4119" s="27" t="s">
        <v>25</v>
      </c>
      <c r="D4119" s="27" t="s">
        <v>5</v>
      </c>
    </row>
    <row r="4120" spans="1:4" x14ac:dyDescent="0.45">
      <c r="A4120" s="27" t="s">
        <v>43</v>
      </c>
      <c r="B4120" s="27">
        <v>42</v>
      </c>
      <c r="C4120" s="27" t="s">
        <v>31</v>
      </c>
      <c r="D4120" s="27" t="s">
        <v>7</v>
      </c>
    </row>
    <row r="4121" spans="1:4" x14ac:dyDescent="0.45">
      <c r="A4121" s="27" t="s">
        <v>43</v>
      </c>
      <c r="B4121" s="27">
        <v>45</v>
      </c>
      <c r="C4121" s="27" t="s">
        <v>27</v>
      </c>
      <c r="D4121" s="27" t="s">
        <v>5</v>
      </c>
    </row>
    <row r="4122" spans="1:4" x14ac:dyDescent="0.45">
      <c r="A4122" s="27" t="s">
        <v>43</v>
      </c>
      <c r="B4122" s="27">
        <v>51</v>
      </c>
      <c r="C4122" s="27" t="s">
        <v>30</v>
      </c>
      <c r="D4122" s="27" t="s">
        <v>7</v>
      </c>
    </row>
    <row r="4123" spans="1:4" x14ac:dyDescent="0.45">
      <c r="A4123" s="27" t="s">
        <v>43</v>
      </c>
      <c r="B4123" s="27">
        <v>54</v>
      </c>
      <c r="C4123" s="27" t="s">
        <v>26</v>
      </c>
      <c r="D4123" s="27" t="s">
        <v>5</v>
      </c>
    </row>
    <row r="4124" spans="1:4" x14ac:dyDescent="0.45">
      <c r="A4124" s="27" t="s">
        <v>43</v>
      </c>
      <c r="B4124" s="27">
        <v>33</v>
      </c>
      <c r="C4124" s="27" t="s">
        <v>28</v>
      </c>
      <c r="D4124" s="27" t="s">
        <v>5</v>
      </c>
    </row>
    <row r="4125" spans="1:4" x14ac:dyDescent="0.45">
      <c r="A4125" s="27" t="s">
        <v>43</v>
      </c>
      <c r="B4125" s="27">
        <v>45</v>
      </c>
      <c r="C4125" s="27" t="s">
        <v>29</v>
      </c>
      <c r="D4125" s="27" t="s">
        <v>5</v>
      </c>
    </row>
    <row r="4126" spans="1:4" x14ac:dyDescent="0.45">
      <c r="A4126" s="27" t="s">
        <v>43</v>
      </c>
      <c r="B4126" s="27">
        <v>51</v>
      </c>
      <c r="C4126" s="27" t="s">
        <v>18</v>
      </c>
      <c r="D4126" s="27" t="s">
        <v>14</v>
      </c>
    </row>
    <row r="4127" spans="1:4" x14ac:dyDescent="0.45">
      <c r="A4127" s="27" t="s">
        <v>43</v>
      </c>
      <c r="B4127" s="27">
        <v>63</v>
      </c>
      <c r="C4127" s="27" t="s">
        <v>17</v>
      </c>
      <c r="D4127" s="27" t="s">
        <v>14</v>
      </c>
    </row>
    <row r="4128" spans="1:4" x14ac:dyDescent="0.45">
      <c r="A4128" s="27" t="s">
        <v>43</v>
      </c>
      <c r="B4128" s="27">
        <v>75</v>
      </c>
      <c r="C4128" s="27" t="s">
        <v>26</v>
      </c>
      <c r="D4128" s="27" t="s">
        <v>5</v>
      </c>
    </row>
    <row r="4129" spans="1:4" x14ac:dyDescent="0.45">
      <c r="A4129" s="27" t="s">
        <v>43</v>
      </c>
      <c r="B4129" s="27">
        <v>57</v>
      </c>
      <c r="C4129" s="27" t="s">
        <v>18</v>
      </c>
      <c r="D4129" s="27" t="s">
        <v>14</v>
      </c>
    </row>
    <row r="4130" spans="1:4" x14ac:dyDescent="0.45">
      <c r="A4130" s="27" t="s">
        <v>43</v>
      </c>
      <c r="B4130" s="27">
        <v>78</v>
      </c>
      <c r="C4130" s="27" t="s">
        <v>18</v>
      </c>
      <c r="D4130" s="27" t="s">
        <v>14</v>
      </c>
    </row>
    <row r="4131" spans="1:4" x14ac:dyDescent="0.45">
      <c r="A4131" s="27" t="s">
        <v>43</v>
      </c>
      <c r="B4131" s="27">
        <v>51</v>
      </c>
      <c r="C4131" s="27" t="s">
        <v>26</v>
      </c>
      <c r="D4131" s="27" t="s">
        <v>5</v>
      </c>
    </row>
    <row r="4132" spans="1:4" x14ac:dyDescent="0.45">
      <c r="A4132" s="27" t="s">
        <v>43</v>
      </c>
      <c r="B4132" s="27">
        <v>81</v>
      </c>
      <c r="C4132" s="27" t="s">
        <v>24</v>
      </c>
      <c r="D4132" s="27" t="s">
        <v>7</v>
      </c>
    </row>
    <row r="4133" spans="1:4" x14ac:dyDescent="0.45">
      <c r="A4133" s="27" t="s">
        <v>43</v>
      </c>
      <c r="B4133" s="27">
        <v>33</v>
      </c>
      <c r="C4133" s="27" t="s">
        <v>29</v>
      </c>
      <c r="D4133" s="27" t="s">
        <v>5</v>
      </c>
    </row>
    <row r="4134" spans="1:4" x14ac:dyDescent="0.45">
      <c r="A4134" s="27" t="s">
        <v>43</v>
      </c>
      <c r="B4134" s="27">
        <v>36</v>
      </c>
      <c r="C4134" s="27" t="s">
        <v>26</v>
      </c>
      <c r="D4134" s="27" t="s">
        <v>5</v>
      </c>
    </row>
    <row r="4135" spans="1:4" x14ac:dyDescent="0.45">
      <c r="A4135" s="27" t="s">
        <v>43</v>
      </c>
      <c r="B4135" s="27">
        <v>45</v>
      </c>
      <c r="C4135" s="27" t="s">
        <v>18</v>
      </c>
      <c r="D4135" s="27" t="s">
        <v>14</v>
      </c>
    </row>
    <row r="4136" spans="1:4" x14ac:dyDescent="0.45">
      <c r="A4136" s="27" t="s">
        <v>43</v>
      </c>
      <c r="B4136" s="27">
        <v>54</v>
      </c>
      <c r="C4136" s="27" t="s">
        <v>29</v>
      </c>
      <c r="D4136" s="27" t="s">
        <v>5</v>
      </c>
    </row>
    <row r="4137" spans="1:4" x14ac:dyDescent="0.45">
      <c r="A4137" s="27" t="s">
        <v>43</v>
      </c>
      <c r="B4137" s="27">
        <v>54</v>
      </c>
      <c r="C4137" s="27" t="s">
        <v>32</v>
      </c>
      <c r="D4137" s="27" t="s">
        <v>7</v>
      </c>
    </row>
    <row r="4138" spans="1:4" x14ac:dyDescent="0.45">
      <c r="A4138" s="27" t="s">
        <v>43</v>
      </c>
      <c r="B4138" s="27">
        <v>39</v>
      </c>
      <c r="C4138" s="27" t="s">
        <v>31</v>
      </c>
      <c r="D4138" s="27" t="s">
        <v>7</v>
      </c>
    </row>
    <row r="4139" spans="1:4" x14ac:dyDescent="0.45">
      <c r="A4139" s="27" t="s">
        <v>43</v>
      </c>
      <c r="B4139" s="27">
        <v>69</v>
      </c>
      <c r="C4139" s="27" t="s">
        <v>26</v>
      </c>
      <c r="D4139" s="27" t="s">
        <v>5</v>
      </c>
    </row>
    <row r="4140" spans="1:4" x14ac:dyDescent="0.45">
      <c r="A4140" s="27" t="s">
        <v>43</v>
      </c>
      <c r="B4140" s="27">
        <v>57</v>
      </c>
      <c r="C4140" s="27" t="s">
        <v>25</v>
      </c>
      <c r="D4140" s="27" t="s">
        <v>5</v>
      </c>
    </row>
    <row r="4141" spans="1:4" x14ac:dyDescent="0.45">
      <c r="A4141" s="27" t="s">
        <v>43</v>
      </c>
      <c r="B4141" s="27">
        <v>45</v>
      </c>
      <c r="C4141" s="27" t="s">
        <v>32</v>
      </c>
      <c r="D4141" s="27" t="s">
        <v>7</v>
      </c>
    </row>
    <row r="4142" spans="1:4" x14ac:dyDescent="0.45">
      <c r="A4142" s="27" t="s">
        <v>43</v>
      </c>
      <c r="B4142" s="27">
        <v>48</v>
      </c>
      <c r="C4142" s="27" t="s">
        <v>13</v>
      </c>
      <c r="D4142" s="27" t="s">
        <v>14</v>
      </c>
    </row>
    <row r="4143" spans="1:4" x14ac:dyDescent="0.45">
      <c r="A4143" s="27" t="s">
        <v>43</v>
      </c>
      <c r="B4143" s="27">
        <v>54</v>
      </c>
      <c r="C4143" s="27" t="s">
        <v>13</v>
      </c>
      <c r="D4143" s="27" t="s">
        <v>14</v>
      </c>
    </row>
    <row r="4144" spans="1:4" x14ac:dyDescent="0.45">
      <c r="A4144" s="27" t="s">
        <v>43</v>
      </c>
      <c r="B4144" s="27">
        <v>60</v>
      </c>
      <c r="C4144" s="27" t="s">
        <v>26</v>
      </c>
      <c r="D4144" s="27" t="s">
        <v>5</v>
      </c>
    </row>
    <row r="4145" spans="1:4" x14ac:dyDescent="0.45">
      <c r="A4145" s="27" t="s">
        <v>43</v>
      </c>
      <c r="B4145" s="27">
        <v>45</v>
      </c>
      <c r="C4145" s="27" t="s">
        <v>29</v>
      </c>
      <c r="D4145" s="27" t="s">
        <v>5</v>
      </c>
    </row>
    <row r="4146" spans="1:4" x14ac:dyDescent="0.45">
      <c r="A4146" s="27" t="s">
        <v>43</v>
      </c>
      <c r="B4146" s="27">
        <v>42</v>
      </c>
      <c r="C4146" s="27" t="s">
        <v>25</v>
      </c>
      <c r="D4146" s="27" t="s">
        <v>5</v>
      </c>
    </row>
    <row r="4147" spans="1:4" x14ac:dyDescent="0.45">
      <c r="A4147" s="27" t="s">
        <v>43</v>
      </c>
      <c r="B4147" s="27">
        <v>60</v>
      </c>
      <c r="C4147" s="27" t="s">
        <v>16</v>
      </c>
      <c r="D4147" s="27" t="s">
        <v>14</v>
      </c>
    </row>
    <row r="4148" spans="1:4" x14ac:dyDescent="0.45">
      <c r="A4148" s="27" t="s">
        <v>43</v>
      </c>
      <c r="B4148" s="27">
        <v>45</v>
      </c>
      <c r="C4148" s="27" t="s">
        <v>25</v>
      </c>
      <c r="D4148" s="27" t="s">
        <v>5</v>
      </c>
    </row>
    <row r="4149" spans="1:4" x14ac:dyDescent="0.45">
      <c r="A4149" s="27" t="s">
        <v>43</v>
      </c>
      <c r="B4149" s="27">
        <v>51</v>
      </c>
      <c r="C4149" s="27" t="s">
        <v>26</v>
      </c>
      <c r="D4149" s="27" t="s">
        <v>5</v>
      </c>
    </row>
    <row r="4150" spans="1:4" x14ac:dyDescent="0.45">
      <c r="A4150" s="27" t="s">
        <v>43</v>
      </c>
      <c r="B4150" s="27">
        <v>69</v>
      </c>
      <c r="C4150" s="27" t="s">
        <v>30</v>
      </c>
      <c r="D4150" s="27" t="s">
        <v>7</v>
      </c>
    </row>
    <row r="4151" spans="1:4" x14ac:dyDescent="0.45">
      <c r="A4151" s="27" t="s">
        <v>43</v>
      </c>
      <c r="B4151" s="27">
        <v>48</v>
      </c>
      <c r="C4151" s="27" t="s">
        <v>32</v>
      </c>
      <c r="D4151" s="27" t="s">
        <v>7</v>
      </c>
    </row>
    <row r="4152" spans="1:4" x14ac:dyDescent="0.45">
      <c r="A4152" s="27" t="s">
        <v>43</v>
      </c>
      <c r="B4152" s="27">
        <v>60</v>
      </c>
      <c r="C4152" s="27" t="s">
        <v>23</v>
      </c>
      <c r="D4152" s="27" t="s">
        <v>7</v>
      </c>
    </row>
    <row r="4153" spans="1:4" x14ac:dyDescent="0.45">
      <c r="A4153" s="27" t="s">
        <v>43</v>
      </c>
      <c r="B4153" s="27">
        <v>51</v>
      </c>
      <c r="C4153" s="27" t="s">
        <v>26</v>
      </c>
      <c r="D4153" s="27" t="s">
        <v>5</v>
      </c>
    </row>
    <row r="4154" spans="1:4" x14ac:dyDescent="0.45">
      <c r="A4154" s="27" t="s">
        <v>43</v>
      </c>
      <c r="B4154" s="27">
        <v>69</v>
      </c>
      <c r="C4154" s="27" t="s">
        <v>26</v>
      </c>
      <c r="D4154" s="27" t="s">
        <v>5</v>
      </c>
    </row>
    <row r="4155" spans="1:4" x14ac:dyDescent="0.45">
      <c r="A4155" s="27" t="s">
        <v>43</v>
      </c>
      <c r="B4155" s="27">
        <v>45</v>
      </c>
      <c r="C4155" s="27" t="s">
        <v>18</v>
      </c>
      <c r="D4155" s="27" t="s">
        <v>14</v>
      </c>
    </row>
    <row r="4156" spans="1:4" x14ac:dyDescent="0.45">
      <c r="A4156" s="27" t="s">
        <v>43</v>
      </c>
      <c r="B4156" s="27">
        <v>39</v>
      </c>
      <c r="C4156" s="27" t="s">
        <v>26</v>
      </c>
      <c r="D4156" s="27" t="s">
        <v>5</v>
      </c>
    </row>
    <row r="4157" spans="1:4" x14ac:dyDescent="0.45">
      <c r="A4157" s="27" t="s">
        <v>43</v>
      </c>
      <c r="B4157" s="27">
        <v>63</v>
      </c>
      <c r="C4157" s="27" t="s">
        <v>26</v>
      </c>
      <c r="D4157" s="27" t="s">
        <v>5</v>
      </c>
    </row>
    <row r="4158" spans="1:4" x14ac:dyDescent="0.45">
      <c r="A4158" s="27" t="s">
        <v>43</v>
      </c>
      <c r="B4158" s="27">
        <v>45</v>
      </c>
      <c r="C4158" s="27" t="s">
        <v>26</v>
      </c>
      <c r="D4158" s="27" t="s">
        <v>5</v>
      </c>
    </row>
    <row r="4159" spans="1:4" x14ac:dyDescent="0.45">
      <c r="A4159" s="27" t="s">
        <v>43</v>
      </c>
      <c r="B4159" s="27">
        <v>39</v>
      </c>
      <c r="C4159" s="27" t="s">
        <v>23</v>
      </c>
      <c r="D4159" s="27" t="s">
        <v>7</v>
      </c>
    </row>
    <row r="4160" spans="1:4" x14ac:dyDescent="0.45">
      <c r="A4160" s="27" t="s">
        <v>43</v>
      </c>
      <c r="B4160" s="27">
        <v>81</v>
      </c>
      <c r="C4160" s="27" t="s">
        <v>26</v>
      </c>
      <c r="D4160" s="27" t="s">
        <v>5</v>
      </c>
    </row>
    <row r="4161" spans="1:4" x14ac:dyDescent="0.45">
      <c r="A4161" s="27" t="s">
        <v>43</v>
      </c>
      <c r="B4161" s="27">
        <v>45</v>
      </c>
      <c r="C4161" s="27" t="s">
        <v>28</v>
      </c>
      <c r="D4161" s="27" t="s">
        <v>5</v>
      </c>
    </row>
    <row r="4162" spans="1:4" x14ac:dyDescent="0.45">
      <c r="A4162" s="27" t="s">
        <v>43</v>
      </c>
      <c r="B4162" s="27">
        <v>33</v>
      </c>
      <c r="C4162" s="27" t="s">
        <v>17</v>
      </c>
      <c r="D4162" s="27" t="s">
        <v>14</v>
      </c>
    </row>
    <row r="4163" spans="1:4" x14ac:dyDescent="0.45">
      <c r="A4163" s="27" t="s">
        <v>43</v>
      </c>
      <c r="B4163" s="27">
        <v>63</v>
      </c>
      <c r="C4163" s="27" t="s">
        <v>24</v>
      </c>
      <c r="D4163" s="27" t="s">
        <v>7</v>
      </c>
    </row>
    <row r="4164" spans="1:4" x14ac:dyDescent="0.45">
      <c r="A4164" s="27" t="s">
        <v>43</v>
      </c>
      <c r="B4164" s="27">
        <v>39</v>
      </c>
      <c r="C4164" s="27" t="s">
        <v>28</v>
      </c>
      <c r="D4164" s="27" t="s">
        <v>5</v>
      </c>
    </row>
    <row r="4165" spans="1:4" x14ac:dyDescent="0.45">
      <c r="A4165" s="27" t="s">
        <v>43</v>
      </c>
      <c r="B4165" s="27">
        <v>45</v>
      </c>
      <c r="C4165" s="27" t="s">
        <v>27</v>
      </c>
      <c r="D4165" s="27" t="s">
        <v>5</v>
      </c>
    </row>
    <row r="4166" spans="1:4" x14ac:dyDescent="0.45">
      <c r="A4166" s="27" t="s">
        <v>43</v>
      </c>
      <c r="B4166" s="27">
        <v>48</v>
      </c>
      <c r="C4166" s="27" t="s">
        <v>17</v>
      </c>
      <c r="D4166" s="27" t="s">
        <v>14</v>
      </c>
    </row>
    <row r="4167" spans="1:4" x14ac:dyDescent="0.45">
      <c r="A4167" s="27" t="s">
        <v>43</v>
      </c>
      <c r="B4167" s="27">
        <v>51</v>
      </c>
      <c r="C4167" s="27" t="s">
        <v>32</v>
      </c>
      <c r="D4167" s="27" t="s">
        <v>7</v>
      </c>
    </row>
    <row r="4168" spans="1:4" x14ac:dyDescent="0.45">
      <c r="A4168" s="27" t="s">
        <v>43</v>
      </c>
      <c r="B4168" s="27">
        <v>57</v>
      </c>
      <c r="C4168" s="27" t="s">
        <v>28</v>
      </c>
      <c r="D4168" s="27" t="s">
        <v>5</v>
      </c>
    </row>
    <row r="4169" spans="1:4" x14ac:dyDescent="0.45">
      <c r="A4169" s="27" t="s">
        <v>43</v>
      </c>
      <c r="B4169" s="27">
        <v>45</v>
      </c>
      <c r="C4169" s="27" t="s">
        <v>30</v>
      </c>
      <c r="D4169" s="27" t="s">
        <v>7</v>
      </c>
    </row>
    <row r="4170" spans="1:4" x14ac:dyDescent="0.45">
      <c r="A4170" s="27" t="s">
        <v>43</v>
      </c>
      <c r="B4170" s="27">
        <v>57</v>
      </c>
      <c r="C4170" s="27" t="s">
        <v>26</v>
      </c>
      <c r="D4170" s="27" t="s">
        <v>5</v>
      </c>
    </row>
    <row r="4171" spans="1:4" x14ac:dyDescent="0.45">
      <c r="A4171" s="27" t="s">
        <v>43</v>
      </c>
      <c r="B4171" s="27">
        <v>60</v>
      </c>
      <c r="C4171" s="27" t="s">
        <v>25</v>
      </c>
      <c r="D4171" s="27" t="s">
        <v>5</v>
      </c>
    </row>
    <row r="4172" spans="1:4" x14ac:dyDescent="0.45">
      <c r="A4172" s="27" t="s">
        <v>43</v>
      </c>
      <c r="B4172" s="27">
        <v>54</v>
      </c>
      <c r="C4172" s="27" t="s">
        <v>25</v>
      </c>
      <c r="D4172" s="27" t="s">
        <v>5</v>
      </c>
    </row>
    <row r="4173" spans="1:4" x14ac:dyDescent="0.45">
      <c r="A4173" s="27" t="s">
        <v>43</v>
      </c>
      <c r="B4173" s="27">
        <v>51</v>
      </c>
      <c r="C4173" s="27" t="s">
        <v>23</v>
      </c>
      <c r="D4173" s="27" t="s">
        <v>7</v>
      </c>
    </row>
    <row r="4174" spans="1:4" x14ac:dyDescent="0.45">
      <c r="A4174" s="27" t="s">
        <v>43</v>
      </c>
      <c r="B4174" s="27">
        <v>33</v>
      </c>
      <c r="C4174" s="27" t="s">
        <v>26</v>
      </c>
      <c r="D4174" s="27" t="s">
        <v>5</v>
      </c>
    </row>
    <row r="4175" spans="1:4" x14ac:dyDescent="0.45">
      <c r="A4175" s="27" t="s">
        <v>43</v>
      </c>
      <c r="B4175" s="27">
        <v>66</v>
      </c>
      <c r="C4175" s="27" t="s">
        <v>17</v>
      </c>
      <c r="D4175" s="27" t="s">
        <v>14</v>
      </c>
    </row>
    <row r="4176" spans="1:4" x14ac:dyDescent="0.45">
      <c r="A4176" s="27" t="s">
        <v>43</v>
      </c>
      <c r="B4176" s="27">
        <v>48</v>
      </c>
      <c r="C4176" s="27" t="s">
        <v>26</v>
      </c>
      <c r="D4176" s="27" t="s">
        <v>5</v>
      </c>
    </row>
    <row r="4177" spans="1:4" x14ac:dyDescent="0.45">
      <c r="A4177" s="27" t="s">
        <v>43</v>
      </c>
      <c r="B4177" s="27">
        <v>51</v>
      </c>
      <c r="C4177" s="27" t="s">
        <v>30</v>
      </c>
      <c r="D4177" s="27" t="s">
        <v>7</v>
      </c>
    </row>
    <row r="4178" spans="1:4" x14ac:dyDescent="0.45">
      <c r="A4178" s="27" t="s">
        <v>43</v>
      </c>
      <c r="B4178" s="27">
        <v>48</v>
      </c>
      <c r="C4178" s="27" t="s">
        <v>19</v>
      </c>
      <c r="D4178" s="27" t="s">
        <v>14</v>
      </c>
    </row>
    <row r="4179" spans="1:4" x14ac:dyDescent="0.45">
      <c r="A4179" s="27" t="s">
        <v>43</v>
      </c>
      <c r="B4179" s="27">
        <v>51</v>
      </c>
      <c r="C4179" s="27" t="s">
        <v>26</v>
      </c>
      <c r="D4179" s="27" t="s">
        <v>5</v>
      </c>
    </row>
    <row r="4180" spans="1:4" x14ac:dyDescent="0.45">
      <c r="A4180" s="27" t="s">
        <v>43</v>
      </c>
      <c r="B4180" s="27">
        <v>45</v>
      </c>
      <c r="C4180" s="27" t="s">
        <v>30</v>
      </c>
      <c r="D4180" s="27" t="s">
        <v>7</v>
      </c>
    </row>
    <row r="4181" spans="1:4" x14ac:dyDescent="0.45">
      <c r="A4181" s="27" t="s">
        <v>43</v>
      </c>
      <c r="B4181" s="27">
        <v>51</v>
      </c>
      <c r="C4181" s="27" t="s">
        <v>25</v>
      </c>
      <c r="D4181" s="27" t="s">
        <v>5</v>
      </c>
    </row>
    <row r="4182" spans="1:4" x14ac:dyDescent="0.45">
      <c r="A4182" s="27" t="s">
        <v>43</v>
      </c>
      <c r="B4182" s="27">
        <v>48</v>
      </c>
      <c r="C4182" s="27" t="s">
        <v>28</v>
      </c>
      <c r="D4182" s="27" t="s">
        <v>5</v>
      </c>
    </row>
    <row r="4183" spans="1:4" x14ac:dyDescent="0.45">
      <c r="A4183" s="27" t="s">
        <v>43</v>
      </c>
      <c r="B4183" s="27">
        <v>57</v>
      </c>
      <c r="C4183" s="27" t="s">
        <v>30</v>
      </c>
      <c r="D4183" s="27" t="s">
        <v>7</v>
      </c>
    </row>
    <row r="4184" spans="1:4" x14ac:dyDescent="0.45">
      <c r="A4184" s="27" t="s">
        <v>43</v>
      </c>
      <c r="B4184" s="27">
        <v>57</v>
      </c>
      <c r="C4184" s="27" t="s">
        <v>19</v>
      </c>
      <c r="D4184" s="27" t="s">
        <v>14</v>
      </c>
    </row>
    <row r="4185" spans="1:4" x14ac:dyDescent="0.45">
      <c r="A4185" s="27" t="s">
        <v>43</v>
      </c>
      <c r="B4185" s="27">
        <v>48</v>
      </c>
      <c r="C4185" s="27" t="s">
        <v>22</v>
      </c>
      <c r="D4185" s="27" t="s">
        <v>7</v>
      </c>
    </row>
    <row r="4186" spans="1:4" x14ac:dyDescent="0.45">
      <c r="A4186" s="27" t="s">
        <v>43</v>
      </c>
      <c r="B4186" s="27">
        <v>45</v>
      </c>
      <c r="C4186" s="27" t="s">
        <v>26</v>
      </c>
      <c r="D4186" s="27" t="s">
        <v>5</v>
      </c>
    </row>
    <row r="4187" spans="1:4" x14ac:dyDescent="0.45">
      <c r="A4187" s="27" t="s">
        <v>43</v>
      </c>
      <c r="B4187" s="27">
        <v>51</v>
      </c>
      <c r="C4187" s="27" t="s">
        <v>31</v>
      </c>
      <c r="D4187" s="27" t="s">
        <v>7</v>
      </c>
    </row>
    <row r="4188" spans="1:4" x14ac:dyDescent="0.45">
      <c r="A4188" s="27" t="s">
        <v>43</v>
      </c>
      <c r="B4188" s="27">
        <v>51</v>
      </c>
      <c r="C4188" s="27" t="s">
        <v>25</v>
      </c>
      <c r="D4188" s="27" t="s">
        <v>5</v>
      </c>
    </row>
    <row r="4189" spans="1:4" x14ac:dyDescent="0.45">
      <c r="A4189" s="27" t="s">
        <v>43</v>
      </c>
      <c r="B4189" s="27">
        <v>48</v>
      </c>
      <c r="C4189" s="27" t="s">
        <v>26</v>
      </c>
      <c r="D4189" s="27" t="s">
        <v>5</v>
      </c>
    </row>
    <row r="4190" spans="1:4" x14ac:dyDescent="0.45">
      <c r="A4190" s="27" t="s">
        <v>43</v>
      </c>
      <c r="B4190" s="27">
        <v>33</v>
      </c>
      <c r="C4190" s="27" t="s">
        <v>25</v>
      </c>
      <c r="D4190" s="27" t="s">
        <v>5</v>
      </c>
    </row>
    <row r="4191" spans="1:4" x14ac:dyDescent="0.45">
      <c r="A4191" s="27" t="s">
        <v>43</v>
      </c>
      <c r="B4191" s="27">
        <v>33</v>
      </c>
      <c r="C4191" s="27" t="s">
        <v>28</v>
      </c>
      <c r="D4191" s="27" t="s">
        <v>5</v>
      </c>
    </row>
    <row r="4192" spans="1:4" x14ac:dyDescent="0.45">
      <c r="A4192" s="27" t="s">
        <v>43</v>
      </c>
      <c r="B4192" s="27">
        <v>48</v>
      </c>
      <c r="C4192" s="27" t="s">
        <v>18</v>
      </c>
      <c r="D4192" s="27" t="s">
        <v>14</v>
      </c>
    </row>
    <row r="4193" spans="1:4" x14ac:dyDescent="0.45">
      <c r="A4193" s="27" t="s">
        <v>43</v>
      </c>
      <c r="B4193" s="27">
        <v>60</v>
      </c>
      <c r="C4193" s="27" t="s">
        <v>17</v>
      </c>
      <c r="D4193" s="27" t="s">
        <v>14</v>
      </c>
    </row>
    <row r="4194" spans="1:4" x14ac:dyDescent="0.45">
      <c r="A4194" s="27" t="s">
        <v>43</v>
      </c>
      <c r="B4194" s="27">
        <v>60</v>
      </c>
      <c r="C4194" s="27" t="s">
        <v>16</v>
      </c>
      <c r="D4194" s="27" t="s">
        <v>14</v>
      </c>
    </row>
    <row r="4195" spans="1:4" x14ac:dyDescent="0.45">
      <c r="A4195" s="27" t="s">
        <v>43</v>
      </c>
      <c r="B4195" s="27">
        <v>36</v>
      </c>
      <c r="C4195" s="27" t="s">
        <v>29</v>
      </c>
      <c r="D4195" s="27" t="s">
        <v>5</v>
      </c>
    </row>
    <row r="4196" spans="1:4" x14ac:dyDescent="0.45">
      <c r="A4196" s="27" t="s">
        <v>43</v>
      </c>
      <c r="B4196" s="27">
        <v>54</v>
      </c>
      <c r="C4196" s="27" t="s">
        <v>27</v>
      </c>
      <c r="D4196" s="27" t="s">
        <v>5</v>
      </c>
    </row>
    <row r="4197" spans="1:4" x14ac:dyDescent="0.45">
      <c r="A4197" s="27" t="s">
        <v>43</v>
      </c>
      <c r="B4197" s="27">
        <v>30</v>
      </c>
      <c r="C4197" s="27" t="s">
        <v>23</v>
      </c>
      <c r="D4197" s="27" t="s">
        <v>7</v>
      </c>
    </row>
    <row r="4198" spans="1:4" x14ac:dyDescent="0.45">
      <c r="A4198" s="27" t="s">
        <v>43</v>
      </c>
      <c r="B4198" s="27">
        <v>57</v>
      </c>
      <c r="C4198" s="27" t="s">
        <v>17</v>
      </c>
      <c r="D4198" s="27" t="s">
        <v>14</v>
      </c>
    </row>
    <row r="4199" spans="1:4" x14ac:dyDescent="0.45">
      <c r="A4199" s="27" t="s">
        <v>43</v>
      </c>
      <c r="B4199" s="27">
        <v>51</v>
      </c>
      <c r="C4199" s="27" t="s">
        <v>25</v>
      </c>
      <c r="D4199" s="27" t="s">
        <v>5</v>
      </c>
    </row>
    <row r="4200" spans="1:4" x14ac:dyDescent="0.45">
      <c r="A4200" s="27" t="s">
        <v>43</v>
      </c>
      <c r="B4200" s="27">
        <v>48</v>
      </c>
      <c r="C4200" s="27" t="s">
        <v>27</v>
      </c>
      <c r="D4200" s="27" t="s">
        <v>5</v>
      </c>
    </row>
    <row r="4201" spans="1:4" x14ac:dyDescent="0.45">
      <c r="A4201" s="27" t="s">
        <v>43</v>
      </c>
      <c r="B4201" s="27">
        <v>63</v>
      </c>
      <c r="C4201" s="27" t="s">
        <v>17</v>
      </c>
      <c r="D4201" s="27" t="s">
        <v>14</v>
      </c>
    </row>
    <row r="4202" spans="1:4" x14ac:dyDescent="0.45">
      <c r="A4202" s="27" t="s">
        <v>43</v>
      </c>
      <c r="B4202" s="27">
        <v>66</v>
      </c>
      <c r="C4202" s="27" t="s">
        <v>16</v>
      </c>
      <c r="D4202" s="27" t="s">
        <v>14</v>
      </c>
    </row>
    <row r="4203" spans="1:4" x14ac:dyDescent="0.45">
      <c r="A4203" s="27" t="s">
        <v>43</v>
      </c>
      <c r="B4203" s="27">
        <v>48</v>
      </c>
      <c r="C4203" s="27" t="s">
        <v>31</v>
      </c>
      <c r="D4203" s="27" t="s">
        <v>7</v>
      </c>
    </row>
    <row r="4204" spans="1:4" x14ac:dyDescent="0.45">
      <c r="A4204" s="27" t="s">
        <v>43</v>
      </c>
      <c r="B4204" s="27">
        <v>42</v>
      </c>
      <c r="C4204" s="27" t="s">
        <v>25</v>
      </c>
      <c r="D4204" s="27" t="s">
        <v>5</v>
      </c>
    </row>
    <row r="4205" spans="1:4" x14ac:dyDescent="0.45">
      <c r="A4205" s="27" t="s">
        <v>43</v>
      </c>
      <c r="B4205" s="27">
        <v>66</v>
      </c>
      <c r="C4205" s="27" t="s">
        <v>17</v>
      </c>
      <c r="D4205" s="27" t="s">
        <v>14</v>
      </c>
    </row>
    <row r="4206" spans="1:4" x14ac:dyDescent="0.45">
      <c r="A4206" s="27" t="s">
        <v>43</v>
      </c>
      <c r="B4206" s="27">
        <v>42</v>
      </c>
      <c r="C4206" s="27" t="s">
        <v>25</v>
      </c>
      <c r="D4206" s="27" t="s">
        <v>5</v>
      </c>
    </row>
    <row r="4207" spans="1:4" x14ac:dyDescent="0.45">
      <c r="A4207" s="27" t="s">
        <v>43</v>
      </c>
      <c r="B4207" s="27">
        <v>63</v>
      </c>
      <c r="C4207" s="27" t="s">
        <v>27</v>
      </c>
      <c r="D4207" s="27" t="s">
        <v>5</v>
      </c>
    </row>
    <row r="4208" spans="1:4" x14ac:dyDescent="0.45">
      <c r="A4208" s="27" t="s">
        <v>43</v>
      </c>
      <c r="B4208" s="27">
        <v>51</v>
      </c>
      <c r="C4208" s="27" t="s">
        <v>25</v>
      </c>
      <c r="D4208" s="27" t="s">
        <v>5</v>
      </c>
    </row>
    <row r="4209" spans="1:4" x14ac:dyDescent="0.45">
      <c r="A4209" s="27" t="s">
        <v>43</v>
      </c>
      <c r="B4209" s="27">
        <v>66</v>
      </c>
      <c r="C4209" s="27" t="s">
        <v>28</v>
      </c>
      <c r="D4209" s="27" t="s">
        <v>5</v>
      </c>
    </row>
    <row r="4210" spans="1:4" x14ac:dyDescent="0.45">
      <c r="A4210" s="27" t="s">
        <v>43</v>
      </c>
      <c r="B4210" s="27">
        <v>48</v>
      </c>
      <c r="C4210" s="27" t="s">
        <v>29</v>
      </c>
      <c r="D4210" s="27" t="s">
        <v>5</v>
      </c>
    </row>
    <row r="4211" spans="1:4" x14ac:dyDescent="0.45">
      <c r="A4211" s="27" t="s">
        <v>43</v>
      </c>
      <c r="B4211" s="27">
        <v>39</v>
      </c>
      <c r="C4211" s="27" t="s">
        <v>28</v>
      </c>
      <c r="D4211" s="27" t="s">
        <v>5</v>
      </c>
    </row>
    <row r="4212" spans="1:4" x14ac:dyDescent="0.45">
      <c r="A4212" s="27" t="s">
        <v>43</v>
      </c>
      <c r="B4212" s="27">
        <v>42</v>
      </c>
      <c r="C4212" s="27" t="s">
        <v>27</v>
      </c>
      <c r="D4212" s="27" t="s">
        <v>5</v>
      </c>
    </row>
    <row r="4213" spans="1:4" x14ac:dyDescent="0.45">
      <c r="A4213" s="27" t="s">
        <v>43</v>
      </c>
      <c r="B4213" s="27">
        <v>66</v>
      </c>
      <c r="C4213" s="27" t="s">
        <v>31</v>
      </c>
      <c r="D4213" s="27" t="s">
        <v>7</v>
      </c>
    </row>
    <row r="4214" spans="1:4" x14ac:dyDescent="0.45">
      <c r="A4214" s="27" t="s">
        <v>43</v>
      </c>
      <c r="B4214" s="27">
        <v>63</v>
      </c>
      <c r="C4214" s="27" t="s">
        <v>25</v>
      </c>
      <c r="D4214" s="27" t="s">
        <v>5</v>
      </c>
    </row>
    <row r="4215" spans="1:4" x14ac:dyDescent="0.45">
      <c r="A4215" s="27" t="s">
        <v>43</v>
      </c>
      <c r="B4215" s="27">
        <v>48</v>
      </c>
      <c r="C4215" s="27" t="s">
        <v>27</v>
      </c>
      <c r="D4215" s="27" t="s">
        <v>5</v>
      </c>
    </row>
    <row r="4216" spans="1:4" x14ac:dyDescent="0.45">
      <c r="A4216" s="27" t="s">
        <v>43</v>
      </c>
      <c r="B4216" s="27">
        <v>51</v>
      </c>
      <c r="C4216" s="27" t="s">
        <v>28</v>
      </c>
      <c r="D4216" s="27" t="s">
        <v>5</v>
      </c>
    </row>
    <row r="4217" spans="1:4" x14ac:dyDescent="0.45">
      <c r="A4217" s="27" t="s">
        <v>43</v>
      </c>
      <c r="B4217" s="27">
        <v>51</v>
      </c>
      <c r="C4217" s="27" t="s">
        <v>26</v>
      </c>
      <c r="D4217" s="27" t="s">
        <v>5</v>
      </c>
    </row>
    <row r="4218" spans="1:4" x14ac:dyDescent="0.45">
      <c r="A4218" s="27" t="s">
        <v>43</v>
      </c>
      <c r="B4218" s="27">
        <v>39</v>
      </c>
      <c r="C4218" s="27" t="s">
        <v>32</v>
      </c>
      <c r="D4218" s="27" t="s">
        <v>7</v>
      </c>
    </row>
    <row r="4219" spans="1:4" x14ac:dyDescent="0.45">
      <c r="A4219" s="27" t="s">
        <v>43</v>
      </c>
      <c r="B4219" s="27">
        <v>90</v>
      </c>
      <c r="C4219" s="27" t="s">
        <v>27</v>
      </c>
      <c r="D4219" s="27" t="s">
        <v>5</v>
      </c>
    </row>
    <row r="4220" spans="1:4" x14ac:dyDescent="0.45">
      <c r="A4220" s="27" t="s">
        <v>43</v>
      </c>
      <c r="B4220" s="27">
        <v>48</v>
      </c>
      <c r="C4220" s="27" t="s">
        <v>22</v>
      </c>
      <c r="D4220" s="27" t="s">
        <v>7</v>
      </c>
    </row>
    <row r="4221" spans="1:4" x14ac:dyDescent="0.45">
      <c r="A4221" s="27" t="s">
        <v>43</v>
      </c>
      <c r="B4221" s="27">
        <v>42</v>
      </c>
      <c r="C4221" s="27" t="s">
        <v>31</v>
      </c>
      <c r="D4221" s="27" t="s">
        <v>7</v>
      </c>
    </row>
    <row r="4222" spans="1:4" x14ac:dyDescent="0.45">
      <c r="A4222" s="27" t="s">
        <v>43</v>
      </c>
      <c r="B4222" s="27">
        <v>57</v>
      </c>
      <c r="C4222" s="27" t="s">
        <v>23</v>
      </c>
      <c r="D4222" s="27" t="s">
        <v>7</v>
      </c>
    </row>
    <row r="4223" spans="1:4" x14ac:dyDescent="0.45">
      <c r="A4223" s="27" t="s">
        <v>43</v>
      </c>
      <c r="B4223" s="27">
        <v>57</v>
      </c>
      <c r="C4223" s="27" t="s">
        <v>28</v>
      </c>
      <c r="D4223" s="27" t="s">
        <v>5</v>
      </c>
    </row>
    <row r="4224" spans="1:4" x14ac:dyDescent="0.45">
      <c r="A4224" s="27" t="s">
        <v>43</v>
      </c>
      <c r="B4224" s="27">
        <v>57</v>
      </c>
      <c r="C4224" s="27" t="s">
        <v>25</v>
      </c>
      <c r="D4224" s="27" t="s">
        <v>5</v>
      </c>
    </row>
    <row r="4225" spans="1:4" x14ac:dyDescent="0.45">
      <c r="A4225" s="27" t="s">
        <v>43</v>
      </c>
      <c r="B4225" s="27">
        <v>48</v>
      </c>
      <c r="C4225" s="27" t="s">
        <v>32</v>
      </c>
      <c r="D4225" s="27" t="s">
        <v>7</v>
      </c>
    </row>
    <row r="4226" spans="1:4" x14ac:dyDescent="0.45">
      <c r="A4226" s="27" t="s">
        <v>43</v>
      </c>
      <c r="B4226" s="27">
        <v>45</v>
      </c>
      <c r="C4226" s="27" t="s">
        <v>32</v>
      </c>
      <c r="D4226" s="27" t="s">
        <v>7</v>
      </c>
    </row>
    <row r="4227" spans="1:4" x14ac:dyDescent="0.45">
      <c r="A4227" s="27" t="s">
        <v>43</v>
      </c>
      <c r="B4227" s="27">
        <v>42</v>
      </c>
      <c r="C4227" s="27" t="s">
        <v>29</v>
      </c>
      <c r="D4227" s="27" t="s">
        <v>5</v>
      </c>
    </row>
    <row r="4228" spans="1:4" x14ac:dyDescent="0.45">
      <c r="A4228" s="27" t="s">
        <v>43</v>
      </c>
      <c r="B4228" s="27">
        <v>51</v>
      </c>
      <c r="C4228" s="27" t="s">
        <v>25</v>
      </c>
      <c r="D4228" s="27" t="s">
        <v>5</v>
      </c>
    </row>
    <row r="4229" spans="1:4" x14ac:dyDescent="0.45">
      <c r="A4229" s="27" t="s">
        <v>43</v>
      </c>
      <c r="B4229" s="27">
        <v>51</v>
      </c>
      <c r="C4229" s="27" t="s">
        <v>20</v>
      </c>
      <c r="D4229" s="27" t="s">
        <v>14</v>
      </c>
    </row>
    <row r="4230" spans="1:4" x14ac:dyDescent="0.45">
      <c r="A4230" s="27" t="s">
        <v>43</v>
      </c>
      <c r="B4230" s="27">
        <v>48</v>
      </c>
      <c r="C4230" s="27" t="s">
        <v>30</v>
      </c>
      <c r="D4230" s="27" t="s">
        <v>7</v>
      </c>
    </row>
    <row r="4231" spans="1:4" x14ac:dyDescent="0.45">
      <c r="A4231" s="27" t="s">
        <v>43</v>
      </c>
      <c r="B4231" s="27">
        <v>54</v>
      </c>
      <c r="C4231" s="27" t="s">
        <v>27</v>
      </c>
      <c r="D4231" s="27" t="s">
        <v>5</v>
      </c>
    </row>
    <row r="4232" spans="1:4" x14ac:dyDescent="0.45">
      <c r="A4232" s="27" t="s">
        <v>43</v>
      </c>
      <c r="B4232" s="27">
        <v>51</v>
      </c>
      <c r="C4232" s="27" t="s">
        <v>25</v>
      </c>
      <c r="D4232" s="27" t="s">
        <v>5</v>
      </c>
    </row>
    <row r="4233" spans="1:4" x14ac:dyDescent="0.45">
      <c r="A4233" s="27" t="s">
        <v>43</v>
      </c>
      <c r="B4233" s="27">
        <v>57</v>
      </c>
      <c r="C4233" s="27" t="s">
        <v>18</v>
      </c>
      <c r="D4233" s="27" t="s">
        <v>14</v>
      </c>
    </row>
    <row r="4234" spans="1:4" x14ac:dyDescent="0.45">
      <c r="A4234" s="27" t="s">
        <v>43</v>
      </c>
      <c r="B4234" s="27">
        <v>60</v>
      </c>
      <c r="C4234" s="27" t="s">
        <v>25</v>
      </c>
      <c r="D4234" s="27" t="s">
        <v>5</v>
      </c>
    </row>
    <row r="4235" spans="1:4" x14ac:dyDescent="0.45">
      <c r="A4235" s="27" t="s">
        <v>43</v>
      </c>
      <c r="B4235" s="27">
        <v>57</v>
      </c>
      <c r="C4235" s="27" t="s">
        <v>17</v>
      </c>
      <c r="D4235" s="27" t="s">
        <v>14</v>
      </c>
    </row>
    <row r="4236" spans="1:4" x14ac:dyDescent="0.45">
      <c r="A4236" s="27" t="s">
        <v>43</v>
      </c>
      <c r="B4236" s="27">
        <v>42</v>
      </c>
      <c r="C4236" s="27" t="s">
        <v>32</v>
      </c>
      <c r="D4236" s="27" t="s">
        <v>7</v>
      </c>
    </row>
    <row r="4237" spans="1:4" x14ac:dyDescent="0.45">
      <c r="A4237" s="27" t="s">
        <v>43</v>
      </c>
      <c r="B4237" s="27">
        <v>45</v>
      </c>
      <c r="C4237" s="27" t="s">
        <v>25</v>
      </c>
      <c r="D4237" s="27" t="s">
        <v>5</v>
      </c>
    </row>
    <row r="4238" spans="1:4" x14ac:dyDescent="0.45">
      <c r="A4238" s="27" t="s">
        <v>43</v>
      </c>
      <c r="B4238" s="27">
        <v>45</v>
      </c>
      <c r="C4238" s="27" t="s">
        <v>17</v>
      </c>
      <c r="D4238" s="27" t="s">
        <v>14</v>
      </c>
    </row>
    <row r="4239" spans="1:4" x14ac:dyDescent="0.45">
      <c r="A4239" s="27" t="s">
        <v>43</v>
      </c>
      <c r="B4239" s="27">
        <v>39</v>
      </c>
      <c r="C4239" s="27" t="s">
        <v>26</v>
      </c>
      <c r="D4239" s="27" t="s">
        <v>5</v>
      </c>
    </row>
    <row r="4240" spans="1:4" x14ac:dyDescent="0.45">
      <c r="A4240" s="27" t="s">
        <v>43</v>
      </c>
      <c r="B4240" s="27">
        <v>42</v>
      </c>
      <c r="C4240" s="27" t="s">
        <v>18</v>
      </c>
      <c r="D4240" s="27" t="s">
        <v>14</v>
      </c>
    </row>
    <row r="4241" spans="1:4" x14ac:dyDescent="0.45">
      <c r="A4241" s="27" t="s">
        <v>43</v>
      </c>
      <c r="B4241" s="27">
        <v>72</v>
      </c>
      <c r="C4241" s="27" t="s">
        <v>16</v>
      </c>
      <c r="D4241" s="27" t="s">
        <v>14</v>
      </c>
    </row>
    <row r="4242" spans="1:4" x14ac:dyDescent="0.45">
      <c r="A4242" s="27" t="s">
        <v>43</v>
      </c>
      <c r="B4242" s="27">
        <v>51</v>
      </c>
      <c r="C4242" s="27" t="s">
        <v>26</v>
      </c>
      <c r="D4242" s="27" t="s">
        <v>5</v>
      </c>
    </row>
    <row r="4243" spans="1:4" x14ac:dyDescent="0.45">
      <c r="A4243" s="27" t="s">
        <v>43</v>
      </c>
      <c r="B4243" s="27">
        <v>21</v>
      </c>
      <c r="C4243" s="27" t="s">
        <v>16</v>
      </c>
      <c r="D4243" s="27" t="s">
        <v>14</v>
      </c>
    </row>
    <row r="4244" spans="1:4" x14ac:dyDescent="0.45">
      <c r="A4244" s="27" t="s">
        <v>43</v>
      </c>
      <c r="B4244" s="27">
        <v>57</v>
      </c>
      <c r="C4244" s="27" t="s">
        <v>30</v>
      </c>
      <c r="D4244" s="27" t="s">
        <v>7</v>
      </c>
    </row>
    <row r="4245" spans="1:4" x14ac:dyDescent="0.45">
      <c r="A4245" s="27" t="s">
        <v>43</v>
      </c>
      <c r="B4245" s="27">
        <v>42</v>
      </c>
      <c r="C4245" s="27" t="s">
        <v>17</v>
      </c>
      <c r="D4245" s="27" t="s">
        <v>14</v>
      </c>
    </row>
    <row r="4246" spans="1:4" x14ac:dyDescent="0.45">
      <c r="A4246" s="27" t="s">
        <v>43</v>
      </c>
      <c r="B4246" s="27">
        <v>60</v>
      </c>
      <c r="C4246" s="27" t="s">
        <v>32</v>
      </c>
      <c r="D4246" s="27" t="s">
        <v>7</v>
      </c>
    </row>
    <row r="4247" spans="1:4" x14ac:dyDescent="0.45">
      <c r="A4247" s="27" t="s">
        <v>43</v>
      </c>
      <c r="B4247" s="27">
        <v>72</v>
      </c>
      <c r="C4247" s="27" t="s">
        <v>25</v>
      </c>
      <c r="D4247" s="27" t="s">
        <v>5</v>
      </c>
    </row>
    <row r="4248" spans="1:4" x14ac:dyDescent="0.45">
      <c r="A4248" s="27" t="s">
        <v>43</v>
      </c>
      <c r="B4248" s="27">
        <v>36</v>
      </c>
      <c r="C4248" s="27" t="s">
        <v>23</v>
      </c>
      <c r="D4248" s="27" t="s">
        <v>7</v>
      </c>
    </row>
    <row r="4249" spans="1:4" x14ac:dyDescent="0.45">
      <c r="A4249" s="27" t="s">
        <v>43</v>
      </c>
      <c r="B4249" s="27">
        <v>39</v>
      </c>
      <c r="C4249" s="27" t="s">
        <v>25</v>
      </c>
      <c r="D4249" s="27" t="s">
        <v>5</v>
      </c>
    </row>
    <row r="4250" spans="1:4" x14ac:dyDescent="0.45">
      <c r="A4250" s="27" t="s">
        <v>43</v>
      </c>
      <c r="B4250" s="27">
        <v>54</v>
      </c>
      <c r="C4250" s="27" t="s">
        <v>25</v>
      </c>
      <c r="D4250" s="27" t="s">
        <v>5</v>
      </c>
    </row>
    <row r="4251" spans="1:4" x14ac:dyDescent="0.45">
      <c r="A4251" s="27" t="s">
        <v>43</v>
      </c>
      <c r="B4251" s="27">
        <v>33</v>
      </c>
      <c r="C4251" s="27" t="s">
        <v>22</v>
      </c>
      <c r="D4251" s="27" t="s">
        <v>7</v>
      </c>
    </row>
    <row r="4252" spans="1:4" x14ac:dyDescent="0.45">
      <c r="A4252" s="27" t="s">
        <v>43</v>
      </c>
      <c r="B4252" s="27">
        <v>36</v>
      </c>
      <c r="C4252" s="27" t="s">
        <v>23</v>
      </c>
      <c r="D4252" s="27" t="s">
        <v>7</v>
      </c>
    </row>
    <row r="4253" spans="1:4" x14ac:dyDescent="0.45">
      <c r="A4253" s="27" t="s">
        <v>43</v>
      </c>
      <c r="B4253" s="27">
        <v>51</v>
      </c>
      <c r="C4253" s="27" t="s">
        <v>30</v>
      </c>
      <c r="D4253" s="27" t="s">
        <v>7</v>
      </c>
    </row>
    <row r="4254" spans="1:4" x14ac:dyDescent="0.45">
      <c r="A4254" s="27" t="s">
        <v>43</v>
      </c>
      <c r="B4254" s="27">
        <v>54</v>
      </c>
      <c r="C4254" s="27" t="s">
        <v>22</v>
      </c>
      <c r="D4254" s="27" t="s">
        <v>7</v>
      </c>
    </row>
    <row r="4255" spans="1:4" x14ac:dyDescent="0.45">
      <c r="A4255" s="27" t="s">
        <v>43</v>
      </c>
      <c r="B4255" s="27">
        <v>54</v>
      </c>
      <c r="C4255" s="27" t="s">
        <v>19</v>
      </c>
      <c r="D4255" s="27" t="s">
        <v>14</v>
      </c>
    </row>
    <row r="4256" spans="1:4" x14ac:dyDescent="0.45">
      <c r="A4256" s="27" t="s">
        <v>43</v>
      </c>
      <c r="B4256" s="27">
        <v>78</v>
      </c>
      <c r="C4256" s="27" t="s">
        <v>27</v>
      </c>
      <c r="D4256" s="27" t="s">
        <v>5</v>
      </c>
    </row>
    <row r="4257" spans="1:4" x14ac:dyDescent="0.45">
      <c r="A4257" s="27" t="s">
        <v>43</v>
      </c>
      <c r="B4257" s="27">
        <v>54</v>
      </c>
      <c r="C4257" s="27" t="s">
        <v>29</v>
      </c>
      <c r="D4257" s="27" t="s">
        <v>5</v>
      </c>
    </row>
    <row r="4258" spans="1:4" x14ac:dyDescent="0.45">
      <c r="A4258" s="27" t="s">
        <v>43</v>
      </c>
      <c r="B4258" s="27">
        <v>51</v>
      </c>
      <c r="C4258" s="27" t="s">
        <v>29</v>
      </c>
      <c r="D4258" s="27" t="s">
        <v>5</v>
      </c>
    </row>
    <row r="4259" spans="1:4" x14ac:dyDescent="0.45">
      <c r="A4259" s="27" t="s">
        <v>43</v>
      </c>
      <c r="B4259" s="27">
        <v>57</v>
      </c>
      <c r="C4259" s="27" t="s">
        <v>27</v>
      </c>
      <c r="D4259" s="27" t="s">
        <v>5</v>
      </c>
    </row>
    <row r="4260" spans="1:4" x14ac:dyDescent="0.45">
      <c r="A4260" s="27" t="s">
        <v>43</v>
      </c>
      <c r="B4260" s="27">
        <v>51</v>
      </c>
      <c r="C4260" s="27" t="s">
        <v>18</v>
      </c>
      <c r="D4260" s="27" t="s">
        <v>14</v>
      </c>
    </row>
    <row r="4261" spans="1:4" x14ac:dyDescent="0.45">
      <c r="A4261" s="27" t="s">
        <v>43</v>
      </c>
      <c r="B4261" s="27">
        <v>48</v>
      </c>
      <c r="C4261" s="27" t="s">
        <v>28</v>
      </c>
      <c r="D4261" s="27" t="s">
        <v>5</v>
      </c>
    </row>
    <row r="4262" spans="1:4" x14ac:dyDescent="0.45">
      <c r="A4262" s="27" t="s">
        <v>43</v>
      </c>
      <c r="B4262" s="27">
        <v>63</v>
      </c>
      <c r="C4262" s="27" t="s">
        <v>16</v>
      </c>
      <c r="D4262" s="27" t="s">
        <v>14</v>
      </c>
    </row>
    <row r="4263" spans="1:4" x14ac:dyDescent="0.45">
      <c r="A4263" s="27" t="s">
        <v>43</v>
      </c>
      <c r="B4263" s="27">
        <v>39</v>
      </c>
      <c r="C4263" s="27" t="s">
        <v>32</v>
      </c>
      <c r="D4263" s="27" t="s">
        <v>7</v>
      </c>
    </row>
    <row r="4264" spans="1:4" x14ac:dyDescent="0.45">
      <c r="A4264" s="27" t="s">
        <v>43</v>
      </c>
      <c r="B4264" s="27">
        <v>57</v>
      </c>
      <c r="C4264" s="27" t="s">
        <v>30</v>
      </c>
      <c r="D4264" s="27" t="s">
        <v>7</v>
      </c>
    </row>
    <row r="4265" spans="1:4" x14ac:dyDescent="0.45">
      <c r="A4265" s="27" t="s">
        <v>43</v>
      </c>
      <c r="B4265" s="27">
        <v>63</v>
      </c>
      <c r="C4265" s="27" t="s">
        <v>25</v>
      </c>
      <c r="D4265" s="27" t="s">
        <v>5</v>
      </c>
    </row>
    <row r="4266" spans="1:4" x14ac:dyDescent="0.45">
      <c r="A4266" s="27" t="s">
        <v>43</v>
      </c>
      <c r="B4266" s="27">
        <v>66</v>
      </c>
      <c r="C4266" s="27" t="s">
        <v>32</v>
      </c>
      <c r="D4266" s="27" t="s">
        <v>7</v>
      </c>
    </row>
    <row r="4267" spans="1:4" x14ac:dyDescent="0.45">
      <c r="A4267" s="27" t="s">
        <v>43</v>
      </c>
      <c r="B4267" s="27">
        <v>51</v>
      </c>
      <c r="C4267" s="27" t="s">
        <v>28</v>
      </c>
      <c r="D4267" s="27" t="s">
        <v>5</v>
      </c>
    </row>
    <row r="4268" spans="1:4" x14ac:dyDescent="0.45">
      <c r="A4268" s="27" t="s">
        <v>43</v>
      </c>
      <c r="B4268" s="27">
        <v>45</v>
      </c>
      <c r="C4268" s="27" t="s">
        <v>25</v>
      </c>
      <c r="D4268" s="27" t="s">
        <v>5</v>
      </c>
    </row>
    <row r="4269" spans="1:4" x14ac:dyDescent="0.45">
      <c r="A4269" s="27" t="s">
        <v>43</v>
      </c>
      <c r="B4269" s="27">
        <v>51</v>
      </c>
      <c r="C4269" s="27" t="s">
        <v>31</v>
      </c>
      <c r="D4269" s="27" t="s">
        <v>7</v>
      </c>
    </row>
    <row r="4270" spans="1:4" x14ac:dyDescent="0.45">
      <c r="A4270" s="27" t="s">
        <v>43</v>
      </c>
      <c r="B4270" s="27">
        <v>63</v>
      </c>
      <c r="C4270" s="27" t="s">
        <v>25</v>
      </c>
      <c r="D4270" s="27" t="s">
        <v>5</v>
      </c>
    </row>
    <row r="4271" spans="1:4" x14ac:dyDescent="0.45">
      <c r="A4271" s="27" t="s">
        <v>43</v>
      </c>
      <c r="B4271" s="27">
        <v>42</v>
      </c>
      <c r="C4271" s="27" t="s">
        <v>28</v>
      </c>
      <c r="D4271" s="27" t="s">
        <v>5</v>
      </c>
    </row>
    <row r="4272" spans="1:4" x14ac:dyDescent="0.45">
      <c r="A4272" s="27" t="s">
        <v>43</v>
      </c>
      <c r="B4272" s="27">
        <v>42</v>
      </c>
      <c r="C4272" s="27" t="s">
        <v>17</v>
      </c>
      <c r="D4272" s="27" t="s">
        <v>14</v>
      </c>
    </row>
    <row r="4273" spans="1:4" x14ac:dyDescent="0.45">
      <c r="A4273" s="27" t="s">
        <v>43</v>
      </c>
      <c r="B4273" s="27">
        <v>69</v>
      </c>
      <c r="C4273" s="27" t="s">
        <v>17</v>
      </c>
      <c r="D4273" s="27" t="s">
        <v>14</v>
      </c>
    </row>
    <row r="4274" spans="1:4" x14ac:dyDescent="0.45">
      <c r="A4274" s="27" t="s">
        <v>43</v>
      </c>
      <c r="B4274" s="27">
        <v>51</v>
      </c>
      <c r="C4274" s="27" t="s">
        <v>28</v>
      </c>
      <c r="D4274" s="27" t="s">
        <v>5</v>
      </c>
    </row>
    <row r="4275" spans="1:4" x14ac:dyDescent="0.45">
      <c r="A4275" s="27" t="s">
        <v>43</v>
      </c>
      <c r="B4275" s="27">
        <v>57</v>
      </c>
      <c r="C4275" s="27" t="s">
        <v>26</v>
      </c>
      <c r="D4275" s="27" t="s">
        <v>5</v>
      </c>
    </row>
    <row r="4276" spans="1:4" x14ac:dyDescent="0.45">
      <c r="A4276" s="27" t="s">
        <v>43</v>
      </c>
      <c r="B4276" s="27">
        <v>75</v>
      </c>
      <c r="C4276" s="27" t="s">
        <v>22</v>
      </c>
      <c r="D4276" s="27" t="s">
        <v>7</v>
      </c>
    </row>
    <row r="4277" spans="1:4" x14ac:dyDescent="0.45">
      <c r="A4277" s="27" t="s">
        <v>43</v>
      </c>
      <c r="B4277" s="27">
        <v>42</v>
      </c>
      <c r="C4277" s="27" t="s">
        <v>26</v>
      </c>
      <c r="D4277" s="27" t="s">
        <v>5</v>
      </c>
    </row>
    <row r="4278" spans="1:4" x14ac:dyDescent="0.45">
      <c r="A4278" s="27" t="s">
        <v>43</v>
      </c>
      <c r="B4278" s="27">
        <v>69</v>
      </c>
      <c r="C4278" s="27" t="s">
        <v>28</v>
      </c>
      <c r="D4278" s="27" t="s">
        <v>5</v>
      </c>
    </row>
    <row r="4279" spans="1:4" x14ac:dyDescent="0.45">
      <c r="A4279" s="27" t="s">
        <v>43</v>
      </c>
      <c r="B4279" s="27">
        <v>48</v>
      </c>
      <c r="C4279" s="27" t="s">
        <v>32</v>
      </c>
      <c r="D4279" s="27" t="s">
        <v>7</v>
      </c>
    </row>
    <row r="4280" spans="1:4" x14ac:dyDescent="0.45">
      <c r="A4280" s="27" t="s">
        <v>43</v>
      </c>
      <c r="B4280" s="27">
        <v>42</v>
      </c>
      <c r="C4280" s="27" t="s">
        <v>26</v>
      </c>
      <c r="D4280" s="27" t="s">
        <v>5</v>
      </c>
    </row>
    <row r="4281" spans="1:4" x14ac:dyDescent="0.45">
      <c r="A4281" s="27" t="s">
        <v>43</v>
      </c>
      <c r="B4281" s="27">
        <v>45</v>
      </c>
      <c r="C4281" s="27" t="s">
        <v>32</v>
      </c>
      <c r="D4281" s="27" t="s">
        <v>7</v>
      </c>
    </row>
    <row r="4282" spans="1:4" x14ac:dyDescent="0.45">
      <c r="A4282" s="27" t="s">
        <v>43</v>
      </c>
      <c r="B4282" s="27">
        <v>54</v>
      </c>
      <c r="C4282" s="27" t="s">
        <v>26</v>
      </c>
      <c r="D4282" s="27" t="s">
        <v>5</v>
      </c>
    </row>
    <row r="4283" spans="1:4" x14ac:dyDescent="0.45">
      <c r="A4283" s="27" t="s">
        <v>43</v>
      </c>
      <c r="B4283" s="27">
        <v>60</v>
      </c>
      <c r="C4283" s="27" t="s">
        <v>26</v>
      </c>
      <c r="D4283" s="27" t="s">
        <v>5</v>
      </c>
    </row>
    <row r="4284" spans="1:4" x14ac:dyDescent="0.45">
      <c r="A4284" s="27" t="s">
        <v>43</v>
      </c>
      <c r="B4284" s="27">
        <v>51</v>
      </c>
      <c r="C4284" s="27" t="s">
        <v>31</v>
      </c>
      <c r="D4284" s="27" t="s">
        <v>7</v>
      </c>
    </row>
    <row r="4285" spans="1:4" x14ac:dyDescent="0.45">
      <c r="A4285" s="27" t="s">
        <v>43</v>
      </c>
      <c r="B4285" s="27">
        <v>39</v>
      </c>
      <c r="C4285" s="27" t="s">
        <v>17</v>
      </c>
      <c r="D4285" s="27" t="s">
        <v>14</v>
      </c>
    </row>
    <row r="4286" spans="1:4" x14ac:dyDescent="0.45">
      <c r="A4286" s="27" t="s">
        <v>43</v>
      </c>
      <c r="B4286" s="27">
        <v>36</v>
      </c>
      <c r="C4286" s="27" t="s">
        <v>25</v>
      </c>
      <c r="D4286" s="27" t="s">
        <v>5</v>
      </c>
    </row>
    <row r="4287" spans="1:4" x14ac:dyDescent="0.45">
      <c r="A4287" s="27" t="s">
        <v>43</v>
      </c>
      <c r="B4287" s="27">
        <v>51</v>
      </c>
      <c r="C4287" s="27" t="s">
        <v>17</v>
      </c>
      <c r="D4287" s="27" t="s">
        <v>14</v>
      </c>
    </row>
    <row r="4288" spans="1:4" x14ac:dyDescent="0.45">
      <c r="A4288" s="27" t="s">
        <v>43</v>
      </c>
      <c r="B4288" s="27">
        <v>66</v>
      </c>
      <c r="C4288" s="27" t="s">
        <v>32</v>
      </c>
      <c r="D4288" s="27" t="s">
        <v>7</v>
      </c>
    </row>
    <row r="4289" spans="1:4" x14ac:dyDescent="0.45">
      <c r="A4289" s="27" t="s">
        <v>43</v>
      </c>
      <c r="B4289" s="27">
        <v>57</v>
      </c>
      <c r="C4289" s="27" t="s">
        <v>29</v>
      </c>
      <c r="D4289" s="27" t="s">
        <v>5</v>
      </c>
    </row>
    <row r="4290" spans="1:4" x14ac:dyDescent="0.45">
      <c r="A4290" s="27" t="s">
        <v>43</v>
      </c>
      <c r="B4290" s="27">
        <v>39</v>
      </c>
      <c r="C4290" s="27" t="s">
        <v>20</v>
      </c>
      <c r="D4290" s="27" t="s">
        <v>14</v>
      </c>
    </row>
    <row r="4291" spans="1:4" x14ac:dyDescent="0.45">
      <c r="A4291" s="27" t="s">
        <v>43</v>
      </c>
      <c r="B4291" s="27">
        <v>57</v>
      </c>
      <c r="C4291" s="27" t="s">
        <v>23</v>
      </c>
      <c r="D4291" s="27" t="s">
        <v>7</v>
      </c>
    </row>
    <row r="4292" spans="1:4" x14ac:dyDescent="0.45">
      <c r="A4292" s="27" t="s">
        <v>43</v>
      </c>
      <c r="B4292" s="27">
        <v>54</v>
      </c>
      <c r="C4292" s="27" t="s">
        <v>29</v>
      </c>
      <c r="D4292" s="27" t="s">
        <v>5</v>
      </c>
    </row>
    <row r="4293" spans="1:4" x14ac:dyDescent="0.45">
      <c r="A4293" s="27" t="s">
        <v>43</v>
      </c>
      <c r="B4293" s="27">
        <v>60</v>
      </c>
      <c r="C4293" s="27" t="s">
        <v>18</v>
      </c>
      <c r="D4293" s="27" t="s">
        <v>14</v>
      </c>
    </row>
    <row r="4294" spans="1:4" x14ac:dyDescent="0.45">
      <c r="A4294" s="27" t="s">
        <v>43</v>
      </c>
      <c r="B4294" s="27">
        <v>48</v>
      </c>
      <c r="C4294" s="27" t="s">
        <v>23</v>
      </c>
      <c r="D4294" s="27" t="s">
        <v>7</v>
      </c>
    </row>
    <row r="4295" spans="1:4" x14ac:dyDescent="0.45">
      <c r="A4295" s="27" t="s">
        <v>43</v>
      </c>
      <c r="B4295" s="27">
        <v>48</v>
      </c>
      <c r="C4295" s="27" t="s">
        <v>19</v>
      </c>
      <c r="D4295" s="27" t="s">
        <v>14</v>
      </c>
    </row>
    <row r="4296" spans="1:4" x14ac:dyDescent="0.45">
      <c r="A4296" s="27" t="s">
        <v>43</v>
      </c>
      <c r="B4296" s="27">
        <v>57</v>
      </c>
      <c r="C4296" s="27" t="s">
        <v>25</v>
      </c>
      <c r="D4296" s="27" t="s">
        <v>5</v>
      </c>
    </row>
    <row r="4297" spans="1:4" x14ac:dyDescent="0.45">
      <c r="A4297" s="27" t="s">
        <v>43</v>
      </c>
      <c r="B4297" s="27">
        <v>33</v>
      </c>
      <c r="C4297" s="27" t="s">
        <v>25</v>
      </c>
      <c r="D4297" s="27" t="s">
        <v>5</v>
      </c>
    </row>
    <row r="4298" spans="1:4" x14ac:dyDescent="0.45">
      <c r="A4298" s="27" t="s">
        <v>43</v>
      </c>
      <c r="B4298" s="27">
        <v>51</v>
      </c>
      <c r="C4298" s="27" t="s">
        <v>26</v>
      </c>
      <c r="D4298" s="27" t="s">
        <v>5</v>
      </c>
    </row>
    <row r="4299" spans="1:4" x14ac:dyDescent="0.45">
      <c r="A4299" s="27" t="s">
        <v>43</v>
      </c>
      <c r="B4299" s="27">
        <v>42</v>
      </c>
      <c r="C4299" s="27" t="s">
        <v>26</v>
      </c>
      <c r="D4299" s="27" t="s">
        <v>5</v>
      </c>
    </row>
    <row r="4300" spans="1:4" x14ac:dyDescent="0.45">
      <c r="A4300" s="27" t="s">
        <v>43</v>
      </c>
      <c r="B4300" s="27">
        <v>48</v>
      </c>
      <c r="C4300" s="27" t="s">
        <v>21</v>
      </c>
      <c r="D4300" s="27" t="s">
        <v>5</v>
      </c>
    </row>
    <row r="4301" spans="1:4" x14ac:dyDescent="0.45">
      <c r="A4301" s="27" t="s">
        <v>43</v>
      </c>
      <c r="B4301" s="27">
        <v>48</v>
      </c>
      <c r="C4301" s="27" t="s">
        <v>26</v>
      </c>
      <c r="D4301" s="27" t="s">
        <v>5</v>
      </c>
    </row>
    <row r="4302" spans="1:4" x14ac:dyDescent="0.45">
      <c r="A4302" s="27" t="s">
        <v>43</v>
      </c>
      <c r="B4302" s="27">
        <v>45</v>
      </c>
      <c r="C4302" s="27" t="s">
        <v>26</v>
      </c>
      <c r="D4302" s="27" t="s">
        <v>5</v>
      </c>
    </row>
    <row r="4303" spans="1:4" x14ac:dyDescent="0.45">
      <c r="A4303" s="27" t="s">
        <v>43</v>
      </c>
      <c r="B4303" s="27">
        <v>45</v>
      </c>
      <c r="C4303" s="27" t="s">
        <v>18</v>
      </c>
      <c r="D4303" s="27" t="s">
        <v>14</v>
      </c>
    </row>
    <row r="4304" spans="1:4" x14ac:dyDescent="0.45">
      <c r="A4304" s="27" t="s">
        <v>43</v>
      </c>
      <c r="B4304" s="27">
        <v>51</v>
      </c>
      <c r="C4304" s="27" t="s">
        <v>28</v>
      </c>
      <c r="D4304" s="27" t="s">
        <v>5</v>
      </c>
    </row>
    <row r="4305" spans="1:4" x14ac:dyDescent="0.45">
      <c r="A4305" s="27" t="s">
        <v>43</v>
      </c>
      <c r="B4305" s="27">
        <v>51</v>
      </c>
      <c r="C4305" s="27" t="s">
        <v>26</v>
      </c>
      <c r="D4305" s="27" t="s">
        <v>5</v>
      </c>
    </row>
    <row r="4306" spans="1:4" x14ac:dyDescent="0.45">
      <c r="A4306" s="27" t="s">
        <v>43</v>
      </c>
      <c r="B4306" s="27">
        <v>39</v>
      </c>
      <c r="C4306" s="27" t="s">
        <v>25</v>
      </c>
      <c r="D4306" s="27" t="s">
        <v>5</v>
      </c>
    </row>
    <row r="4307" spans="1:4" x14ac:dyDescent="0.45">
      <c r="A4307" s="27" t="s">
        <v>43</v>
      </c>
      <c r="B4307" s="27">
        <v>60</v>
      </c>
      <c r="C4307" s="27" t="s">
        <v>19</v>
      </c>
      <c r="D4307" s="27" t="s">
        <v>14</v>
      </c>
    </row>
    <row r="4308" spans="1:4" x14ac:dyDescent="0.45">
      <c r="A4308" s="27" t="s">
        <v>43</v>
      </c>
      <c r="B4308" s="27">
        <v>57</v>
      </c>
      <c r="C4308" s="27" t="s">
        <v>22</v>
      </c>
      <c r="D4308" s="27" t="s">
        <v>7</v>
      </c>
    </row>
    <row r="4309" spans="1:4" x14ac:dyDescent="0.45">
      <c r="A4309" s="27" t="s">
        <v>43</v>
      </c>
      <c r="B4309" s="27">
        <v>36</v>
      </c>
      <c r="C4309" s="27" t="s">
        <v>26</v>
      </c>
      <c r="D4309" s="27" t="s">
        <v>5</v>
      </c>
    </row>
    <row r="4310" spans="1:4" x14ac:dyDescent="0.45">
      <c r="A4310" s="27" t="s">
        <v>43</v>
      </c>
      <c r="B4310" s="27">
        <v>39</v>
      </c>
      <c r="C4310" s="27" t="s">
        <v>23</v>
      </c>
      <c r="D4310" s="27" t="s">
        <v>7</v>
      </c>
    </row>
    <row r="4311" spans="1:4" x14ac:dyDescent="0.45">
      <c r="A4311" s="27" t="s">
        <v>43</v>
      </c>
      <c r="B4311" s="27">
        <v>33</v>
      </c>
      <c r="C4311" s="27" t="s">
        <v>24</v>
      </c>
      <c r="D4311" s="27" t="s">
        <v>7</v>
      </c>
    </row>
    <row r="4312" spans="1:4" x14ac:dyDescent="0.45">
      <c r="A4312" s="27" t="s">
        <v>43</v>
      </c>
      <c r="B4312" s="27">
        <v>63</v>
      </c>
      <c r="C4312" s="27" t="s">
        <v>27</v>
      </c>
      <c r="D4312" s="27" t="s">
        <v>5</v>
      </c>
    </row>
    <row r="4313" spans="1:4" x14ac:dyDescent="0.45">
      <c r="A4313" s="27" t="s">
        <v>43</v>
      </c>
      <c r="B4313" s="27">
        <v>66</v>
      </c>
      <c r="C4313" s="27" t="s">
        <v>23</v>
      </c>
      <c r="D4313" s="27" t="s">
        <v>7</v>
      </c>
    </row>
    <row r="4314" spans="1:4" x14ac:dyDescent="0.45">
      <c r="A4314" s="27" t="s">
        <v>43</v>
      </c>
      <c r="B4314" s="27">
        <v>63</v>
      </c>
      <c r="C4314" s="27" t="s">
        <v>17</v>
      </c>
      <c r="D4314" s="27" t="s">
        <v>14</v>
      </c>
    </row>
    <row r="4315" spans="1:4" x14ac:dyDescent="0.45">
      <c r="A4315" s="27" t="s">
        <v>43</v>
      </c>
      <c r="B4315" s="27">
        <v>36</v>
      </c>
      <c r="C4315" s="27" t="s">
        <v>32</v>
      </c>
      <c r="D4315" s="27" t="s">
        <v>7</v>
      </c>
    </row>
    <row r="4316" spans="1:4" x14ac:dyDescent="0.45">
      <c r="A4316" s="27" t="s">
        <v>43</v>
      </c>
      <c r="B4316" s="27">
        <v>63</v>
      </c>
      <c r="C4316" s="27" t="s">
        <v>26</v>
      </c>
      <c r="D4316" s="27" t="s">
        <v>5</v>
      </c>
    </row>
    <row r="4317" spans="1:4" x14ac:dyDescent="0.45">
      <c r="A4317" s="27" t="s">
        <v>43</v>
      </c>
      <c r="B4317" s="27">
        <v>63</v>
      </c>
      <c r="C4317" s="27" t="s">
        <v>26</v>
      </c>
      <c r="D4317" s="27" t="s">
        <v>5</v>
      </c>
    </row>
    <row r="4318" spans="1:4" x14ac:dyDescent="0.45">
      <c r="A4318" s="27" t="s">
        <v>43</v>
      </c>
      <c r="B4318" s="27">
        <v>51</v>
      </c>
      <c r="C4318" s="27" t="s">
        <v>17</v>
      </c>
      <c r="D4318" s="27" t="s">
        <v>14</v>
      </c>
    </row>
    <row r="4319" spans="1:4" x14ac:dyDescent="0.45">
      <c r="A4319" s="27" t="s">
        <v>43</v>
      </c>
      <c r="B4319" s="27">
        <v>63</v>
      </c>
      <c r="C4319" s="27" t="s">
        <v>28</v>
      </c>
      <c r="D4319" s="27" t="s">
        <v>5</v>
      </c>
    </row>
    <row r="4320" spans="1:4" x14ac:dyDescent="0.45">
      <c r="A4320" s="27" t="s">
        <v>43</v>
      </c>
      <c r="B4320" s="27">
        <v>33</v>
      </c>
      <c r="C4320" s="27" t="s">
        <v>32</v>
      </c>
      <c r="D4320" s="27" t="s">
        <v>7</v>
      </c>
    </row>
    <row r="4321" spans="1:4" x14ac:dyDescent="0.45">
      <c r="A4321" s="27" t="s">
        <v>43</v>
      </c>
      <c r="B4321" s="27">
        <v>42</v>
      </c>
      <c r="C4321" s="27" t="s">
        <v>26</v>
      </c>
      <c r="D4321" s="27" t="s">
        <v>5</v>
      </c>
    </row>
    <row r="4322" spans="1:4" x14ac:dyDescent="0.45">
      <c r="A4322" s="27" t="s">
        <v>43</v>
      </c>
      <c r="B4322" s="27">
        <v>45</v>
      </c>
      <c r="C4322" s="27" t="s">
        <v>25</v>
      </c>
      <c r="D4322" s="27" t="s">
        <v>5</v>
      </c>
    </row>
    <row r="4323" spans="1:4" x14ac:dyDescent="0.45">
      <c r="A4323" s="27" t="s">
        <v>43</v>
      </c>
      <c r="B4323" s="27">
        <v>51</v>
      </c>
      <c r="C4323" s="27" t="s">
        <v>26</v>
      </c>
      <c r="D4323" s="27" t="s">
        <v>5</v>
      </c>
    </row>
    <row r="4324" spans="1:4" x14ac:dyDescent="0.45">
      <c r="A4324" s="27" t="s">
        <v>43</v>
      </c>
      <c r="B4324" s="27">
        <v>48</v>
      </c>
      <c r="C4324" s="27" t="s">
        <v>26</v>
      </c>
      <c r="D4324" s="27" t="s">
        <v>5</v>
      </c>
    </row>
    <row r="4325" spans="1:4" x14ac:dyDescent="0.45">
      <c r="A4325" s="27" t="s">
        <v>43</v>
      </c>
      <c r="B4325" s="27">
        <v>51</v>
      </c>
      <c r="C4325" s="27" t="s">
        <v>31</v>
      </c>
      <c r="D4325" s="27" t="s">
        <v>7</v>
      </c>
    </row>
    <row r="4326" spans="1:4" x14ac:dyDescent="0.45">
      <c r="A4326" s="27" t="s">
        <v>43</v>
      </c>
      <c r="B4326" s="27">
        <v>54</v>
      </c>
      <c r="C4326" s="27" t="s">
        <v>17</v>
      </c>
      <c r="D4326" s="27" t="s">
        <v>14</v>
      </c>
    </row>
    <row r="4327" spans="1:4" x14ac:dyDescent="0.45">
      <c r="A4327" s="27" t="s">
        <v>43</v>
      </c>
      <c r="B4327" s="27">
        <v>36</v>
      </c>
      <c r="C4327" s="27" t="s">
        <v>32</v>
      </c>
      <c r="D4327" s="27" t="s">
        <v>7</v>
      </c>
    </row>
    <row r="4328" spans="1:4" x14ac:dyDescent="0.45">
      <c r="A4328" s="27" t="s">
        <v>43</v>
      </c>
      <c r="B4328" s="27">
        <v>60</v>
      </c>
      <c r="C4328" s="27" t="s">
        <v>32</v>
      </c>
      <c r="D4328" s="27" t="s">
        <v>7</v>
      </c>
    </row>
    <row r="4329" spans="1:4" x14ac:dyDescent="0.45">
      <c r="A4329" s="27" t="s">
        <v>43</v>
      </c>
      <c r="B4329" s="27">
        <v>54</v>
      </c>
      <c r="C4329" s="27" t="s">
        <v>29</v>
      </c>
      <c r="D4329" s="27" t="s">
        <v>5</v>
      </c>
    </row>
    <row r="4330" spans="1:4" x14ac:dyDescent="0.45">
      <c r="A4330" s="27" t="s">
        <v>43</v>
      </c>
      <c r="B4330" s="27">
        <v>48</v>
      </c>
      <c r="C4330" s="27" t="s">
        <v>24</v>
      </c>
      <c r="D4330" s="27" t="s">
        <v>7</v>
      </c>
    </row>
    <row r="4331" spans="1:4" x14ac:dyDescent="0.45">
      <c r="A4331" s="27" t="s">
        <v>43</v>
      </c>
      <c r="B4331" s="27">
        <v>57</v>
      </c>
      <c r="C4331" s="27" t="s">
        <v>32</v>
      </c>
      <c r="D4331" s="27" t="s">
        <v>7</v>
      </c>
    </row>
    <row r="4332" spans="1:4" x14ac:dyDescent="0.45">
      <c r="A4332" s="27" t="s">
        <v>43</v>
      </c>
      <c r="B4332" s="27">
        <v>45</v>
      </c>
      <c r="C4332" s="27" t="s">
        <v>26</v>
      </c>
      <c r="D4332" s="27" t="s">
        <v>5</v>
      </c>
    </row>
    <row r="4333" spans="1:4" x14ac:dyDescent="0.45">
      <c r="A4333" s="27" t="s">
        <v>43</v>
      </c>
      <c r="B4333" s="27">
        <v>39</v>
      </c>
      <c r="C4333" s="27" t="s">
        <v>19</v>
      </c>
      <c r="D4333" s="27" t="s">
        <v>14</v>
      </c>
    </row>
    <row r="4334" spans="1:4" x14ac:dyDescent="0.45">
      <c r="A4334" s="27" t="s">
        <v>43</v>
      </c>
      <c r="B4334" s="27">
        <v>39</v>
      </c>
      <c r="C4334" s="27" t="s">
        <v>26</v>
      </c>
      <c r="D4334" s="27" t="s">
        <v>5</v>
      </c>
    </row>
    <row r="4335" spans="1:4" x14ac:dyDescent="0.45">
      <c r="A4335" s="27" t="s">
        <v>43</v>
      </c>
      <c r="B4335" s="27">
        <v>66</v>
      </c>
      <c r="C4335" s="27" t="s">
        <v>28</v>
      </c>
      <c r="D4335" s="27" t="s">
        <v>5</v>
      </c>
    </row>
    <row r="4336" spans="1:4" x14ac:dyDescent="0.45">
      <c r="A4336" s="27" t="s">
        <v>43</v>
      </c>
      <c r="B4336" s="27">
        <v>42</v>
      </c>
      <c r="C4336" s="27" t="s">
        <v>28</v>
      </c>
      <c r="D4336" s="27" t="s">
        <v>5</v>
      </c>
    </row>
    <row r="4337" spans="1:4" x14ac:dyDescent="0.45">
      <c r="A4337" s="27" t="s">
        <v>43</v>
      </c>
      <c r="B4337" s="27">
        <v>27</v>
      </c>
      <c r="C4337" s="27" t="s">
        <v>18</v>
      </c>
      <c r="D4337" s="27" t="s">
        <v>14</v>
      </c>
    </row>
    <row r="4338" spans="1:4" x14ac:dyDescent="0.45">
      <c r="A4338" s="27" t="s">
        <v>43</v>
      </c>
      <c r="B4338" s="27">
        <v>63</v>
      </c>
      <c r="C4338" s="27" t="s">
        <v>18</v>
      </c>
      <c r="D4338" s="27" t="s">
        <v>14</v>
      </c>
    </row>
    <row r="4339" spans="1:4" x14ac:dyDescent="0.45">
      <c r="A4339" s="27" t="s">
        <v>43</v>
      </c>
      <c r="B4339" s="27">
        <v>51</v>
      </c>
      <c r="C4339" s="27" t="s">
        <v>25</v>
      </c>
      <c r="D4339" s="27" t="s">
        <v>5</v>
      </c>
    </row>
    <row r="4340" spans="1:4" x14ac:dyDescent="0.45">
      <c r="A4340" s="27" t="s">
        <v>43</v>
      </c>
      <c r="B4340" s="27">
        <v>60</v>
      </c>
      <c r="C4340" s="27" t="s">
        <v>24</v>
      </c>
      <c r="D4340" s="27" t="s">
        <v>7</v>
      </c>
    </row>
    <row r="4341" spans="1:4" x14ac:dyDescent="0.45">
      <c r="A4341" s="27" t="s">
        <v>43</v>
      </c>
      <c r="B4341" s="27">
        <v>51</v>
      </c>
      <c r="C4341" s="27" t="s">
        <v>31</v>
      </c>
      <c r="D4341" s="27" t="s">
        <v>7</v>
      </c>
    </row>
    <row r="4342" spans="1:4" x14ac:dyDescent="0.45">
      <c r="A4342" s="27" t="s">
        <v>43</v>
      </c>
      <c r="B4342" s="27">
        <v>45</v>
      </c>
      <c r="C4342" s="27" t="s">
        <v>32</v>
      </c>
      <c r="D4342" s="27" t="s">
        <v>7</v>
      </c>
    </row>
    <row r="4343" spans="1:4" x14ac:dyDescent="0.45">
      <c r="A4343" s="27" t="s">
        <v>43</v>
      </c>
      <c r="B4343" s="27">
        <v>36</v>
      </c>
      <c r="C4343" s="27" t="s">
        <v>31</v>
      </c>
      <c r="D4343" s="27" t="s">
        <v>7</v>
      </c>
    </row>
    <row r="4344" spans="1:4" x14ac:dyDescent="0.45">
      <c r="A4344" s="27" t="s">
        <v>43</v>
      </c>
      <c r="B4344" s="27">
        <v>72</v>
      </c>
      <c r="C4344" s="27" t="s">
        <v>23</v>
      </c>
      <c r="D4344" s="27" t="s">
        <v>7</v>
      </c>
    </row>
    <row r="4345" spans="1:4" x14ac:dyDescent="0.45">
      <c r="A4345" s="27" t="s">
        <v>43</v>
      </c>
      <c r="B4345" s="27">
        <v>66</v>
      </c>
      <c r="C4345" s="27" t="s">
        <v>23</v>
      </c>
      <c r="D4345" s="27" t="s">
        <v>7</v>
      </c>
    </row>
    <row r="4346" spans="1:4" x14ac:dyDescent="0.45">
      <c r="A4346" s="27" t="s">
        <v>43</v>
      </c>
      <c r="B4346" s="27">
        <v>60</v>
      </c>
      <c r="C4346" s="27" t="s">
        <v>25</v>
      </c>
      <c r="D4346" s="27" t="s">
        <v>5</v>
      </c>
    </row>
    <row r="4347" spans="1:4" x14ac:dyDescent="0.45">
      <c r="A4347" s="27" t="s">
        <v>43</v>
      </c>
      <c r="B4347" s="27">
        <v>60</v>
      </c>
      <c r="C4347" s="27" t="s">
        <v>30</v>
      </c>
      <c r="D4347" s="27" t="s">
        <v>7</v>
      </c>
    </row>
    <row r="4348" spans="1:4" x14ac:dyDescent="0.45">
      <c r="A4348" s="27" t="s">
        <v>43</v>
      </c>
      <c r="B4348" s="27">
        <v>39</v>
      </c>
      <c r="C4348" s="27" t="s">
        <v>18</v>
      </c>
      <c r="D4348" s="27" t="s">
        <v>14</v>
      </c>
    </row>
    <row r="4349" spans="1:4" x14ac:dyDescent="0.45">
      <c r="A4349" s="27" t="s">
        <v>43</v>
      </c>
      <c r="B4349" s="27">
        <v>75</v>
      </c>
      <c r="C4349" s="27" t="s">
        <v>25</v>
      </c>
      <c r="D4349" s="27" t="s">
        <v>5</v>
      </c>
    </row>
    <row r="4350" spans="1:4" x14ac:dyDescent="0.45">
      <c r="A4350" s="27" t="s">
        <v>43</v>
      </c>
      <c r="B4350" s="27">
        <v>45</v>
      </c>
      <c r="C4350" s="27" t="s">
        <v>25</v>
      </c>
      <c r="D4350" s="27" t="s">
        <v>5</v>
      </c>
    </row>
    <row r="4351" spans="1:4" x14ac:dyDescent="0.45">
      <c r="A4351" s="27" t="s">
        <v>43</v>
      </c>
      <c r="B4351" s="27">
        <v>54</v>
      </c>
      <c r="C4351" s="27" t="s">
        <v>29</v>
      </c>
      <c r="D4351" s="27" t="s">
        <v>5</v>
      </c>
    </row>
    <row r="4352" spans="1:4" x14ac:dyDescent="0.45">
      <c r="A4352" s="27" t="s">
        <v>43</v>
      </c>
      <c r="B4352" s="27">
        <v>36</v>
      </c>
      <c r="C4352" s="27" t="s">
        <v>25</v>
      </c>
      <c r="D4352" s="27" t="s">
        <v>5</v>
      </c>
    </row>
    <row r="4353" spans="1:4" x14ac:dyDescent="0.45">
      <c r="A4353" s="27" t="s">
        <v>43</v>
      </c>
      <c r="B4353" s="27">
        <v>72</v>
      </c>
      <c r="C4353" s="27" t="s">
        <v>26</v>
      </c>
      <c r="D4353" s="27" t="s">
        <v>5</v>
      </c>
    </row>
    <row r="4354" spans="1:4" x14ac:dyDescent="0.45">
      <c r="A4354" s="27" t="s">
        <v>43</v>
      </c>
      <c r="B4354" s="27">
        <v>51</v>
      </c>
      <c r="C4354" s="27" t="s">
        <v>17</v>
      </c>
      <c r="D4354" s="27" t="s">
        <v>14</v>
      </c>
    </row>
    <row r="4355" spans="1:4" x14ac:dyDescent="0.45">
      <c r="A4355" s="27" t="s">
        <v>43</v>
      </c>
      <c r="B4355" s="27">
        <v>57</v>
      </c>
      <c r="C4355" s="27" t="s">
        <v>31</v>
      </c>
      <c r="D4355" s="27" t="s">
        <v>7</v>
      </c>
    </row>
    <row r="4356" spans="1:4" x14ac:dyDescent="0.45">
      <c r="A4356" s="27" t="s">
        <v>43</v>
      </c>
      <c r="B4356" s="27">
        <v>51</v>
      </c>
      <c r="C4356" s="27" t="s">
        <v>23</v>
      </c>
      <c r="D4356" s="27" t="s">
        <v>7</v>
      </c>
    </row>
    <row r="4357" spans="1:4" x14ac:dyDescent="0.45">
      <c r="A4357" s="27" t="s">
        <v>43</v>
      </c>
      <c r="B4357" s="27">
        <v>60</v>
      </c>
      <c r="C4357" s="27" t="s">
        <v>28</v>
      </c>
      <c r="D4357" s="27" t="s">
        <v>5</v>
      </c>
    </row>
    <row r="4358" spans="1:4" x14ac:dyDescent="0.45">
      <c r="A4358" s="27" t="s">
        <v>43</v>
      </c>
      <c r="B4358" s="27">
        <v>54</v>
      </c>
      <c r="C4358" s="27" t="s">
        <v>25</v>
      </c>
      <c r="D4358" s="27" t="s">
        <v>5</v>
      </c>
    </row>
    <row r="4359" spans="1:4" x14ac:dyDescent="0.45">
      <c r="A4359" s="27" t="s">
        <v>43</v>
      </c>
      <c r="B4359" s="27">
        <v>51</v>
      </c>
      <c r="C4359" s="27" t="s">
        <v>27</v>
      </c>
      <c r="D4359" s="27" t="s">
        <v>5</v>
      </c>
    </row>
    <row r="4360" spans="1:4" x14ac:dyDescent="0.45">
      <c r="A4360" s="27" t="s">
        <v>43</v>
      </c>
      <c r="B4360" s="27">
        <v>45</v>
      </c>
      <c r="C4360" s="27" t="s">
        <v>30</v>
      </c>
      <c r="D4360" s="27" t="s">
        <v>7</v>
      </c>
    </row>
    <row r="4361" spans="1:4" x14ac:dyDescent="0.45">
      <c r="A4361" s="27" t="s">
        <v>43</v>
      </c>
      <c r="B4361" s="27">
        <v>60</v>
      </c>
      <c r="C4361" s="27" t="s">
        <v>29</v>
      </c>
      <c r="D4361" s="27" t="s">
        <v>5</v>
      </c>
    </row>
    <row r="4362" spans="1:4" x14ac:dyDescent="0.45">
      <c r="A4362" s="27" t="s">
        <v>43</v>
      </c>
      <c r="B4362" s="27">
        <v>33</v>
      </c>
      <c r="C4362" s="27" t="s">
        <v>18</v>
      </c>
      <c r="D4362" s="27" t="s">
        <v>14</v>
      </c>
    </row>
    <row r="4363" spans="1:4" x14ac:dyDescent="0.45">
      <c r="A4363" s="27" t="s">
        <v>43</v>
      </c>
      <c r="B4363" s="27">
        <v>60</v>
      </c>
      <c r="C4363" s="27" t="s">
        <v>23</v>
      </c>
      <c r="D4363" s="27" t="s">
        <v>7</v>
      </c>
    </row>
    <row r="4364" spans="1:4" x14ac:dyDescent="0.45">
      <c r="A4364" s="27" t="s">
        <v>43</v>
      </c>
      <c r="B4364" s="27">
        <v>48</v>
      </c>
      <c r="C4364" s="27" t="s">
        <v>31</v>
      </c>
      <c r="D4364" s="27" t="s">
        <v>7</v>
      </c>
    </row>
    <row r="4365" spans="1:4" x14ac:dyDescent="0.45">
      <c r="A4365" s="27" t="s">
        <v>43</v>
      </c>
      <c r="B4365" s="27">
        <v>57</v>
      </c>
      <c r="C4365" s="27" t="s">
        <v>29</v>
      </c>
      <c r="D4365" s="27" t="s">
        <v>5</v>
      </c>
    </row>
    <row r="4366" spans="1:4" x14ac:dyDescent="0.45">
      <c r="A4366" s="27" t="s">
        <v>43</v>
      </c>
      <c r="B4366" s="27">
        <v>54</v>
      </c>
      <c r="C4366" s="27" t="s">
        <v>17</v>
      </c>
      <c r="D4366" s="27" t="s">
        <v>14</v>
      </c>
    </row>
    <row r="4367" spans="1:4" x14ac:dyDescent="0.45">
      <c r="A4367" s="27" t="s">
        <v>43</v>
      </c>
      <c r="B4367" s="27">
        <v>51</v>
      </c>
      <c r="C4367" s="27" t="s">
        <v>18</v>
      </c>
      <c r="D4367" s="27" t="s">
        <v>14</v>
      </c>
    </row>
    <row r="4368" spans="1:4" x14ac:dyDescent="0.45">
      <c r="A4368" s="27" t="s">
        <v>43</v>
      </c>
      <c r="B4368" s="27">
        <v>51</v>
      </c>
      <c r="C4368" s="27" t="s">
        <v>30</v>
      </c>
      <c r="D4368" s="27" t="s">
        <v>7</v>
      </c>
    </row>
    <row r="4369" spans="1:4" x14ac:dyDescent="0.45">
      <c r="A4369" s="27" t="s">
        <v>43</v>
      </c>
      <c r="B4369" s="27">
        <v>48</v>
      </c>
      <c r="C4369" s="27" t="s">
        <v>30</v>
      </c>
      <c r="D4369" s="27" t="s">
        <v>7</v>
      </c>
    </row>
    <row r="4370" spans="1:4" x14ac:dyDescent="0.45">
      <c r="A4370" s="27" t="s">
        <v>43</v>
      </c>
      <c r="B4370" s="27">
        <v>57</v>
      </c>
      <c r="C4370" s="27" t="s">
        <v>31</v>
      </c>
      <c r="D4370" s="27" t="s">
        <v>7</v>
      </c>
    </row>
    <row r="4371" spans="1:4" x14ac:dyDescent="0.45">
      <c r="A4371" s="27" t="s">
        <v>43</v>
      </c>
      <c r="B4371" s="27">
        <v>48</v>
      </c>
      <c r="C4371" s="27" t="s">
        <v>32</v>
      </c>
      <c r="D4371" s="27" t="s">
        <v>7</v>
      </c>
    </row>
    <row r="4372" spans="1:4" x14ac:dyDescent="0.45">
      <c r="A4372" s="27" t="s">
        <v>43</v>
      </c>
      <c r="B4372" s="27">
        <v>54</v>
      </c>
      <c r="C4372" s="27" t="s">
        <v>25</v>
      </c>
      <c r="D4372" s="27" t="s">
        <v>5</v>
      </c>
    </row>
    <row r="4373" spans="1:4" x14ac:dyDescent="0.45">
      <c r="A4373" s="27" t="s">
        <v>43</v>
      </c>
      <c r="B4373" s="27">
        <v>54</v>
      </c>
      <c r="C4373" s="27" t="s">
        <v>23</v>
      </c>
      <c r="D4373" s="27" t="s">
        <v>7</v>
      </c>
    </row>
    <row r="4374" spans="1:4" x14ac:dyDescent="0.45">
      <c r="A4374" s="27" t="s">
        <v>43</v>
      </c>
      <c r="B4374" s="27">
        <v>51</v>
      </c>
      <c r="C4374" s="27" t="s">
        <v>25</v>
      </c>
      <c r="D4374" s="27" t="s">
        <v>5</v>
      </c>
    </row>
    <row r="4375" spans="1:4" x14ac:dyDescent="0.45">
      <c r="A4375" s="27" t="s">
        <v>43</v>
      </c>
      <c r="B4375" s="27">
        <v>42</v>
      </c>
      <c r="C4375" s="27" t="s">
        <v>19</v>
      </c>
      <c r="D4375" s="27" t="s">
        <v>14</v>
      </c>
    </row>
    <row r="4376" spans="1:4" x14ac:dyDescent="0.45">
      <c r="A4376" s="27" t="s">
        <v>43</v>
      </c>
      <c r="B4376" s="27">
        <v>75</v>
      </c>
      <c r="C4376" s="27" t="s">
        <v>19</v>
      </c>
      <c r="D4376" s="27" t="s">
        <v>14</v>
      </c>
    </row>
    <row r="4377" spans="1:4" x14ac:dyDescent="0.45">
      <c r="A4377" s="27" t="s">
        <v>43</v>
      </c>
      <c r="B4377" s="27">
        <v>63</v>
      </c>
      <c r="C4377" s="27" t="s">
        <v>31</v>
      </c>
      <c r="D4377" s="27" t="s">
        <v>7</v>
      </c>
    </row>
    <row r="4378" spans="1:4" x14ac:dyDescent="0.45">
      <c r="A4378" s="27" t="s">
        <v>43</v>
      </c>
      <c r="B4378" s="27">
        <v>33</v>
      </c>
      <c r="C4378" s="27" t="s">
        <v>25</v>
      </c>
      <c r="D4378" s="27" t="s">
        <v>5</v>
      </c>
    </row>
    <row r="4379" spans="1:4" x14ac:dyDescent="0.45">
      <c r="A4379" s="27" t="s">
        <v>43</v>
      </c>
      <c r="B4379" s="27">
        <v>93</v>
      </c>
      <c r="C4379" s="27" t="s">
        <v>27</v>
      </c>
      <c r="D4379" s="27" t="s">
        <v>5</v>
      </c>
    </row>
    <row r="4380" spans="1:4" x14ac:dyDescent="0.45">
      <c r="A4380" s="27" t="s">
        <v>43</v>
      </c>
      <c r="B4380" s="27">
        <v>51</v>
      </c>
      <c r="C4380" s="27" t="s">
        <v>16</v>
      </c>
      <c r="D4380" s="27" t="s">
        <v>14</v>
      </c>
    </row>
    <row r="4381" spans="1:4" x14ac:dyDescent="0.45">
      <c r="A4381" s="27" t="s">
        <v>43</v>
      </c>
      <c r="B4381" s="27">
        <v>75</v>
      </c>
      <c r="C4381" s="27" t="s">
        <v>27</v>
      </c>
      <c r="D4381" s="27" t="s">
        <v>5</v>
      </c>
    </row>
    <row r="4382" spans="1:4" x14ac:dyDescent="0.45">
      <c r="A4382" s="27" t="s">
        <v>43</v>
      </c>
      <c r="B4382" s="27">
        <v>63</v>
      </c>
      <c r="C4382" s="27" t="s">
        <v>26</v>
      </c>
      <c r="D4382" s="27" t="s">
        <v>5</v>
      </c>
    </row>
    <row r="4383" spans="1:4" x14ac:dyDescent="0.45">
      <c r="A4383" s="27" t="s">
        <v>43</v>
      </c>
      <c r="B4383" s="27">
        <v>48</v>
      </c>
      <c r="C4383" s="27" t="s">
        <v>32</v>
      </c>
      <c r="D4383" s="27" t="s">
        <v>7</v>
      </c>
    </row>
    <row r="4384" spans="1:4" x14ac:dyDescent="0.45">
      <c r="A4384" s="27" t="s">
        <v>43</v>
      </c>
      <c r="B4384" s="27">
        <v>60</v>
      </c>
      <c r="C4384" s="27" t="s">
        <v>29</v>
      </c>
      <c r="D4384" s="27" t="s">
        <v>5</v>
      </c>
    </row>
    <row r="4385" spans="1:4" x14ac:dyDescent="0.45">
      <c r="A4385" s="27" t="s">
        <v>43</v>
      </c>
      <c r="B4385" s="27">
        <v>51</v>
      </c>
      <c r="C4385" s="27" t="s">
        <v>26</v>
      </c>
      <c r="D4385" s="27" t="s">
        <v>5</v>
      </c>
    </row>
    <row r="4386" spans="1:4" x14ac:dyDescent="0.45">
      <c r="A4386" s="27" t="s">
        <v>43</v>
      </c>
      <c r="B4386" s="27">
        <v>48</v>
      </c>
      <c r="C4386" s="27" t="s">
        <v>25</v>
      </c>
      <c r="D4386" s="27" t="s">
        <v>5</v>
      </c>
    </row>
    <row r="4387" spans="1:4" x14ac:dyDescent="0.45">
      <c r="A4387" s="27" t="s">
        <v>43</v>
      </c>
      <c r="B4387" s="27">
        <v>39</v>
      </c>
      <c r="C4387" s="27" t="s">
        <v>20</v>
      </c>
      <c r="D4387" s="27" t="s">
        <v>14</v>
      </c>
    </row>
    <row r="4388" spans="1:4" x14ac:dyDescent="0.45">
      <c r="A4388" s="27" t="s">
        <v>43</v>
      </c>
      <c r="B4388" s="27">
        <v>48</v>
      </c>
      <c r="C4388" s="27" t="s">
        <v>31</v>
      </c>
      <c r="D4388" s="27" t="s">
        <v>7</v>
      </c>
    </row>
    <row r="4389" spans="1:4" x14ac:dyDescent="0.45">
      <c r="A4389" s="27" t="s">
        <v>43</v>
      </c>
      <c r="B4389" s="27">
        <v>42</v>
      </c>
      <c r="C4389" s="27" t="s">
        <v>23</v>
      </c>
      <c r="D4389" s="27" t="s">
        <v>7</v>
      </c>
    </row>
    <row r="4390" spans="1:4" x14ac:dyDescent="0.45">
      <c r="A4390" s="27" t="s">
        <v>43</v>
      </c>
      <c r="B4390" s="27">
        <v>45</v>
      </c>
      <c r="C4390" s="27" t="s">
        <v>25</v>
      </c>
      <c r="D4390" s="27" t="s">
        <v>5</v>
      </c>
    </row>
    <row r="4391" spans="1:4" x14ac:dyDescent="0.45">
      <c r="A4391" s="27" t="s">
        <v>43</v>
      </c>
      <c r="B4391" s="27">
        <v>66</v>
      </c>
      <c r="C4391" s="27" t="s">
        <v>25</v>
      </c>
      <c r="D4391" s="27" t="s">
        <v>5</v>
      </c>
    </row>
    <row r="4392" spans="1:4" x14ac:dyDescent="0.45">
      <c r="A4392" s="27" t="s">
        <v>43</v>
      </c>
      <c r="B4392" s="27">
        <v>39</v>
      </c>
      <c r="C4392" s="27" t="s">
        <v>17</v>
      </c>
      <c r="D4392" s="27" t="s">
        <v>14</v>
      </c>
    </row>
    <row r="4393" spans="1:4" x14ac:dyDescent="0.45">
      <c r="A4393" s="27" t="s">
        <v>43</v>
      </c>
      <c r="B4393" s="27">
        <v>51</v>
      </c>
      <c r="C4393" s="27" t="s">
        <v>17</v>
      </c>
      <c r="D4393" s="27" t="s">
        <v>14</v>
      </c>
    </row>
    <row r="4394" spans="1:4" x14ac:dyDescent="0.45">
      <c r="A4394" s="27" t="s">
        <v>43</v>
      </c>
      <c r="B4394" s="27">
        <v>57</v>
      </c>
      <c r="C4394" s="27" t="s">
        <v>18</v>
      </c>
      <c r="D4394" s="27" t="s">
        <v>14</v>
      </c>
    </row>
    <row r="4395" spans="1:4" x14ac:dyDescent="0.45">
      <c r="A4395" s="27" t="s">
        <v>43</v>
      </c>
      <c r="B4395" s="27">
        <v>45</v>
      </c>
      <c r="C4395" s="27" t="s">
        <v>32</v>
      </c>
      <c r="D4395" s="27" t="s">
        <v>7</v>
      </c>
    </row>
    <row r="4396" spans="1:4" x14ac:dyDescent="0.45">
      <c r="A4396" s="27" t="s">
        <v>43</v>
      </c>
      <c r="B4396" s="27">
        <v>39</v>
      </c>
      <c r="C4396" s="27" t="s">
        <v>17</v>
      </c>
      <c r="D4396" s="27" t="s">
        <v>14</v>
      </c>
    </row>
    <row r="4397" spans="1:4" x14ac:dyDescent="0.45">
      <c r="A4397" s="27" t="s">
        <v>43</v>
      </c>
      <c r="B4397" s="27">
        <v>39</v>
      </c>
      <c r="C4397" s="27" t="s">
        <v>32</v>
      </c>
      <c r="D4397" s="27" t="s">
        <v>7</v>
      </c>
    </row>
    <row r="4398" spans="1:4" x14ac:dyDescent="0.45">
      <c r="A4398" s="27" t="s">
        <v>43</v>
      </c>
      <c r="B4398" s="27">
        <v>45</v>
      </c>
      <c r="C4398" s="27" t="s">
        <v>31</v>
      </c>
      <c r="D4398" s="27" t="s">
        <v>7</v>
      </c>
    </row>
    <row r="4399" spans="1:4" x14ac:dyDescent="0.45">
      <c r="A4399" s="27" t="s">
        <v>43</v>
      </c>
      <c r="B4399" s="27">
        <v>45</v>
      </c>
      <c r="C4399" s="27" t="s">
        <v>29</v>
      </c>
      <c r="D4399" s="27" t="s">
        <v>5</v>
      </c>
    </row>
    <row r="4400" spans="1:4" x14ac:dyDescent="0.45">
      <c r="A4400" s="27" t="s">
        <v>43</v>
      </c>
      <c r="B4400" s="27">
        <v>48</v>
      </c>
      <c r="C4400" s="27" t="s">
        <v>26</v>
      </c>
      <c r="D4400" s="27" t="s">
        <v>5</v>
      </c>
    </row>
    <row r="4401" spans="1:4" x14ac:dyDescent="0.45">
      <c r="A4401" s="27" t="s">
        <v>43</v>
      </c>
      <c r="B4401" s="27">
        <v>48</v>
      </c>
      <c r="C4401" s="27" t="s">
        <v>20</v>
      </c>
      <c r="D4401" s="27" t="s">
        <v>14</v>
      </c>
    </row>
    <row r="4402" spans="1:4" x14ac:dyDescent="0.45">
      <c r="A4402" s="27" t="s">
        <v>43</v>
      </c>
      <c r="B4402" s="27">
        <v>45</v>
      </c>
      <c r="C4402" s="27" t="s">
        <v>32</v>
      </c>
      <c r="D4402" s="27" t="s">
        <v>7</v>
      </c>
    </row>
    <row r="4403" spans="1:4" x14ac:dyDescent="0.45">
      <c r="A4403" s="27" t="s">
        <v>43</v>
      </c>
      <c r="B4403" s="27">
        <v>63</v>
      </c>
      <c r="C4403" s="27" t="s">
        <v>18</v>
      </c>
      <c r="D4403" s="27" t="s">
        <v>14</v>
      </c>
    </row>
    <row r="4404" spans="1:4" x14ac:dyDescent="0.45">
      <c r="A4404" s="27" t="s">
        <v>43</v>
      </c>
      <c r="B4404" s="27">
        <v>45</v>
      </c>
      <c r="C4404" s="27" t="s">
        <v>25</v>
      </c>
      <c r="D4404" s="27" t="s">
        <v>5</v>
      </c>
    </row>
    <row r="4405" spans="1:4" x14ac:dyDescent="0.45">
      <c r="A4405" s="27" t="s">
        <v>43</v>
      </c>
      <c r="B4405" s="27">
        <v>63</v>
      </c>
      <c r="C4405" s="27" t="s">
        <v>28</v>
      </c>
      <c r="D4405" s="27" t="s">
        <v>5</v>
      </c>
    </row>
    <row r="4406" spans="1:4" x14ac:dyDescent="0.45">
      <c r="A4406" s="27" t="s">
        <v>43</v>
      </c>
      <c r="B4406" s="27">
        <v>45</v>
      </c>
      <c r="C4406" s="27" t="s">
        <v>32</v>
      </c>
      <c r="D4406" s="27" t="s">
        <v>7</v>
      </c>
    </row>
    <row r="4407" spans="1:4" x14ac:dyDescent="0.45">
      <c r="A4407" s="27" t="s">
        <v>43</v>
      </c>
      <c r="B4407" s="27">
        <v>36</v>
      </c>
      <c r="C4407" s="27" t="s">
        <v>32</v>
      </c>
      <c r="D4407" s="27" t="s">
        <v>7</v>
      </c>
    </row>
    <row r="4408" spans="1:4" x14ac:dyDescent="0.45">
      <c r="A4408" s="27" t="s">
        <v>43</v>
      </c>
      <c r="B4408" s="27">
        <v>36</v>
      </c>
      <c r="C4408" s="27" t="s">
        <v>31</v>
      </c>
      <c r="D4408" s="27" t="s">
        <v>7</v>
      </c>
    </row>
    <row r="4409" spans="1:4" x14ac:dyDescent="0.45">
      <c r="A4409" s="27" t="s">
        <v>43</v>
      </c>
      <c r="B4409" s="27">
        <v>57</v>
      </c>
      <c r="C4409" s="27" t="s">
        <v>29</v>
      </c>
      <c r="D4409" s="27" t="s">
        <v>5</v>
      </c>
    </row>
    <row r="4410" spans="1:4" x14ac:dyDescent="0.45">
      <c r="A4410" s="27" t="s">
        <v>43</v>
      </c>
      <c r="B4410" s="27">
        <v>51</v>
      </c>
      <c r="C4410" s="27" t="s">
        <v>32</v>
      </c>
      <c r="D4410" s="27" t="s">
        <v>7</v>
      </c>
    </row>
    <row r="4411" spans="1:4" x14ac:dyDescent="0.45">
      <c r="A4411" s="27" t="s">
        <v>43</v>
      </c>
      <c r="B4411" s="27">
        <v>57</v>
      </c>
      <c r="C4411" s="27" t="s">
        <v>25</v>
      </c>
      <c r="D4411" s="27" t="s">
        <v>5</v>
      </c>
    </row>
    <row r="4412" spans="1:4" x14ac:dyDescent="0.45">
      <c r="A4412" s="27" t="s">
        <v>43</v>
      </c>
      <c r="B4412" s="27">
        <v>54</v>
      </c>
      <c r="C4412" s="27" t="s">
        <v>17</v>
      </c>
      <c r="D4412" s="27" t="s">
        <v>14</v>
      </c>
    </row>
    <row r="4413" spans="1:4" x14ac:dyDescent="0.45">
      <c r="A4413" s="27" t="s">
        <v>43</v>
      </c>
      <c r="B4413" s="27">
        <v>36</v>
      </c>
      <c r="C4413" s="27" t="s">
        <v>21</v>
      </c>
      <c r="D4413" s="27" t="s">
        <v>5</v>
      </c>
    </row>
    <row r="4414" spans="1:4" x14ac:dyDescent="0.45">
      <c r="A4414" s="27" t="s">
        <v>43</v>
      </c>
      <c r="B4414" s="27">
        <v>60</v>
      </c>
      <c r="C4414" s="27" t="s">
        <v>17</v>
      </c>
      <c r="D4414" s="27" t="s">
        <v>14</v>
      </c>
    </row>
    <row r="4415" spans="1:4" x14ac:dyDescent="0.45">
      <c r="A4415" s="27" t="s">
        <v>43</v>
      </c>
      <c r="B4415" s="27">
        <v>54</v>
      </c>
      <c r="C4415" s="27" t="s">
        <v>32</v>
      </c>
      <c r="D4415" s="27" t="s">
        <v>7</v>
      </c>
    </row>
    <row r="4416" spans="1:4" x14ac:dyDescent="0.45">
      <c r="A4416" s="27" t="s">
        <v>43</v>
      </c>
      <c r="B4416" s="27">
        <v>48</v>
      </c>
      <c r="C4416" s="27" t="s">
        <v>26</v>
      </c>
      <c r="D4416" s="27" t="s">
        <v>5</v>
      </c>
    </row>
    <row r="4417" spans="1:4" x14ac:dyDescent="0.45">
      <c r="A4417" s="27" t="s">
        <v>43</v>
      </c>
      <c r="B4417" s="27">
        <v>45</v>
      </c>
      <c r="C4417" s="27" t="s">
        <v>26</v>
      </c>
      <c r="D4417" s="27" t="s">
        <v>5</v>
      </c>
    </row>
    <row r="4418" spans="1:4" x14ac:dyDescent="0.45">
      <c r="A4418" s="27" t="s">
        <v>43</v>
      </c>
      <c r="B4418" s="27">
        <v>39</v>
      </c>
      <c r="C4418" s="27" t="s">
        <v>25</v>
      </c>
      <c r="D4418" s="27" t="s">
        <v>5</v>
      </c>
    </row>
    <row r="4419" spans="1:4" x14ac:dyDescent="0.45">
      <c r="A4419" s="27" t="s">
        <v>43</v>
      </c>
      <c r="B4419" s="27">
        <v>69</v>
      </c>
      <c r="C4419" s="27" t="s">
        <v>28</v>
      </c>
      <c r="D4419" s="27" t="s">
        <v>5</v>
      </c>
    </row>
    <row r="4420" spans="1:4" x14ac:dyDescent="0.45">
      <c r="A4420" s="27" t="s">
        <v>43</v>
      </c>
      <c r="B4420" s="27">
        <v>54</v>
      </c>
      <c r="C4420" s="27" t="s">
        <v>31</v>
      </c>
      <c r="D4420" s="27" t="s">
        <v>7</v>
      </c>
    </row>
    <row r="4421" spans="1:4" x14ac:dyDescent="0.45">
      <c r="A4421" s="27" t="s">
        <v>43</v>
      </c>
      <c r="B4421" s="27">
        <v>51</v>
      </c>
      <c r="C4421" s="27" t="s">
        <v>25</v>
      </c>
      <c r="D4421" s="27" t="s">
        <v>5</v>
      </c>
    </row>
    <row r="4422" spans="1:4" x14ac:dyDescent="0.45">
      <c r="A4422" s="27" t="s">
        <v>43</v>
      </c>
      <c r="B4422" s="27">
        <v>63</v>
      </c>
      <c r="C4422" s="27" t="s">
        <v>17</v>
      </c>
      <c r="D4422" s="27" t="s">
        <v>14</v>
      </c>
    </row>
    <row r="4423" spans="1:4" x14ac:dyDescent="0.45">
      <c r="A4423" s="27" t="s">
        <v>43</v>
      </c>
      <c r="B4423" s="27">
        <v>72</v>
      </c>
      <c r="C4423" s="27" t="s">
        <v>25</v>
      </c>
      <c r="D4423" s="27" t="s">
        <v>5</v>
      </c>
    </row>
    <row r="4424" spans="1:4" x14ac:dyDescent="0.45">
      <c r="A4424" s="27" t="s">
        <v>43</v>
      </c>
      <c r="B4424" s="27">
        <v>57</v>
      </c>
      <c r="C4424" s="27" t="s">
        <v>28</v>
      </c>
      <c r="D4424" s="27" t="s">
        <v>5</v>
      </c>
    </row>
    <row r="4425" spans="1:4" x14ac:dyDescent="0.45">
      <c r="A4425" s="27" t="s">
        <v>43</v>
      </c>
      <c r="B4425" s="27">
        <v>39</v>
      </c>
      <c r="C4425" s="27" t="s">
        <v>31</v>
      </c>
      <c r="D4425" s="27" t="s">
        <v>7</v>
      </c>
    </row>
    <row r="4426" spans="1:4" x14ac:dyDescent="0.45">
      <c r="A4426" s="27" t="s">
        <v>43</v>
      </c>
      <c r="B4426" s="27">
        <v>54</v>
      </c>
      <c r="C4426" s="27" t="s">
        <v>23</v>
      </c>
      <c r="D4426" s="27" t="s">
        <v>7</v>
      </c>
    </row>
    <row r="4427" spans="1:4" x14ac:dyDescent="0.45">
      <c r="A4427" s="27" t="s">
        <v>43</v>
      </c>
      <c r="B4427" s="27">
        <v>54</v>
      </c>
      <c r="C4427" s="27" t="s">
        <v>21</v>
      </c>
      <c r="D4427" s="27" t="s">
        <v>5</v>
      </c>
    </row>
    <row r="4428" spans="1:4" x14ac:dyDescent="0.45">
      <c r="A4428" s="27" t="s">
        <v>43</v>
      </c>
      <c r="B4428" s="27">
        <v>45</v>
      </c>
      <c r="C4428" s="27" t="s">
        <v>27</v>
      </c>
      <c r="D4428" s="27" t="s">
        <v>5</v>
      </c>
    </row>
    <row r="4429" spans="1:4" x14ac:dyDescent="0.45">
      <c r="A4429" s="27" t="s">
        <v>43</v>
      </c>
      <c r="B4429" s="27">
        <v>42</v>
      </c>
      <c r="C4429" s="27" t="s">
        <v>26</v>
      </c>
      <c r="D4429" s="27" t="s">
        <v>5</v>
      </c>
    </row>
    <row r="4430" spans="1:4" x14ac:dyDescent="0.45">
      <c r="A4430" s="27" t="s">
        <v>43</v>
      </c>
      <c r="B4430" s="27">
        <v>48</v>
      </c>
      <c r="C4430" s="27" t="s">
        <v>25</v>
      </c>
      <c r="D4430" s="27" t="s">
        <v>5</v>
      </c>
    </row>
    <row r="4431" spans="1:4" x14ac:dyDescent="0.45">
      <c r="A4431" s="27" t="s">
        <v>43</v>
      </c>
      <c r="B4431" s="27">
        <v>54</v>
      </c>
      <c r="C4431" s="27" t="s">
        <v>28</v>
      </c>
      <c r="D4431" s="27" t="s">
        <v>5</v>
      </c>
    </row>
    <row r="4432" spans="1:4" x14ac:dyDescent="0.45">
      <c r="A4432" s="27" t="s">
        <v>43</v>
      </c>
      <c r="B4432" s="27">
        <v>66</v>
      </c>
      <c r="C4432" s="27" t="s">
        <v>28</v>
      </c>
      <c r="D4432" s="27" t="s">
        <v>5</v>
      </c>
    </row>
    <row r="4433" spans="1:4" x14ac:dyDescent="0.45">
      <c r="A4433" s="27" t="s">
        <v>43</v>
      </c>
      <c r="B4433" s="27">
        <v>51</v>
      </c>
      <c r="C4433" s="27" t="s">
        <v>18</v>
      </c>
      <c r="D4433" s="27" t="s">
        <v>14</v>
      </c>
    </row>
    <row r="4434" spans="1:4" x14ac:dyDescent="0.45">
      <c r="A4434" s="27" t="s">
        <v>43</v>
      </c>
      <c r="B4434" s="27">
        <v>57</v>
      </c>
      <c r="C4434" s="27" t="s">
        <v>31</v>
      </c>
      <c r="D4434" s="27" t="s">
        <v>7</v>
      </c>
    </row>
    <row r="4435" spans="1:4" x14ac:dyDescent="0.45">
      <c r="A4435" s="27" t="s">
        <v>43</v>
      </c>
      <c r="B4435" s="27">
        <v>33</v>
      </c>
      <c r="C4435" s="27" t="s">
        <v>25</v>
      </c>
      <c r="D4435" s="27" t="s">
        <v>5</v>
      </c>
    </row>
    <row r="4436" spans="1:4" x14ac:dyDescent="0.45">
      <c r="A4436" s="27" t="s">
        <v>43</v>
      </c>
      <c r="B4436" s="27">
        <v>45</v>
      </c>
      <c r="C4436" s="27" t="s">
        <v>26</v>
      </c>
      <c r="D4436" s="27" t="s">
        <v>5</v>
      </c>
    </row>
    <row r="4437" spans="1:4" x14ac:dyDescent="0.45">
      <c r="A4437" s="27" t="s">
        <v>43</v>
      </c>
      <c r="B4437" s="27">
        <v>54</v>
      </c>
      <c r="C4437" s="27" t="s">
        <v>25</v>
      </c>
      <c r="D4437" s="27" t="s">
        <v>5</v>
      </c>
    </row>
    <row r="4438" spans="1:4" x14ac:dyDescent="0.45">
      <c r="A4438" s="27" t="s">
        <v>43</v>
      </c>
      <c r="B4438" s="27">
        <v>63</v>
      </c>
      <c r="C4438" s="27" t="s">
        <v>25</v>
      </c>
      <c r="D4438" s="27" t="s">
        <v>5</v>
      </c>
    </row>
    <row r="4439" spans="1:4" x14ac:dyDescent="0.45">
      <c r="A4439" s="27" t="s">
        <v>43</v>
      </c>
      <c r="B4439" s="27">
        <v>51</v>
      </c>
      <c r="C4439" s="27" t="s">
        <v>23</v>
      </c>
      <c r="D4439" s="27" t="s">
        <v>7</v>
      </c>
    </row>
    <row r="4440" spans="1:4" x14ac:dyDescent="0.45">
      <c r="A4440" s="27" t="s">
        <v>43</v>
      </c>
      <c r="B4440" s="27">
        <v>42</v>
      </c>
      <c r="C4440" s="27" t="s">
        <v>17</v>
      </c>
      <c r="D4440" s="27" t="s">
        <v>14</v>
      </c>
    </row>
    <row r="4441" spans="1:4" x14ac:dyDescent="0.45">
      <c r="A4441" s="27" t="s">
        <v>43</v>
      </c>
      <c r="B4441" s="27">
        <v>69</v>
      </c>
      <c r="C4441" s="27" t="s">
        <v>25</v>
      </c>
      <c r="D4441" s="27" t="s">
        <v>5</v>
      </c>
    </row>
    <row r="4442" spans="1:4" x14ac:dyDescent="0.45">
      <c r="A4442" s="27" t="s">
        <v>43</v>
      </c>
      <c r="B4442" s="27">
        <v>45</v>
      </c>
      <c r="C4442" s="27" t="s">
        <v>23</v>
      </c>
      <c r="D4442" s="27" t="s">
        <v>7</v>
      </c>
    </row>
    <row r="4443" spans="1:4" x14ac:dyDescent="0.45">
      <c r="A4443" s="27" t="s">
        <v>43</v>
      </c>
      <c r="B4443" s="27">
        <v>51</v>
      </c>
      <c r="C4443" s="27" t="s">
        <v>27</v>
      </c>
      <c r="D4443" s="27" t="s">
        <v>5</v>
      </c>
    </row>
    <row r="4444" spans="1:4" x14ac:dyDescent="0.45">
      <c r="A4444" s="27" t="s">
        <v>43</v>
      </c>
      <c r="B4444" s="27">
        <v>81</v>
      </c>
      <c r="C4444" s="27" t="s">
        <v>25</v>
      </c>
      <c r="D4444" s="27" t="s">
        <v>5</v>
      </c>
    </row>
    <row r="4445" spans="1:4" x14ac:dyDescent="0.45">
      <c r="A4445" s="27" t="s">
        <v>43</v>
      </c>
      <c r="B4445" s="27">
        <v>51</v>
      </c>
      <c r="C4445" s="27" t="s">
        <v>31</v>
      </c>
      <c r="D4445" s="27" t="s">
        <v>7</v>
      </c>
    </row>
    <row r="4446" spans="1:4" x14ac:dyDescent="0.45">
      <c r="A4446" s="27" t="s">
        <v>43</v>
      </c>
      <c r="B4446" s="27">
        <v>51</v>
      </c>
      <c r="C4446" s="27" t="s">
        <v>26</v>
      </c>
      <c r="D4446" s="27" t="s">
        <v>5</v>
      </c>
    </row>
    <row r="4447" spans="1:4" x14ac:dyDescent="0.45">
      <c r="A4447" s="27" t="s">
        <v>43</v>
      </c>
      <c r="B4447" s="27">
        <v>57</v>
      </c>
      <c r="C4447" s="27" t="s">
        <v>26</v>
      </c>
      <c r="D4447" s="27" t="s">
        <v>5</v>
      </c>
    </row>
    <row r="4448" spans="1:4" x14ac:dyDescent="0.45">
      <c r="A4448" s="27" t="s">
        <v>43</v>
      </c>
      <c r="B4448" s="27">
        <v>48</v>
      </c>
      <c r="C4448" s="27" t="s">
        <v>25</v>
      </c>
      <c r="D4448" s="27" t="s">
        <v>5</v>
      </c>
    </row>
    <row r="4449" spans="1:4" x14ac:dyDescent="0.45">
      <c r="A4449" s="27" t="s">
        <v>43</v>
      </c>
      <c r="B4449" s="27">
        <v>45</v>
      </c>
      <c r="C4449" s="27" t="s">
        <v>23</v>
      </c>
      <c r="D4449" s="27" t="s">
        <v>7</v>
      </c>
    </row>
    <row r="4450" spans="1:4" x14ac:dyDescent="0.45">
      <c r="A4450" s="27" t="s">
        <v>43</v>
      </c>
      <c r="B4450" s="27">
        <v>51</v>
      </c>
      <c r="C4450" s="27" t="s">
        <v>27</v>
      </c>
      <c r="D4450" s="27" t="s">
        <v>5</v>
      </c>
    </row>
    <row r="4451" spans="1:4" x14ac:dyDescent="0.45">
      <c r="A4451" s="27" t="s">
        <v>43</v>
      </c>
      <c r="B4451" s="27">
        <v>60</v>
      </c>
      <c r="C4451" s="27" t="s">
        <v>32</v>
      </c>
      <c r="D4451" s="27" t="s">
        <v>7</v>
      </c>
    </row>
    <row r="4452" spans="1:4" x14ac:dyDescent="0.45">
      <c r="A4452" s="27" t="s">
        <v>43</v>
      </c>
      <c r="B4452" s="27">
        <v>60</v>
      </c>
      <c r="C4452" s="27" t="s">
        <v>19</v>
      </c>
      <c r="D4452" s="27" t="s">
        <v>14</v>
      </c>
    </row>
    <row r="4453" spans="1:4" x14ac:dyDescent="0.45">
      <c r="A4453" s="27" t="s">
        <v>43</v>
      </c>
      <c r="B4453" s="27">
        <v>33</v>
      </c>
      <c r="C4453" s="27" t="s">
        <v>29</v>
      </c>
      <c r="D4453" s="27" t="s">
        <v>5</v>
      </c>
    </row>
    <row r="4454" spans="1:4" x14ac:dyDescent="0.45">
      <c r="A4454" s="27" t="s">
        <v>43</v>
      </c>
      <c r="B4454" s="27">
        <v>69</v>
      </c>
      <c r="C4454" s="27" t="s">
        <v>16</v>
      </c>
      <c r="D4454" s="27" t="s">
        <v>14</v>
      </c>
    </row>
    <row r="4455" spans="1:4" x14ac:dyDescent="0.45">
      <c r="A4455" s="27" t="s">
        <v>43</v>
      </c>
      <c r="B4455" s="27">
        <v>33</v>
      </c>
      <c r="C4455" s="27" t="s">
        <v>18</v>
      </c>
      <c r="D4455" s="27" t="s">
        <v>14</v>
      </c>
    </row>
    <row r="4456" spans="1:4" x14ac:dyDescent="0.45">
      <c r="A4456" s="27" t="s">
        <v>43</v>
      </c>
      <c r="B4456" s="27">
        <v>39</v>
      </c>
      <c r="C4456" s="27" t="s">
        <v>32</v>
      </c>
      <c r="D4456" s="27" t="s">
        <v>7</v>
      </c>
    </row>
    <row r="4457" spans="1:4" x14ac:dyDescent="0.45">
      <c r="A4457" s="27" t="s">
        <v>43</v>
      </c>
      <c r="B4457" s="27">
        <v>54</v>
      </c>
      <c r="C4457" s="27" t="s">
        <v>17</v>
      </c>
      <c r="D4457" s="27" t="s">
        <v>14</v>
      </c>
    </row>
    <row r="4458" spans="1:4" x14ac:dyDescent="0.45">
      <c r="A4458" s="27" t="s">
        <v>43</v>
      </c>
      <c r="B4458" s="27">
        <v>63</v>
      </c>
      <c r="C4458" s="27" t="s">
        <v>24</v>
      </c>
      <c r="D4458" s="27" t="s">
        <v>7</v>
      </c>
    </row>
    <row r="4459" spans="1:4" x14ac:dyDescent="0.45">
      <c r="A4459" s="27" t="s">
        <v>43</v>
      </c>
      <c r="B4459" s="27">
        <v>51</v>
      </c>
      <c r="C4459" s="27" t="s">
        <v>31</v>
      </c>
      <c r="D4459" s="27" t="s">
        <v>7</v>
      </c>
    </row>
    <row r="4460" spans="1:4" x14ac:dyDescent="0.45">
      <c r="A4460" s="27" t="s">
        <v>43</v>
      </c>
      <c r="B4460" s="27">
        <v>69</v>
      </c>
      <c r="C4460" s="27" t="s">
        <v>26</v>
      </c>
      <c r="D4460" s="27" t="s">
        <v>5</v>
      </c>
    </row>
    <row r="4461" spans="1:4" x14ac:dyDescent="0.45">
      <c r="A4461" s="27" t="s">
        <v>43</v>
      </c>
      <c r="B4461" s="27">
        <v>60</v>
      </c>
      <c r="C4461" s="27" t="s">
        <v>31</v>
      </c>
      <c r="D4461" s="27" t="s">
        <v>7</v>
      </c>
    </row>
    <row r="4462" spans="1:4" x14ac:dyDescent="0.45">
      <c r="A4462" s="27" t="s">
        <v>43</v>
      </c>
      <c r="B4462" s="27">
        <v>48</v>
      </c>
      <c r="C4462" s="27" t="s">
        <v>26</v>
      </c>
      <c r="D4462" s="27" t="s">
        <v>5</v>
      </c>
    </row>
    <row r="4463" spans="1:4" x14ac:dyDescent="0.45">
      <c r="A4463" s="27" t="s">
        <v>43</v>
      </c>
      <c r="B4463" s="27">
        <v>57</v>
      </c>
      <c r="C4463" s="27" t="s">
        <v>17</v>
      </c>
      <c r="D4463" s="27" t="s">
        <v>14</v>
      </c>
    </row>
    <row r="4464" spans="1:4" x14ac:dyDescent="0.45">
      <c r="A4464" s="27" t="s">
        <v>43</v>
      </c>
      <c r="B4464" s="27">
        <v>57</v>
      </c>
      <c r="C4464" s="27" t="s">
        <v>17</v>
      </c>
      <c r="D4464" s="27" t="s">
        <v>14</v>
      </c>
    </row>
    <row r="4465" spans="1:4" x14ac:dyDescent="0.45">
      <c r="A4465" s="27" t="s">
        <v>43</v>
      </c>
      <c r="B4465" s="27">
        <v>60</v>
      </c>
      <c r="C4465" s="27" t="s">
        <v>30</v>
      </c>
      <c r="D4465" s="27" t="s">
        <v>7</v>
      </c>
    </row>
    <row r="4466" spans="1:4" x14ac:dyDescent="0.45">
      <c r="A4466" s="27" t="s">
        <v>43</v>
      </c>
      <c r="B4466" s="27">
        <v>48</v>
      </c>
      <c r="C4466" s="27" t="s">
        <v>25</v>
      </c>
      <c r="D4466" s="27" t="s">
        <v>5</v>
      </c>
    </row>
    <row r="4467" spans="1:4" x14ac:dyDescent="0.45">
      <c r="A4467" s="27" t="s">
        <v>43</v>
      </c>
      <c r="B4467" s="27">
        <v>45</v>
      </c>
      <c r="C4467" s="27" t="s">
        <v>26</v>
      </c>
      <c r="D4467" s="27" t="s">
        <v>5</v>
      </c>
    </row>
    <row r="4468" spans="1:4" x14ac:dyDescent="0.45">
      <c r="A4468" s="27" t="s">
        <v>43</v>
      </c>
      <c r="B4468" s="27">
        <v>63</v>
      </c>
      <c r="C4468" s="27" t="s">
        <v>26</v>
      </c>
      <c r="D4468" s="27" t="s">
        <v>5</v>
      </c>
    </row>
    <row r="4469" spans="1:4" x14ac:dyDescent="0.45">
      <c r="A4469" s="27" t="s">
        <v>43</v>
      </c>
      <c r="B4469" s="27">
        <v>48</v>
      </c>
      <c r="C4469" s="27" t="s">
        <v>21</v>
      </c>
      <c r="D4469" s="27" t="s">
        <v>5</v>
      </c>
    </row>
    <row r="4470" spans="1:4" x14ac:dyDescent="0.45">
      <c r="A4470" s="27" t="s">
        <v>43</v>
      </c>
      <c r="B4470" s="27">
        <v>45</v>
      </c>
      <c r="C4470" s="27" t="s">
        <v>26</v>
      </c>
      <c r="D4470" s="27" t="s">
        <v>5</v>
      </c>
    </row>
    <row r="4471" spans="1:4" x14ac:dyDescent="0.45">
      <c r="A4471" s="27" t="s">
        <v>43</v>
      </c>
      <c r="B4471" s="27">
        <v>48</v>
      </c>
      <c r="C4471" s="27" t="s">
        <v>26</v>
      </c>
      <c r="D4471" s="27" t="s">
        <v>5</v>
      </c>
    </row>
    <row r="4472" spans="1:4" x14ac:dyDescent="0.45">
      <c r="A4472" s="27" t="s">
        <v>43</v>
      </c>
      <c r="B4472" s="27">
        <v>42</v>
      </c>
      <c r="C4472" s="27" t="s">
        <v>23</v>
      </c>
      <c r="D4472" s="27" t="s">
        <v>7</v>
      </c>
    </row>
    <row r="4473" spans="1:4" x14ac:dyDescent="0.45">
      <c r="A4473" s="27" t="s">
        <v>43</v>
      </c>
      <c r="B4473" s="27">
        <v>45</v>
      </c>
      <c r="C4473" s="27" t="s">
        <v>18</v>
      </c>
      <c r="D4473" s="27" t="s">
        <v>14</v>
      </c>
    </row>
    <row r="4474" spans="1:4" x14ac:dyDescent="0.45">
      <c r="A4474" s="27" t="s">
        <v>43</v>
      </c>
      <c r="B4474" s="27">
        <v>69</v>
      </c>
      <c r="C4474" s="27" t="s">
        <v>16</v>
      </c>
      <c r="D4474" s="27" t="s">
        <v>14</v>
      </c>
    </row>
    <row r="4475" spans="1:4" x14ac:dyDescent="0.45">
      <c r="A4475" s="27" t="s">
        <v>43</v>
      </c>
      <c r="B4475" s="27">
        <v>51</v>
      </c>
      <c r="C4475" s="27" t="s">
        <v>25</v>
      </c>
      <c r="D4475" s="27" t="s">
        <v>5</v>
      </c>
    </row>
    <row r="4476" spans="1:4" x14ac:dyDescent="0.45">
      <c r="A4476" s="27" t="s">
        <v>43</v>
      </c>
      <c r="B4476" s="27">
        <v>39</v>
      </c>
      <c r="C4476" s="27" t="s">
        <v>32</v>
      </c>
      <c r="D4476" s="27" t="s">
        <v>7</v>
      </c>
    </row>
    <row r="4477" spans="1:4" x14ac:dyDescent="0.45">
      <c r="A4477" s="27" t="s">
        <v>43</v>
      </c>
      <c r="B4477" s="27">
        <v>51</v>
      </c>
      <c r="C4477" s="27" t="s">
        <v>29</v>
      </c>
      <c r="D4477" s="27" t="s">
        <v>5</v>
      </c>
    </row>
    <row r="4478" spans="1:4" x14ac:dyDescent="0.45">
      <c r="A4478" s="27" t="s">
        <v>43</v>
      </c>
      <c r="B4478" s="27">
        <v>39</v>
      </c>
      <c r="C4478" s="27" t="s">
        <v>23</v>
      </c>
      <c r="D4478" s="27" t="s">
        <v>7</v>
      </c>
    </row>
    <row r="4479" spans="1:4" x14ac:dyDescent="0.45">
      <c r="A4479" s="27" t="s">
        <v>43</v>
      </c>
      <c r="B4479" s="27">
        <v>33</v>
      </c>
      <c r="C4479" s="27" t="s">
        <v>17</v>
      </c>
      <c r="D4479" s="27" t="s">
        <v>14</v>
      </c>
    </row>
    <row r="4480" spans="1:4" x14ac:dyDescent="0.45">
      <c r="A4480" s="27" t="s">
        <v>43</v>
      </c>
      <c r="B4480" s="27">
        <v>54</v>
      </c>
      <c r="C4480" s="27" t="s">
        <v>26</v>
      </c>
      <c r="D4480" s="27" t="s">
        <v>5</v>
      </c>
    </row>
    <row r="4481" spans="1:4" x14ac:dyDescent="0.45">
      <c r="A4481" s="27" t="s">
        <v>43</v>
      </c>
      <c r="B4481" s="27">
        <v>33</v>
      </c>
      <c r="C4481" s="27" t="s">
        <v>29</v>
      </c>
      <c r="D4481" s="27" t="s">
        <v>5</v>
      </c>
    </row>
    <row r="4482" spans="1:4" x14ac:dyDescent="0.45">
      <c r="A4482" s="27" t="s">
        <v>43</v>
      </c>
      <c r="B4482" s="27">
        <v>66</v>
      </c>
      <c r="C4482" s="27" t="s">
        <v>25</v>
      </c>
      <c r="D4482" s="27" t="s">
        <v>5</v>
      </c>
    </row>
    <row r="4483" spans="1:4" x14ac:dyDescent="0.45">
      <c r="A4483" s="27" t="s">
        <v>43</v>
      </c>
      <c r="B4483" s="27">
        <v>51</v>
      </c>
      <c r="C4483" s="27" t="s">
        <v>27</v>
      </c>
      <c r="D4483" s="27" t="s">
        <v>5</v>
      </c>
    </row>
    <row r="4484" spans="1:4" x14ac:dyDescent="0.45">
      <c r="A4484" s="27" t="s">
        <v>43</v>
      </c>
      <c r="B4484" s="27">
        <v>51</v>
      </c>
      <c r="C4484" s="27" t="s">
        <v>32</v>
      </c>
      <c r="D4484" s="27" t="s">
        <v>7</v>
      </c>
    </row>
    <row r="4485" spans="1:4" x14ac:dyDescent="0.45">
      <c r="A4485" s="27" t="s">
        <v>43</v>
      </c>
      <c r="B4485" s="27">
        <v>57</v>
      </c>
      <c r="C4485" s="27" t="s">
        <v>30</v>
      </c>
      <c r="D4485" s="27" t="s">
        <v>7</v>
      </c>
    </row>
    <row r="4486" spans="1:4" x14ac:dyDescent="0.45">
      <c r="A4486" s="27" t="s">
        <v>43</v>
      </c>
      <c r="B4486" s="27">
        <v>42</v>
      </c>
      <c r="C4486" s="27" t="s">
        <v>23</v>
      </c>
      <c r="D4486" s="27" t="s">
        <v>7</v>
      </c>
    </row>
    <row r="4487" spans="1:4" x14ac:dyDescent="0.45">
      <c r="A4487" s="27" t="s">
        <v>43</v>
      </c>
      <c r="B4487" s="27">
        <v>42</v>
      </c>
      <c r="C4487" s="27" t="s">
        <v>29</v>
      </c>
      <c r="D4487" s="27" t="s">
        <v>5</v>
      </c>
    </row>
    <row r="4488" spans="1:4" x14ac:dyDescent="0.45">
      <c r="A4488" s="27" t="s">
        <v>43</v>
      </c>
      <c r="B4488" s="27">
        <v>48</v>
      </c>
      <c r="C4488" s="27" t="s">
        <v>17</v>
      </c>
      <c r="D4488" s="27" t="s">
        <v>14</v>
      </c>
    </row>
    <row r="4489" spans="1:4" x14ac:dyDescent="0.45">
      <c r="A4489" s="27" t="s">
        <v>43</v>
      </c>
      <c r="B4489" s="27">
        <v>45</v>
      </c>
      <c r="C4489" s="27" t="s">
        <v>25</v>
      </c>
      <c r="D4489" s="27" t="s">
        <v>5</v>
      </c>
    </row>
    <row r="4490" spans="1:4" x14ac:dyDescent="0.45">
      <c r="A4490" s="27" t="s">
        <v>43</v>
      </c>
      <c r="B4490" s="27">
        <v>33</v>
      </c>
      <c r="C4490" s="27" t="s">
        <v>26</v>
      </c>
      <c r="D4490" s="27" t="s">
        <v>5</v>
      </c>
    </row>
    <row r="4491" spans="1:4" x14ac:dyDescent="0.45">
      <c r="A4491" s="27" t="s">
        <v>43</v>
      </c>
      <c r="B4491" s="27">
        <v>54</v>
      </c>
      <c r="C4491" s="27" t="s">
        <v>27</v>
      </c>
      <c r="D4491" s="27" t="s">
        <v>5</v>
      </c>
    </row>
    <row r="4492" spans="1:4" x14ac:dyDescent="0.45">
      <c r="A4492" s="27" t="s">
        <v>43</v>
      </c>
      <c r="B4492" s="27">
        <v>39</v>
      </c>
      <c r="C4492" s="27" t="s">
        <v>29</v>
      </c>
      <c r="D4492" s="27" t="s">
        <v>5</v>
      </c>
    </row>
    <row r="4493" spans="1:4" x14ac:dyDescent="0.45">
      <c r="A4493" s="27" t="s">
        <v>43</v>
      </c>
      <c r="B4493" s="27">
        <v>45</v>
      </c>
      <c r="C4493" s="27" t="s">
        <v>18</v>
      </c>
      <c r="D4493" s="27" t="s">
        <v>14</v>
      </c>
    </row>
    <row r="4494" spans="1:4" x14ac:dyDescent="0.45">
      <c r="A4494" s="27" t="s">
        <v>43</v>
      </c>
      <c r="B4494" s="27">
        <v>33</v>
      </c>
      <c r="C4494" s="27" t="s">
        <v>26</v>
      </c>
      <c r="D4494" s="27" t="s">
        <v>5</v>
      </c>
    </row>
    <row r="4495" spans="1:4" x14ac:dyDescent="0.45">
      <c r="A4495" s="27" t="s">
        <v>43</v>
      </c>
      <c r="B4495" s="27">
        <v>48</v>
      </c>
      <c r="C4495" s="27" t="s">
        <v>27</v>
      </c>
      <c r="D4495" s="27" t="s">
        <v>5</v>
      </c>
    </row>
    <row r="4496" spans="1:4" x14ac:dyDescent="0.45">
      <c r="A4496" s="27" t="s">
        <v>43</v>
      </c>
      <c r="B4496" s="27">
        <v>63</v>
      </c>
      <c r="C4496" s="27" t="s">
        <v>29</v>
      </c>
      <c r="D4496" s="27" t="s">
        <v>5</v>
      </c>
    </row>
    <row r="4497" spans="1:4" x14ac:dyDescent="0.45">
      <c r="A4497" s="27" t="s">
        <v>43</v>
      </c>
      <c r="B4497" s="27">
        <v>51</v>
      </c>
      <c r="C4497" s="27" t="s">
        <v>25</v>
      </c>
      <c r="D4497" s="27" t="s">
        <v>5</v>
      </c>
    </row>
    <row r="4498" spans="1:4" x14ac:dyDescent="0.45">
      <c r="A4498" s="27" t="s">
        <v>43</v>
      </c>
      <c r="B4498" s="27">
        <v>54</v>
      </c>
      <c r="C4498" s="27" t="s">
        <v>28</v>
      </c>
      <c r="D4498" s="27" t="s">
        <v>5</v>
      </c>
    </row>
    <row r="4499" spans="1:4" x14ac:dyDescent="0.45">
      <c r="A4499" s="27" t="s">
        <v>43</v>
      </c>
      <c r="B4499" s="27">
        <v>42</v>
      </c>
      <c r="C4499" s="27" t="s">
        <v>25</v>
      </c>
      <c r="D4499" s="27" t="s">
        <v>5</v>
      </c>
    </row>
    <row r="4500" spans="1:4" x14ac:dyDescent="0.45">
      <c r="A4500" s="27" t="s">
        <v>43</v>
      </c>
      <c r="B4500" s="27">
        <v>42</v>
      </c>
      <c r="C4500" s="27" t="s">
        <v>23</v>
      </c>
      <c r="D4500" s="27" t="s">
        <v>7</v>
      </c>
    </row>
    <row r="4501" spans="1:4" x14ac:dyDescent="0.45">
      <c r="A4501" s="27" t="s">
        <v>43</v>
      </c>
      <c r="B4501" s="27">
        <v>66</v>
      </c>
      <c r="C4501" s="27" t="s">
        <v>30</v>
      </c>
      <c r="D4501" s="27" t="s">
        <v>7</v>
      </c>
    </row>
    <row r="4502" spans="1:4" x14ac:dyDescent="0.45">
      <c r="A4502" s="27" t="s">
        <v>43</v>
      </c>
      <c r="B4502" s="27">
        <v>48</v>
      </c>
      <c r="C4502" s="27" t="s">
        <v>32</v>
      </c>
      <c r="D4502" s="27" t="s">
        <v>7</v>
      </c>
    </row>
    <row r="4503" spans="1:4" x14ac:dyDescent="0.45">
      <c r="A4503" s="27" t="s">
        <v>43</v>
      </c>
      <c r="B4503" s="27">
        <v>45</v>
      </c>
      <c r="C4503" s="27" t="s">
        <v>28</v>
      </c>
      <c r="D4503" s="27" t="s">
        <v>5</v>
      </c>
    </row>
    <row r="4504" spans="1:4" x14ac:dyDescent="0.45">
      <c r="A4504" s="27" t="s">
        <v>43</v>
      </c>
      <c r="B4504" s="27">
        <v>54</v>
      </c>
      <c r="C4504" s="27" t="s">
        <v>23</v>
      </c>
      <c r="D4504" s="27" t="s">
        <v>7</v>
      </c>
    </row>
    <row r="4505" spans="1:4" x14ac:dyDescent="0.45">
      <c r="A4505" s="27" t="s">
        <v>43</v>
      </c>
      <c r="B4505" s="27">
        <v>54</v>
      </c>
      <c r="C4505" s="27" t="s">
        <v>13</v>
      </c>
      <c r="D4505" s="27" t="s">
        <v>14</v>
      </c>
    </row>
    <row r="4506" spans="1:4" x14ac:dyDescent="0.45">
      <c r="A4506" s="27" t="s">
        <v>43</v>
      </c>
      <c r="B4506" s="27">
        <v>48</v>
      </c>
      <c r="C4506" s="27" t="s">
        <v>30</v>
      </c>
      <c r="D4506" s="27" t="s">
        <v>7</v>
      </c>
    </row>
    <row r="4507" spans="1:4" x14ac:dyDescent="0.45">
      <c r="A4507" s="27" t="s">
        <v>43</v>
      </c>
      <c r="B4507" s="27">
        <v>72</v>
      </c>
      <c r="C4507" s="27" t="s">
        <v>26</v>
      </c>
      <c r="D4507" s="27" t="s">
        <v>5</v>
      </c>
    </row>
    <row r="4508" spans="1:4" x14ac:dyDescent="0.45">
      <c r="A4508" s="27" t="s">
        <v>43</v>
      </c>
      <c r="B4508" s="27">
        <v>60</v>
      </c>
      <c r="C4508" s="27" t="s">
        <v>17</v>
      </c>
      <c r="D4508" s="27" t="s">
        <v>14</v>
      </c>
    </row>
    <row r="4509" spans="1:4" x14ac:dyDescent="0.45">
      <c r="A4509" s="27" t="s">
        <v>43</v>
      </c>
      <c r="B4509" s="27">
        <v>51</v>
      </c>
      <c r="C4509" s="27" t="s">
        <v>28</v>
      </c>
      <c r="D4509" s="27" t="s">
        <v>5</v>
      </c>
    </row>
    <row r="4510" spans="1:4" x14ac:dyDescent="0.45">
      <c r="A4510" s="27" t="s">
        <v>43</v>
      </c>
      <c r="B4510" s="27">
        <v>45</v>
      </c>
      <c r="C4510" s="27" t="s">
        <v>27</v>
      </c>
      <c r="D4510" s="27" t="s">
        <v>5</v>
      </c>
    </row>
    <row r="4511" spans="1:4" x14ac:dyDescent="0.45">
      <c r="A4511" s="27" t="s">
        <v>43</v>
      </c>
      <c r="B4511" s="27">
        <v>45</v>
      </c>
      <c r="C4511" s="27" t="s">
        <v>27</v>
      </c>
      <c r="D4511" s="27" t="s">
        <v>5</v>
      </c>
    </row>
    <row r="4512" spans="1:4" x14ac:dyDescent="0.45">
      <c r="A4512" s="27" t="s">
        <v>43</v>
      </c>
      <c r="B4512" s="27">
        <v>45</v>
      </c>
      <c r="C4512" s="27" t="s">
        <v>23</v>
      </c>
      <c r="D4512" s="27" t="s">
        <v>7</v>
      </c>
    </row>
    <row r="4513" spans="1:4" x14ac:dyDescent="0.45">
      <c r="A4513" s="27" t="s">
        <v>43</v>
      </c>
      <c r="B4513" s="27">
        <v>60</v>
      </c>
      <c r="C4513" s="27" t="s">
        <v>23</v>
      </c>
      <c r="D4513" s="27" t="s">
        <v>7</v>
      </c>
    </row>
    <row r="4514" spans="1:4" x14ac:dyDescent="0.45">
      <c r="A4514" s="27" t="s">
        <v>43</v>
      </c>
      <c r="B4514" s="27">
        <v>45</v>
      </c>
      <c r="C4514" s="27" t="s">
        <v>32</v>
      </c>
      <c r="D4514" s="27" t="s">
        <v>7</v>
      </c>
    </row>
    <row r="4515" spans="1:4" x14ac:dyDescent="0.45">
      <c r="A4515" s="27" t="s">
        <v>43</v>
      </c>
      <c r="B4515" s="27">
        <v>48</v>
      </c>
      <c r="C4515" s="27" t="s">
        <v>19</v>
      </c>
      <c r="D4515" s="27" t="s">
        <v>14</v>
      </c>
    </row>
    <row r="4516" spans="1:4" x14ac:dyDescent="0.45">
      <c r="A4516" s="27" t="s">
        <v>43</v>
      </c>
      <c r="B4516" s="27">
        <v>45</v>
      </c>
      <c r="C4516" s="27" t="s">
        <v>30</v>
      </c>
      <c r="D4516" s="27" t="s">
        <v>7</v>
      </c>
    </row>
    <row r="4517" spans="1:4" x14ac:dyDescent="0.45">
      <c r="A4517" s="27" t="s">
        <v>43</v>
      </c>
      <c r="B4517" s="27">
        <v>42</v>
      </c>
      <c r="C4517" s="27" t="s">
        <v>25</v>
      </c>
      <c r="D4517" s="27" t="s">
        <v>5</v>
      </c>
    </row>
    <row r="4518" spans="1:4" x14ac:dyDescent="0.45">
      <c r="A4518" s="27" t="s">
        <v>43</v>
      </c>
      <c r="B4518" s="27">
        <v>42</v>
      </c>
      <c r="C4518" s="27" t="s">
        <v>25</v>
      </c>
      <c r="D4518" s="27" t="s">
        <v>5</v>
      </c>
    </row>
    <row r="4519" spans="1:4" x14ac:dyDescent="0.45">
      <c r="A4519" s="27" t="s">
        <v>43</v>
      </c>
      <c r="B4519" s="27">
        <v>60</v>
      </c>
      <c r="C4519" s="27" t="s">
        <v>24</v>
      </c>
      <c r="D4519" s="27" t="s">
        <v>7</v>
      </c>
    </row>
    <row r="4520" spans="1:4" x14ac:dyDescent="0.45">
      <c r="A4520" s="27" t="s">
        <v>43</v>
      </c>
      <c r="B4520" s="27">
        <v>78</v>
      </c>
      <c r="C4520" s="27" t="s">
        <v>30</v>
      </c>
      <c r="D4520" s="27" t="s">
        <v>7</v>
      </c>
    </row>
    <row r="4521" spans="1:4" x14ac:dyDescent="0.45">
      <c r="A4521" s="27" t="s">
        <v>43</v>
      </c>
      <c r="B4521" s="27">
        <v>51</v>
      </c>
      <c r="C4521" s="27" t="s">
        <v>27</v>
      </c>
      <c r="D4521" s="27" t="s">
        <v>5</v>
      </c>
    </row>
    <row r="4522" spans="1:4" x14ac:dyDescent="0.45">
      <c r="A4522" s="27" t="s">
        <v>43</v>
      </c>
      <c r="B4522" s="27">
        <v>57</v>
      </c>
      <c r="C4522" s="27" t="s">
        <v>17</v>
      </c>
      <c r="D4522" s="27" t="s">
        <v>14</v>
      </c>
    </row>
    <row r="4523" spans="1:4" x14ac:dyDescent="0.45">
      <c r="A4523" s="27" t="s">
        <v>43</v>
      </c>
      <c r="B4523" s="27">
        <v>39</v>
      </c>
      <c r="C4523" s="27" t="s">
        <v>26</v>
      </c>
      <c r="D4523" s="27" t="s">
        <v>5</v>
      </c>
    </row>
    <row r="4524" spans="1:4" x14ac:dyDescent="0.45">
      <c r="A4524" s="27" t="s">
        <v>43</v>
      </c>
      <c r="B4524" s="27">
        <v>42</v>
      </c>
      <c r="C4524" s="27" t="s">
        <v>25</v>
      </c>
      <c r="D4524" s="27" t="s">
        <v>5</v>
      </c>
    </row>
    <row r="4525" spans="1:4" x14ac:dyDescent="0.45">
      <c r="A4525" s="27" t="s">
        <v>43</v>
      </c>
      <c r="B4525" s="27">
        <v>42</v>
      </c>
      <c r="C4525" s="27" t="s">
        <v>28</v>
      </c>
      <c r="D4525" s="27" t="s">
        <v>5</v>
      </c>
    </row>
    <row r="4526" spans="1:4" x14ac:dyDescent="0.45">
      <c r="A4526" s="27" t="s">
        <v>43</v>
      </c>
      <c r="B4526" s="27">
        <v>57</v>
      </c>
      <c r="C4526" s="27" t="s">
        <v>26</v>
      </c>
      <c r="D4526" s="27" t="s">
        <v>5</v>
      </c>
    </row>
    <row r="4527" spans="1:4" x14ac:dyDescent="0.45">
      <c r="A4527" s="27" t="s">
        <v>43</v>
      </c>
      <c r="B4527" s="27">
        <v>57</v>
      </c>
      <c r="C4527" s="27" t="s">
        <v>27</v>
      </c>
      <c r="D4527" s="27" t="s">
        <v>5</v>
      </c>
    </row>
    <row r="4528" spans="1:4" x14ac:dyDescent="0.45">
      <c r="A4528" s="27" t="s">
        <v>43</v>
      </c>
      <c r="B4528" s="27">
        <v>51</v>
      </c>
      <c r="C4528" s="27" t="s">
        <v>25</v>
      </c>
      <c r="D4528" s="27" t="s">
        <v>5</v>
      </c>
    </row>
    <row r="4529" spans="1:4" x14ac:dyDescent="0.45">
      <c r="A4529" s="27" t="s">
        <v>43</v>
      </c>
      <c r="B4529" s="27">
        <v>57</v>
      </c>
      <c r="C4529" s="27" t="s">
        <v>17</v>
      </c>
      <c r="D4529" s="27" t="s">
        <v>14</v>
      </c>
    </row>
    <row r="4530" spans="1:4" x14ac:dyDescent="0.45">
      <c r="A4530" s="27" t="s">
        <v>43</v>
      </c>
      <c r="B4530" s="27">
        <v>57</v>
      </c>
      <c r="C4530" s="27" t="s">
        <v>26</v>
      </c>
      <c r="D4530" s="27" t="s">
        <v>5</v>
      </c>
    </row>
    <row r="4531" spans="1:4" x14ac:dyDescent="0.45">
      <c r="A4531" s="27" t="s">
        <v>43</v>
      </c>
      <c r="B4531" s="27">
        <v>39</v>
      </c>
      <c r="C4531" s="27" t="s">
        <v>30</v>
      </c>
      <c r="D4531" s="27" t="s">
        <v>7</v>
      </c>
    </row>
    <row r="4532" spans="1:4" x14ac:dyDescent="0.45">
      <c r="A4532" s="27" t="s">
        <v>43</v>
      </c>
      <c r="B4532" s="27">
        <v>60</v>
      </c>
      <c r="C4532" s="27" t="s">
        <v>23</v>
      </c>
      <c r="D4532" s="27" t="s">
        <v>7</v>
      </c>
    </row>
    <row r="4533" spans="1:4" x14ac:dyDescent="0.45">
      <c r="A4533" s="27" t="s">
        <v>43</v>
      </c>
      <c r="B4533" s="27">
        <v>45</v>
      </c>
      <c r="C4533" s="27" t="s">
        <v>32</v>
      </c>
      <c r="D4533" s="27" t="s">
        <v>7</v>
      </c>
    </row>
    <row r="4534" spans="1:4" x14ac:dyDescent="0.45">
      <c r="A4534" s="27" t="s">
        <v>43</v>
      </c>
      <c r="B4534" s="27">
        <v>57</v>
      </c>
      <c r="C4534" s="27" t="s">
        <v>25</v>
      </c>
      <c r="D4534" s="27" t="s">
        <v>5</v>
      </c>
    </row>
    <row r="4535" spans="1:4" x14ac:dyDescent="0.45">
      <c r="A4535" s="27" t="s">
        <v>43</v>
      </c>
      <c r="B4535" s="27">
        <v>48</v>
      </c>
      <c r="C4535" s="27" t="s">
        <v>27</v>
      </c>
      <c r="D4535" s="27" t="s">
        <v>5</v>
      </c>
    </row>
    <row r="4536" spans="1:4" x14ac:dyDescent="0.45">
      <c r="A4536" s="27" t="s">
        <v>43</v>
      </c>
      <c r="B4536" s="27">
        <v>42</v>
      </c>
      <c r="C4536" s="27" t="s">
        <v>17</v>
      </c>
      <c r="D4536" s="27" t="s">
        <v>14</v>
      </c>
    </row>
    <row r="4537" spans="1:4" x14ac:dyDescent="0.45">
      <c r="A4537" s="27" t="s">
        <v>43</v>
      </c>
      <c r="B4537" s="27">
        <v>63</v>
      </c>
      <c r="C4537" s="27" t="s">
        <v>18</v>
      </c>
      <c r="D4537" s="27" t="s">
        <v>14</v>
      </c>
    </row>
    <row r="4538" spans="1:4" x14ac:dyDescent="0.45">
      <c r="A4538" s="27" t="s">
        <v>43</v>
      </c>
      <c r="B4538" s="27">
        <v>48</v>
      </c>
      <c r="C4538" s="27" t="s">
        <v>29</v>
      </c>
      <c r="D4538" s="27" t="s">
        <v>5</v>
      </c>
    </row>
    <row r="4539" spans="1:4" x14ac:dyDescent="0.45">
      <c r="A4539" s="27" t="s">
        <v>43</v>
      </c>
      <c r="B4539" s="27">
        <v>39</v>
      </c>
      <c r="C4539" s="27" t="s">
        <v>27</v>
      </c>
      <c r="D4539" s="27" t="s">
        <v>5</v>
      </c>
    </row>
    <row r="4540" spans="1:4" x14ac:dyDescent="0.45">
      <c r="A4540" s="27" t="s">
        <v>43</v>
      </c>
      <c r="B4540" s="27">
        <v>54</v>
      </c>
      <c r="C4540" s="27" t="s">
        <v>26</v>
      </c>
      <c r="D4540" s="27" t="s">
        <v>5</v>
      </c>
    </row>
    <row r="4541" spans="1:4" x14ac:dyDescent="0.45">
      <c r="A4541" s="27" t="s">
        <v>43</v>
      </c>
      <c r="B4541" s="27">
        <v>54</v>
      </c>
      <c r="C4541" s="27" t="s">
        <v>29</v>
      </c>
      <c r="D4541" s="27" t="s">
        <v>5</v>
      </c>
    </row>
    <row r="4542" spans="1:4" x14ac:dyDescent="0.45">
      <c r="A4542" s="27" t="s">
        <v>43</v>
      </c>
      <c r="B4542" s="27">
        <v>48</v>
      </c>
      <c r="C4542" s="27" t="s">
        <v>31</v>
      </c>
      <c r="D4542" s="27" t="s">
        <v>7</v>
      </c>
    </row>
    <row r="4543" spans="1:4" x14ac:dyDescent="0.45">
      <c r="A4543" s="27" t="s">
        <v>43</v>
      </c>
      <c r="B4543" s="27">
        <v>66</v>
      </c>
      <c r="C4543" s="27" t="s">
        <v>26</v>
      </c>
      <c r="D4543" s="27" t="s">
        <v>5</v>
      </c>
    </row>
    <row r="4544" spans="1:4" x14ac:dyDescent="0.45">
      <c r="A4544" s="27" t="s">
        <v>43</v>
      </c>
      <c r="B4544" s="27">
        <v>45</v>
      </c>
      <c r="C4544" s="27" t="s">
        <v>25</v>
      </c>
      <c r="D4544" s="27" t="s">
        <v>5</v>
      </c>
    </row>
    <row r="4545" spans="1:4" x14ac:dyDescent="0.45">
      <c r="A4545" s="27" t="s">
        <v>43</v>
      </c>
      <c r="B4545" s="27">
        <v>51</v>
      </c>
      <c r="C4545" s="27" t="s">
        <v>28</v>
      </c>
      <c r="D4545" s="27" t="s">
        <v>5</v>
      </c>
    </row>
    <row r="4546" spans="1:4" x14ac:dyDescent="0.45">
      <c r="A4546" s="27" t="s">
        <v>43</v>
      </c>
      <c r="B4546" s="27">
        <v>48</v>
      </c>
      <c r="C4546" s="27" t="s">
        <v>25</v>
      </c>
      <c r="D4546" s="27" t="s">
        <v>5</v>
      </c>
    </row>
    <row r="4547" spans="1:4" x14ac:dyDescent="0.45">
      <c r="A4547" s="27" t="s">
        <v>43</v>
      </c>
      <c r="B4547" s="27">
        <v>45</v>
      </c>
      <c r="C4547" s="27" t="s">
        <v>31</v>
      </c>
      <c r="D4547" s="27" t="s">
        <v>7</v>
      </c>
    </row>
    <row r="4548" spans="1:4" x14ac:dyDescent="0.45">
      <c r="A4548" s="27" t="s">
        <v>43</v>
      </c>
      <c r="B4548" s="27">
        <v>51</v>
      </c>
      <c r="C4548" s="27" t="s">
        <v>23</v>
      </c>
      <c r="D4548" s="27" t="s">
        <v>7</v>
      </c>
    </row>
    <row r="4549" spans="1:4" x14ac:dyDescent="0.45">
      <c r="A4549" s="27" t="s">
        <v>43</v>
      </c>
      <c r="B4549" s="27">
        <v>63</v>
      </c>
      <c r="C4549" s="27" t="s">
        <v>28</v>
      </c>
      <c r="D4549" s="27" t="s">
        <v>5</v>
      </c>
    </row>
    <row r="4550" spans="1:4" x14ac:dyDescent="0.45">
      <c r="A4550" s="27" t="s">
        <v>43</v>
      </c>
      <c r="B4550" s="27">
        <v>66</v>
      </c>
      <c r="C4550" s="27" t="s">
        <v>26</v>
      </c>
      <c r="D4550" s="27" t="s">
        <v>5</v>
      </c>
    </row>
    <row r="4551" spans="1:4" x14ac:dyDescent="0.45">
      <c r="A4551" s="27" t="s">
        <v>43</v>
      </c>
      <c r="B4551" s="27">
        <v>45</v>
      </c>
      <c r="C4551" s="27" t="s">
        <v>32</v>
      </c>
      <c r="D4551" s="27" t="s">
        <v>7</v>
      </c>
    </row>
    <row r="4552" spans="1:4" x14ac:dyDescent="0.45">
      <c r="A4552" s="27" t="s">
        <v>43</v>
      </c>
      <c r="B4552" s="27">
        <v>57</v>
      </c>
      <c r="C4552" s="27" t="s">
        <v>25</v>
      </c>
      <c r="D4552" s="27" t="s">
        <v>5</v>
      </c>
    </row>
    <row r="4553" spans="1:4" x14ac:dyDescent="0.45">
      <c r="A4553" s="27" t="s">
        <v>43</v>
      </c>
      <c r="B4553" s="27">
        <v>24</v>
      </c>
      <c r="C4553" s="27" t="s">
        <v>13</v>
      </c>
      <c r="D4553" s="27" t="s">
        <v>14</v>
      </c>
    </row>
    <row r="4554" spans="1:4" x14ac:dyDescent="0.45">
      <c r="A4554" s="27" t="s">
        <v>43</v>
      </c>
      <c r="B4554" s="27">
        <v>72</v>
      </c>
      <c r="C4554" s="27" t="s">
        <v>30</v>
      </c>
      <c r="D4554" s="27" t="s">
        <v>7</v>
      </c>
    </row>
    <row r="4555" spans="1:4" x14ac:dyDescent="0.45">
      <c r="A4555" s="27" t="s">
        <v>43</v>
      </c>
      <c r="B4555" s="27">
        <v>24</v>
      </c>
      <c r="C4555" s="27" t="s">
        <v>16</v>
      </c>
      <c r="D4555" s="27" t="s">
        <v>14</v>
      </c>
    </row>
    <row r="4556" spans="1:4" x14ac:dyDescent="0.45">
      <c r="A4556" s="27" t="s">
        <v>43</v>
      </c>
      <c r="B4556" s="27">
        <v>57</v>
      </c>
      <c r="C4556" s="27" t="s">
        <v>27</v>
      </c>
      <c r="D4556" s="27" t="s">
        <v>5</v>
      </c>
    </row>
    <row r="4557" spans="1:4" x14ac:dyDescent="0.45">
      <c r="A4557" s="27" t="s">
        <v>43</v>
      </c>
      <c r="B4557" s="27">
        <v>51</v>
      </c>
      <c r="C4557" s="27" t="s">
        <v>22</v>
      </c>
      <c r="D4557" s="27" t="s">
        <v>7</v>
      </c>
    </row>
    <row r="4558" spans="1:4" x14ac:dyDescent="0.45">
      <c r="A4558" s="27" t="s">
        <v>43</v>
      </c>
      <c r="B4558" s="27">
        <v>48</v>
      </c>
      <c r="C4558" s="27" t="s">
        <v>31</v>
      </c>
      <c r="D4558" s="27" t="s">
        <v>7</v>
      </c>
    </row>
    <row r="4559" spans="1:4" x14ac:dyDescent="0.45">
      <c r="A4559" s="27" t="s">
        <v>43</v>
      </c>
      <c r="B4559" s="27">
        <v>51</v>
      </c>
      <c r="C4559" s="27" t="s">
        <v>17</v>
      </c>
      <c r="D4559" s="27" t="s">
        <v>14</v>
      </c>
    </row>
    <row r="4560" spans="1:4" x14ac:dyDescent="0.45">
      <c r="A4560" s="27" t="s">
        <v>43</v>
      </c>
      <c r="B4560" s="27">
        <v>60</v>
      </c>
      <c r="C4560" s="27" t="s">
        <v>29</v>
      </c>
      <c r="D4560" s="27" t="s">
        <v>5</v>
      </c>
    </row>
    <row r="4561" spans="1:4" x14ac:dyDescent="0.45">
      <c r="A4561" s="27" t="s">
        <v>43</v>
      </c>
      <c r="B4561" s="27">
        <v>39</v>
      </c>
      <c r="C4561" s="27" t="s">
        <v>31</v>
      </c>
      <c r="D4561" s="27" t="s">
        <v>7</v>
      </c>
    </row>
    <row r="4562" spans="1:4" x14ac:dyDescent="0.45">
      <c r="A4562" s="27" t="s">
        <v>43</v>
      </c>
      <c r="B4562" s="27">
        <v>45</v>
      </c>
      <c r="C4562" s="27" t="s">
        <v>29</v>
      </c>
      <c r="D4562" s="27" t="s">
        <v>5</v>
      </c>
    </row>
    <row r="4563" spans="1:4" x14ac:dyDescent="0.45">
      <c r="A4563" s="27" t="s">
        <v>43</v>
      </c>
      <c r="B4563" s="27">
        <v>63</v>
      </c>
      <c r="C4563" s="27" t="s">
        <v>31</v>
      </c>
      <c r="D4563" s="27" t="s">
        <v>7</v>
      </c>
    </row>
    <row r="4564" spans="1:4" x14ac:dyDescent="0.45">
      <c r="A4564" s="27" t="s">
        <v>43</v>
      </c>
      <c r="B4564" s="27">
        <v>27</v>
      </c>
      <c r="C4564" s="27" t="s">
        <v>25</v>
      </c>
      <c r="D4564" s="27" t="s">
        <v>5</v>
      </c>
    </row>
    <row r="4565" spans="1:4" x14ac:dyDescent="0.45">
      <c r="A4565" s="27" t="s">
        <v>43</v>
      </c>
      <c r="B4565" s="27">
        <v>57</v>
      </c>
      <c r="C4565" s="27" t="s">
        <v>25</v>
      </c>
      <c r="D4565" s="27" t="s">
        <v>5</v>
      </c>
    </row>
    <row r="4566" spans="1:4" x14ac:dyDescent="0.45">
      <c r="A4566" s="27" t="s">
        <v>43</v>
      </c>
      <c r="B4566" s="27">
        <v>63</v>
      </c>
      <c r="C4566" s="27" t="s">
        <v>27</v>
      </c>
      <c r="D4566" s="27" t="s">
        <v>5</v>
      </c>
    </row>
    <row r="4567" spans="1:4" x14ac:dyDescent="0.45">
      <c r="A4567" s="27" t="s">
        <v>43</v>
      </c>
      <c r="B4567" s="27">
        <v>63</v>
      </c>
      <c r="C4567" s="27" t="s">
        <v>30</v>
      </c>
      <c r="D4567" s="27" t="s">
        <v>7</v>
      </c>
    </row>
    <row r="4568" spans="1:4" x14ac:dyDescent="0.45">
      <c r="A4568" s="27" t="s">
        <v>43</v>
      </c>
      <c r="B4568" s="27">
        <v>60</v>
      </c>
      <c r="C4568" s="27" t="s">
        <v>29</v>
      </c>
      <c r="D4568" s="27" t="s">
        <v>5</v>
      </c>
    </row>
    <row r="4569" spans="1:4" x14ac:dyDescent="0.45">
      <c r="A4569" s="27" t="s">
        <v>43</v>
      </c>
      <c r="B4569" s="27">
        <v>48</v>
      </c>
      <c r="C4569" s="27" t="s">
        <v>26</v>
      </c>
      <c r="D4569" s="27" t="s">
        <v>5</v>
      </c>
    </row>
    <row r="4570" spans="1:4" x14ac:dyDescent="0.45">
      <c r="A4570" s="27" t="s">
        <v>43</v>
      </c>
      <c r="B4570" s="27">
        <v>60</v>
      </c>
      <c r="C4570" s="27" t="s">
        <v>26</v>
      </c>
      <c r="D4570" s="27" t="s">
        <v>5</v>
      </c>
    </row>
    <row r="4571" spans="1:4" x14ac:dyDescent="0.45">
      <c r="A4571" s="27" t="s">
        <v>43</v>
      </c>
      <c r="B4571" s="27">
        <v>51</v>
      </c>
      <c r="C4571" s="27" t="s">
        <v>17</v>
      </c>
      <c r="D4571" s="27" t="s">
        <v>14</v>
      </c>
    </row>
    <row r="4572" spans="1:4" x14ac:dyDescent="0.45">
      <c r="A4572" s="27" t="s">
        <v>43</v>
      </c>
      <c r="B4572" s="27">
        <v>27</v>
      </c>
      <c r="C4572" s="27" t="s">
        <v>27</v>
      </c>
      <c r="D4572" s="27" t="s">
        <v>5</v>
      </c>
    </row>
    <row r="4573" spans="1:4" x14ac:dyDescent="0.45">
      <c r="A4573" s="27" t="s">
        <v>43</v>
      </c>
      <c r="B4573" s="27">
        <v>30</v>
      </c>
      <c r="C4573" s="27" t="s">
        <v>29</v>
      </c>
      <c r="D4573" s="27" t="s">
        <v>5</v>
      </c>
    </row>
    <row r="4574" spans="1:4" x14ac:dyDescent="0.45">
      <c r="A4574" s="27" t="s">
        <v>43</v>
      </c>
      <c r="B4574" s="27">
        <v>63</v>
      </c>
      <c r="C4574" s="27" t="s">
        <v>25</v>
      </c>
      <c r="D4574" s="27" t="s">
        <v>5</v>
      </c>
    </row>
    <row r="4575" spans="1:4" x14ac:dyDescent="0.45">
      <c r="A4575" s="27" t="s">
        <v>43</v>
      </c>
      <c r="B4575" s="27">
        <v>60</v>
      </c>
      <c r="C4575" s="27" t="s">
        <v>26</v>
      </c>
      <c r="D4575" s="27" t="s">
        <v>5</v>
      </c>
    </row>
    <row r="4576" spans="1:4" x14ac:dyDescent="0.45">
      <c r="A4576" s="27" t="s">
        <v>43</v>
      </c>
      <c r="B4576" s="27">
        <v>57</v>
      </c>
      <c r="C4576" s="27" t="s">
        <v>27</v>
      </c>
      <c r="D4576" s="27" t="s">
        <v>5</v>
      </c>
    </row>
    <row r="4577" spans="1:4" x14ac:dyDescent="0.45">
      <c r="A4577" s="27" t="s">
        <v>43</v>
      </c>
      <c r="B4577" s="27">
        <v>45</v>
      </c>
      <c r="C4577" s="27" t="s">
        <v>32</v>
      </c>
      <c r="D4577" s="27" t="s">
        <v>7</v>
      </c>
    </row>
    <row r="4578" spans="1:4" x14ac:dyDescent="0.45">
      <c r="A4578" s="27" t="s">
        <v>43</v>
      </c>
      <c r="B4578" s="27">
        <v>69</v>
      </c>
      <c r="C4578" s="27" t="s">
        <v>31</v>
      </c>
      <c r="D4578" s="27" t="s">
        <v>7</v>
      </c>
    </row>
    <row r="4579" spans="1:4" x14ac:dyDescent="0.45">
      <c r="A4579" s="27" t="s">
        <v>43</v>
      </c>
      <c r="B4579" s="27">
        <v>57</v>
      </c>
      <c r="C4579" s="27" t="s">
        <v>30</v>
      </c>
      <c r="D4579" s="27" t="s">
        <v>7</v>
      </c>
    </row>
    <row r="4580" spans="1:4" x14ac:dyDescent="0.45">
      <c r="A4580" s="27" t="s">
        <v>43</v>
      </c>
      <c r="B4580" s="27">
        <v>48</v>
      </c>
      <c r="C4580" s="27" t="s">
        <v>17</v>
      </c>
      <c r="D4580" s="27" t="s">
        <v>14</v>
      </c>
    </row>
    <row r="4581" spans="1:4" x14ac:dyDescent="0.45">
      <c r="A4581" s="27" t="s">
        <v>43</v>
      </c>
      <c r="B4581" s="27">
        <v>60</v>
      </c>
      <c r="C4581" s="27" t="s">
        <v>29</v>
      </c>
      <c r="D4581" s="27" t="s">
        <v>5</v>
      </c>
    </row>
    <row r="4582" spans="1:4" x14ac:dyDescent="0.45">
      <c r="A4582" s="27" t="s">
        <v>43</v>
      </c>
      <c r="B4582" s="27">
        <v>39</v>
      </c>
      <c r="C4582" s="27" t="s">
        <v>30</v>
      </c>
      <c r="D4582" s="27" t="s">
        <v>7</v>
      </c>
    </row>
    <row r="4583" spans="1:4" x14ac:dyDescent="0.45">
      <c r="A4583" s="27" t="s">
        <v>43</v>
      </c>
      <c r="B4583" s="27">
        <v>87</v>
      </c>
      <c r="C4583" s="27" t="s">
        <v>27</v>
      </c>
      <c r="D4583" s="27" t="s">
        <v>5</v>
      </c>
    </row>
    <row r="4584" spans="1:4" x14ac:dyDescent="0.45">
      <c r="A4584" s="27" t="s">
        <v>43</v>
      </c>
      <c r="B4584" s="27">
        <v>54</v>
      </c>
      <c r="C4584" s="27" t="s">
        <v>28</v>
      </c>
      <c r="D4584" s="27" t="s">
        <v>5</v>
      </c>
    </row>
    <row r="4585" spans="1:4" x14ac:dyDescent="0.45">
      <c r="A4585" s="27" t="s">
        <v>43</v>
      </c>
      <c r="B4585" s="27">
        <v>45</v>
      </c>
      <c r="C4585" s="27" t="s">
        <v>23</v>
      </c>
      <c r="D4585" s="27" t="s">
        <v>7</v>
      </c>
    </row>
    <row r="4586" spans="1:4" x14ac:dyDescent="0.45">
      <c r="A4586" s="27" t="s">
        <v>43</v>
      </c>
      <c r="B4586" s="27">
        <v>60</v>
      </c>
      <c r="C4586" s="27" t="s">
        <v>26</v>
      </c>
      <c r="D4586" s="27" t="s">
        <v>5</v>
      </c>
    </row>
    <row r="4587" spans="1:4" x14ac:dyDescent="0.45">
      <c r="A4587" s="27" t="s">
        <v>43</v>
      </c>
      <c r="B4587" s="27">
        <v>45</v>
      </c>
      <c r="C4587" s="27" t="s">
        <v>18</v>
      </c>
      <c r="D4587" s="27" t="s">
        <v>14</v>
      </c>
    </row>
    <row r="4588" spans="1:4" x14ac:dyDescent="0.45">
      <c r="A4588" s="27" t="s">
        <v>43</v>
      </c>
      <c r="B4588" s="27">
        <v>45</v>
      </c>
      <c r="C4588" s="27" t="s">
        <v>20</v>
      </c>
      <c r="D4588" s="27" t="s">
        <v>14</v>
      </c>
    </row>
    <row r="4589" spans="1:4" x14ac:dyDescent="0.45">
      <c r="A4589" s="27" t="s">
        <v>43</v>
      </c>
      <c r="B4589" s="27">
        <v>60</v>
      </c>
      <c r="C4589" s="27" t="s">
        <v>26</v>
      </c>
      <c r="D4589" s="27" t="s">
        <v>5</v>
      </c>
    </row>
    <row r="4590" spans="1:4" x14ac:dyDescent="0.45">
      <c r="A4590" s="27" t="s">
        <v>43</v>
      </c>
      <c r="B4590" s="27">
        <v>48</v>
      </c>
      <c r="C4590" s="27" t="s">
        <v>26</v>
      </c>
      <c r="D4590" s="27" t="s">
        <v>5</v>
      </c>
    </row>
    <row r="4591" spans="1:4" x14ac:dyDescent="0.45">
      <c r="A4591" s="27" t="s">
        <v>43</v>
      </c>
      <c r="B4591" s="27">
        <v>60</v>
      </c>
      <c r="C4591" s="27" t="s">
        <v>31</v>
      </c>
      <c r="D4591" s="27" t="s">
        <v>7</v>
      </c>
    </row>
    <row r="4592" spans="1:4" x14ac:dyDescent="0.45">
      <c r="A4592" s="27" t="s">
        <v>43</v>
      </c>
      <c r="B4592" s="27">
        <v>66</v>
      </c>
      <c r="C4592" s="27" t="s">
        <v>25</v>
      </c>
      <c r="D4592" s="27" t="s">
        <v>5</v>
      </c>
    </row>
    <row r="4593" spans="1:4" x14ac:dyDescent="0.45">
      <c r="A4593" s="27" t="s">
        <v>43</v>
      </c>
      <c r="B4593" s="27">
        <v>66</v>
      </c>
      <c r="C4593" s="27" t="s">
        <v>30</v>
      </c>
      <c r="D4593" s="27" t="s">
        <v>7</v>
      </c>
    </row>
    <row r="4594" spans="1:4" x14ac:dyDescent="0.45">
      <c r="A4594" s="27" t="s">
        <v>43</v>
      </c>
      <c r="B4594" s="27">
        <v>60</v>
      </c>
      <c r="C4594" s="27" t="s">
        <v>26</v>
      </c>
      <c r="D4594" s="27" t="s">
        <v>5</v>
      </c>
    </row>
    <row r="4595" spans="1:4" x14ac:dyDescent="0.45">
      <c r="A4595" s="27" t="s">
        <v>43</v>
      </c>
      <c r="B4595" s="27">
        <v>54</v>
      </c>
      <c r="C4595" s="27" t="s">
        <v>32</v>
      </c>
      <c r="D4595" s="27" t="s">
        <v>7</v>
      </c>
    </row>
    <row r="4596" spans="1:4" x14ac:dyDescent="0.45">
      <c r="A4596" s="27" t="s">
        <v>43</v>
      </c>
      <c r="B4596" s="27">
        <v>54</v>
      </c>
      <c r="C4596" s="27" t="s">
        <v>28</v>
      </c>
      <c r="D4596" s="27" t="s">
        <v>5</v>
      </c>
    </row>
    <row r="4597" spans="1:4" x14ac:dyDescent="0.45">
      <c r="A4597" s="27" t="s">
        <v>43</v>
      </c>
      <c r="B4597" s="27">
        <v>57</v>
      </c>
      <c r="C4597" s="27" t="s">
        <v>17</v>
      </c>
      <c r="D4597" s="27" t="s">
        <v>14</v>
      </c>
    </row>
    <row r="4598" spans="1:4" x14ac:dyDescent="0.45">
      <c r="A4598" s="27" t="s">
        <v>43</v>
      </c>
      <c r="B4598" s="27">
        <v>42</v>
      </c>
      <c r="C4598" s="27" t="s">
        <v>17</v>
      </c>
      <c r="D4598" s="27" t="s">
        <v>14</v>
      </c>
    </row>
    <row r="4599" spans="1:4" x14ac:dyDescent="0.45">
      <c r="A4599" s="27" t="s">
        <v>43</v>
      </c>
      <c r="B4599" s="27">
        <v>33</v>
      </c>
      <c r="C4599" s="27" t="s">
        <v>32</v>
      </c>
      <c r="D4599" s="27" t="s">
        <v>7</v>
      </c>
    </row>
    <row r="4600" spans="1:4" x14ac:dyDescent="0.45">
      <c r="A4600" s="27" t="s">
        <v>43</v>
      </c>
      <c r="B4600" s="27">
        <v>45</v>
      </c>
      <c r="C4600" s="27" t="s">
        <v>32</v>
      </c>
      <c r="D4600" s="27" t="s">
        <v>7</v>
      </c>
    </row>
    <row r="4601" spans="1:4" x14ac:dyDescent="0.45">
      <c r="A4601" s="27" t="s">
        <v>43</v>
      </c>
      <c r="B4601" s="27">
        <v>45</v>
      </c>
      <c r="C4601" s="27" t="s">
        <v>17</v>
      </c>
      <c r="D4601" s="27" t="s">
        <v>14</v>
      </c>
    </row>
    <row r="4602" spans="1:4" x14ac:dyDescent="0.45">
      <c r="A4602" s="27" t="s">
        <v>43</v>
      </c>
      <c r="B4602" s="27">
        <v>54</v>
      </c>
      <c r="C4602" s="27" t="s">
        <v>17</v>
      </c>
      <c r="D4602" s="27" t="s">
        <v>14</v>
      </c>
    </row>
    <row r="4603" spans="1:4" x14ac:dyDescent="0.45">
      <c r="A4603" s="27" t="s">
        <v>43</v>
      </c>
      <c r="B4603" s="27">
        <v>63</v>
      </c>
      <c r="C4603" s="27" t="s">
        <v>28</v>
      </c>
      <c r="D4603" s="27" t="s">
        <v>5</v>
      </c>
    </row>
    <row r="4604" spans="1:4" x14ac:dyDescent="0.45">
      <c r="A4604" s="27" t="s">
        <v>43</v>
      </c>
      <c r="B4604" s="27">
        <v>48</v>
      </c>
      <c r="C4604" s="27" t="s">
        <v>31</v>
      </c>
      <c r="D4604" s="27" t="s">
        <v>7</v>
      </c>
    </row>
    <row r="4605" spans="1:4" x14ac:dyDescent="0.45">
      <c r="A4605" s="27" t="s">
        <v>43</v>
      </c>
      <c r="B4605" s="27">
        <v>63</v>
      </c>
      <c r="C4605" s="27" t="s">
        <v>25</v>
      </c>
      <c r="D4605" s="27" t="s">
        <v>5</v>
      </c>
    </row>
    <row r="4606" spans="1:4" x14ac:dyDescent="0.45">
      <c r="A4606" s="27" t="s">
        <v>43</v>
      </c>
      <c r="B4606" s="27">
        <v>60</v>
      </c>
      <c r="C4606" s="27" t="s">
        <v>28</v>
      </c>
      <c r="D4606" s="27" t="s">
        <v>5</v>
      </c>
    </row>
    <row r="4607" spans="1:4" x14ac:dyDescent="0.45">
      <c r="A4607" s="27" t="s">
        <v>43</v>
      </c>
      <c r="B4607" s="27">
        <v>54</v>
      </c>
      <c r="C4607" s="27" t="s">
        <v>29</v>
      </c>
      <c r="D4607" s="27" t="s">
        <v>5</v>
      </c>
    </row>
    <row r="4608" spans="1:4" x14ac:dyDescent="0.45">
      <c r="A4608" s="27" t="s">
        <v>43</v>
      </c>
      <c r="B4608" s="27">
        <v>60</v>
      </c>
      <c r="C4608" s="27" t="s">
        <v>26</v>
      </c>
      <c r="D4608" s="27" t="s">
        <v>5</v>
      </c>
    </row>
    <row r="4609" spans="1:4" x14ac:dyDescent="0.45">
      <c r="A4609" s="27" t="s">
        <v>43</v>
      </c>
      <c r="B4609" s="27">
        <v>51</v>
      </c>
      <c r="C4609" s="27" t="s">
        <v>25</v>
      </c>
      <c r="D4609" s="27" t="s">
        <v>5</v>
      </c>
    </row>
    <row r="4610" spans="1:4" x14ac:dyDescent="0.45">
      <c r="A4610" s="27" t="s">
        <v>43</v>
      </c>
      <c r="B4610" s="27">
        <v>57</v>
      </c>
      <c r="C4610" s="27" t="s">
        <v>28</v>
      </c>
      <c r="D4610" s="27" t="s">
        <v>5</v>
      </c>
    </row>
    <row r="4611" spans="1:4" x14ac:dyDescent="0.45">
      <c r="A4611" s="27" t="s">
        <v>43</v>
      </c>
      <c r="B4611" s="27">
        <v>57</v>
      </c>
      <c r="C4611" s="27" t="s">
        <v>31</v>
      </c>
      <c r="D4611" s="27" t="s">
        <v>7</v>
      </c>
    </row>
    <row r="4612" spans="1:4" x14ac:dyDescent="0.45">
      <c r="A4612" s="27" t="s">
        <v>43</v>
      </c>
      <c r="B4612" s="27">
        <v>39</v>
      </c>
      <c r="C4612" s="27" t="s">
        <v>32</v>
      </c>
      <c r="D4612" s="27" t="s">
        <v>7</v>
      </c>
    </row>
    <row r="4613" spans="1:4" x14ac:dyDescent="0.45">
      <c r="A4613" s="27" t="s">
        <v>43</v>
      </c>
      <c r="B4613" s="27">
        <v>48</v>
      </c>
      <c r="C4613" s="27" t="s">
        <v>27</v>
      </c>
      <c r="D4613" s="27" t="s">
        <v>5</v>
      </c>
    </row>
    <row r="4614" spans="1:4" x14ac:dyDescent="0.45">
      <c r="A4614" s="27" t="s">
        <v>43</v>
      </c>
      <c r="B4614" s="27">
        <v>42</v>
      </c>
      <c r="C4614" s="27" t="s">
        <v>32</v>
      </c>
      <c r="D4614" s="27" t="s">
        <v>7</v>
      </c>
    </row>
    <row r="4615" spans="1:4" x14ac:dyDescent="0.45">
      <c r="A4615" s="27" t="s">
        <v>43</v>
      </c>
      <c r="B4615" s="27">
        <v>36</v>
      </c>
      <c r="C4615" s="27" t="s">
        <v>32</v>
      </c>
      <c r="D4615" s="27" t="s">
        <v>7</v>
      </c>
    </row>
    <row r="4616" spans="1:4" x14ac:dyDescent="0.45">
      <c r="A4616" s="27" t="s">
        <v>43</v>
      </c>
      <c r="B4616" s="27">
        <v>75</v>
      </c>
      <c r="C4616" s="27" t="s">
        <v>23</v>
      </c>
      <c r="D4616" s="27" t="s">
        <v>7</v>
      </c>
    </row>
    <row r="4617" spans="1:4" x14ac:dyDescent="0.45">
      <c r="A4617" s="27" t="s">
        <v>43</v>
      </c>
      <c r="B4617" s="27">
        <v>54</v>
      </c>
      <c r="C4617" s="27" t="s">
        <v>28</v>
      </c>
      <c r="D4617" s="27" t="s">
        <v>5</v>
      </c>
    </row>
    <row r="4618" spans="1:4" x14ac:dyDescent="0.45">
      <c r="A4618" s="27" t="s">
        <v>43</v>
      </c>
      <c r="B4618" s="27">
        <v>66</v>
      </c>
      <c r="C4618" s="27" t="s">
        <v>18</v>
      </c>
      <c r="D4618" s="27" t="s">
        <v>14</v>
      </c>
    </row>
    <row r="4619" spans="1:4" x14ac:dyDescent="0.45">
      <c r="A4619" s="27" t="s">
        <v>43</v>
      </c>
      <c r="B4619" s="27">
        <v>48</v>
      </c>
      <c r="C4619" s="27" t="s">
        <v>18</v>
      </c>
      <c r="D4619" s="27" t="s">
        <v>14</v>
      </c>
    </row>
    <row r="4620" spans="1:4" x14ac:dyDescent="0.45">
      <c r="A4620" s="27" t="s">
        <v>43</v>
      </c>
      <c r="B4620" s="27">
        <v>33</v>
      </c>
      <c r="C4620" s="27" t="s">
        <v>18</v>
      </c>
      <c r="D4620" s="27" t="s">
        <v>14</v>
      </c>
    </row>
    <row r="4621" spans="1:4" x14ac:dyDescent="0.45">
      <c r="A4621" s="27" t="s">
        <v>43</v>
      </c>
      <c r="B4621" s="27">
        <v>51</v>
      </c>
      <c r="C4621" s="27" t="s">
        <v>18</v>
      </c>
      <c r="D4621" s="27" t="s">
        <v>14</v>
      </c>
    </row>
    <row r="4622" spans="1:4" x14ac:dyDescent="0.45">
      <c r="A4622" s="27" t="s">
        <v>43</v>
      </c>
      <c r="B4622" s="27">
        <v>48</v>
      </c>
      <c r="C4622" s="27" t="s">
        <v>17</v>
      </c>
      <c r="D4622" s="27" t="s">
        <v>14</v>
      </c>
    </row>
    <row r="4623" spans="1:4" x14ac:dyDescent="0.45">
      <c r="A4623" s="27" t="s">
        <v>43</v>
      </c>
      <c r="B4623" s="27">
        <v>48</v>
      </c>
      <c r="C4623" s="27" t="s">
        <v>31</v>
      </c>
      <c r="D4623" s="27" t="s">
        <v>7</v>
      </c>
    </row>
    <row r="4624" spans="1:4" x14ac:dyDescent="0.45">
      <c r="A4624" s="27" t="s">
        <v>43</v>
      </c>
      <c r="B4624" s="27">
        <v>54</v>
      </c>
      <c r="C4624" s="27" t="s">
        <v>25</v>
      </c>
      <c r="D4624" s="27" t="s">
        <v>5</v>
      </c>
    </row>
    <row r="4625" spans="1:4" x14ac:dyDescent="0.45">
      <c r="A4625" s="27" t="s">
        <v>43</v>
      </c>
      <c r="B4625" s="27">
        <v>66</v>
      </c>
      <c r="C4625" s="27" t="s">
        <v>31</v>
      </c>
      <c r="D4625" s="27" t="s">
        <v>7</v>
      </c>
    </row>
    <row r="4626" spans="1:4" x14ac:dyDescent="0.45">
      <c r="A4626" s="27" t="s">
        <v>43</v>
      </c>
      <c r="B4626" s="27">
        <v>48</v>
      </c>
      <c r="C4626" s="27" t="s">
        <v>26</v>
      </c>
      <c r="D4626" s="27" t="s">
        <v>5</v>
      </c>
    </row>
    <row r="4627" spans="1:4" x14ac:dyDescent="0.45">
      <c r="A4627" s="27" t="s">
        <v>43</v>
      </c>
      <c r="B4627" s="27">
        <v>42</v>
      </c>
      <c r="C4627" s="27" t="s">
        <v>31</v>
      </c>
      <c r="D4627" s="27" t="s">
        <v>7</v>
      </c>
    </row>
    <row r="4628" spans="1:4" x14ac:dyDescent="0.45">
      <c r="A4628" s="27" t="s">
        <v>43</v>
      </c>
      <c r="B4628" s="27">
        <v>66</v>
      </c>
      <c r="C4628" s="27" t="s">
        <v>25</v>
      </c>
      <c r="D4628" s="27" t="s">
        <v>5</v>
      </c>
    </row>
    <row r="4629" spans="1:4" x14ac:dyDescent="0.45">
      <c r="A4629" s="27" t="s">
        <v>43</v>
      </c>
      <c r="B4629" s="27">
        <v>60</v>
      </c>
      <c r="C4629" s="27" t="s">
        <v>23</v>
      </c>
      <c r="D4629" s="27" t="s">
        <v>7</v>
      </c>
    </row>
    <row r="4630" spans="1:4" x14ac:dyDescent="0.45">
      <c r="A4630" s="27" t="s">
        <v>43</v>
      </c>
      <c r="B4630" s="27">
        <v>48</v>
      </c>
      <c r="C4630" s="27" t="s">
        <v>32</v>
      </c>
      <c r="D4630" s="27" t="s">
        <v>7</v>
      </c>
    </row>
    <row r="4631" spans="1:4" x14ac:dyDescent="0.45">
      <c r="A4631" s="27" t="s">
        <v>43</v>
      </c>
      <c r="B4631" s="27">
        <v>48</v>
      </c>
      <c r="C4631" s="27" t="s">
        <v>26</v>
      </c>
      <c r="D4631" s="27" t="s">
        <v>5</v>
      </c>
    </row>
    <row r="4632" spans="1:4" x14ac:dyDescent="0.45">
      <c r="A4632" s="27" t="s">
        <v>43</v>
      </c>
      <c r="B4632" s="27">
        <v>42</v>
      </c>
      <c r="C4632" s="27" t="s">
        <v>30</v>
      </c>
      <c r="D4632" s="27" t="s">
        <v>7</v>
      </c>
    </row>
    <row r="4633" spans="1:4" x14ac:dyDescent="0.45">
      <c r="A4633" s="27" t="s">
        <v>43</v>
      </c>
      <c r="B4633" s="27">
        <v>63</v>
      </c>
      <c r="C4633" s="27" t="s">
        <v>31</v>
      </c>
      <c r="D4633" s="27" t="s">
        <v>7</v>
      </c>
    </row>
    <row r="4634" spans="1:4" x14ac:dyDescent="0.45">
      <c r="A4634" s="27" t="s">
        <v>43</v>
      </c>
      <c r="B4634" s="27">
        <v>60</v>
      </c>
      <c r="C4634" s="27" t="s">
        <v>16</v>
      </c>
      <c r="D4634" s="27" t="s">
        <v>14</v>
      </c>
    </row>
    <row r="4635" spans="1:4" x14ac:dyDescent="0.45">
      <c r="A4635" s="27" t="s">
        <v>43</v>
      </c>
      <c r="B4635" s="27">
        <v>60</v>
      </c>
      <c r="C4635" s="27" t="s">
        <v>26</v>
      </c>
      <c r="D4635" s="27" t="s">
        <v>5</v>
      </c>
    </row>
    <row r="4636" spans="1:4" x14ac:dyDescent="0.45">
      <c r="A4636" s="27" t="s">
        <v>43</v>
      </c>
      <c r="B4636" s="27">
        <v>36</v>
      </c>
      <c r="C4636" s="27" t="s">
        <v>30</v>
      </c>
      <c r="D4636" s="27" t="s">
        <v>7</v>
      </c>
    </row>
    <row r="4637" spans="1:4" x14ac:dyDescent="0.45">
      <c r="A4637" s="27" t="s">
        <v>43</v>
      </c>
      <c r="B4637" s="27">
        <v>36</v>
      </c>
      <c r="C4637" s="27" t="s">
        <v>27</v>
      </c>
      <c r="D4637" s="27" t="s">
        <v>5</v>
      </c>
    </row>
    <row r="4638" spans="1:4" x14ac:dyDescent="0.45">
      <c r="A4638" s="27" t="s">
        <v>43</v>
      </c>
      <c r="B4638" s="27">
        <v>63</v>
      </c>
      <c r="C4638" s="27" t="s">
        <v>17</v>
      </c>
      <c r="D4638" s="27" t="s">
        <v>14</v>
      </c>
    </row>
    <row r="4639" spans="1:4" x14ac:dyDescent="0.45">
      <c r="A4639" s="27" t="s">
        <v>43</v>
      </c>
      <c r="B4639" s="27">
        <v>54</v>
      </c>
      <c r="C4639" s="27" t="s">
        <v>22</v>
      </c>
      <c r="D4639" s="27" t="s">
        <v>7</v>
      </c>
    </row>
    <row r="4640" spans="1:4" x14ac:dyDescent="0.45">
      <c r="A4640" s="27" t="s">
        <v>43</v>
      </c>
      <c r="B4640" s="27">
        <v>42</v>
      </c>
      <c r="C4640" s="27" t="s">
        <v>30</v>
      </c>
      <c r="D4640" s="27" t="s">
        <v>7</v>
      </c>
    </row>
    <row r="4641" spans="1:4" x14ac:dyDescent="0.45">
      <c r="A4641" s="27" t="s">
        <v>43</v>
      </c>
      <c r="B4641" s="27">
        <v>45</v>
      </c>
      <c r="C4641" s="27" t="s">
        <v>27</v>
      </c>
      <c r="D4641" s="27" t="s">
        <v>5</v>
      </c>
    </row>
    <row r="4642" spans="1:4" x14ac:dyDescent="0.45">
      <c r="A4642" s="27" t="s">
        <v>43</v>
      </c>
      <c r="B4642" s="27">
        <v>45</v>
      </c>
      <c r="C4642" s="27" t="s">
        <v>27</v>
      </c>
      <c r="D4642" s="27" t="s">
        <v>5</v>
      </c>
    </row>
    <row r="4643" spans="1:4" x14ac:dyDescent="0.45">
      <c r="A4643" s="27" t="s">
        <v>43</v>
      </c>
      <c r="B4643" s="27">
        <v>57</v>
      </c>
      <c r="C4643" s="27" t="s">
        <v>30</v>
      </c>
      <c r="D4643" s="27" t="s">
        <v>7</v>
      </c>
    </row>
    <row r="4644" spans="1:4" x14ac:dyDescent="0.45">
      <c r="A4644" s="27" t="s">
        <v>43</v>
      </c>
      <c r="B4644" s="27">
        <v>63</v>
      </c>
      <c r="C4644" s="27" t="s">
        <v>26</v>
      </c>
      <c r="D4644" s="27" t="s">
        <v>5</v>
      </c>
    </row>
    <row r="4645" spans="1:4" x14ac:dyDescent="0.45">
      <c r="A4645" s="27" t="s">
        <v>43</v>
      </c>
      <c r="B4645" s="27">
        <v>54</v>
      </c>
      <c r="C4645" s="27" t="s">
        <v>17</v>
      </c>
      <c r="D4645" s="27" t="s">
        <v>14</v>
      </c>
    </row>
    <row r="4646" spans="1:4" x14ac:dyDescent="0.45">
      <c r="A4646" s="27" t="s">
        <v>43</v>
      </c>
      <c r="B4646" s="27">
        <v>42</v>
      </c>
      <c r="C4646" s="27" t="s">
        <v>19</v>
      </c>
      <c r="D4646" s="27" t="s">
        <v>14</v>
      </c>
    </row>
    <row r="4647" spans="1:4" x14ac:dyDescent="0.45">
      <c r="A4647" s="27" t="s">
        <v>43</v>
      </c>
      <c r="B4647" s="27">
        <v>57</v>
      </c>
      <c r="C4647" s="27" t="s">
        <v>25</v>
      </c>
      <c r="D4647" s="27" t="s">
        <v>5</v>
      </c>
    </row>
    <row r="4648" spans="1:4" x14ac:dyDescent="0.45">
      <c r="A4648" s="27" t="s">
        <v>43</v>
      </c>
      <c r="B4648" s="27">
        <v>51</v>
      </c>
      <c r="C4648" s="27" t="s">
        <v>23</v>
      </c>
      <c r="D4648" s="27" t="s">
        <v>7</v>
      </c>
    </row>
    <row r="4649" spans="1:4" x14ac:dyDescent="0.45">
      <c r="A4649" s="27" t="s">
        <v>43</v>
      </c>
      <c r="B4649" s="27">
        <v>72</v>
      </c>
      <c r="C4649" s="27" t="s">
        <v>30</v>
      </c>
      <c r="D4649" s="27" t="s">
        <v>7</v>
      </c>
    </row>
    <row r="4650" spans="1:4" x14ac:dyDescent="0.45">
      <c r="A4650" s="27" t="s">
        <v>43</v>
      </c>
      <c r="B4650" s="27">
        <v>30</v>
      </c>
      <c r="C4650" s="27" t="s">
        <v>26</v>
      </c>
      <c r="D4650" s="27" t="s">
        <v>5</v>
      </c>
    </row>
    <row r="4651" spans="1:4" x14ac:dyDescent="0.45">
      <c r="A4651" s="27" t="s">
        <v>43</v>
      </c>
      <c r="B4651" s="27">
        <v>42</v>
      </c>
      <c r="C4651" s="27" t="s">
        <v>27</v>
      </c>
      <c r="D4651" s="27" t="s">
        <v>5</v>
      </c>
    </row>
    <row r="4652" spans="1:4" x14ac:dyDescent="0.45">
      <c r="A4652" s="27" t="s">
        <v>43</v>
      </c>
      <c r="B4652" s="27">
        <v>60</v>
      </c>
      <c r="C4652" s="27" t="s">
        <v>23</v>
      </c>
      <c r="D4652" s="27" t="s">
        <v>7</v>
      </c>
    </row>
    <row r="4653" spans="1:4" x14ac:dyDescent="0.45">
      <c r="A4653" s="27" t="s">
        <v>43</v>
      </c>
      <c r="B4653" s="27">
        <v>48</v>
      </c>
      <c r="C4653" s="27" t="s">
        <v>28</v>
      </c>
      <c r="D4653" s="27" t="s">
        <v>5</v>
      </c>
    </row>
    <row r="4654" spans="1:4" x14ac:dyDescent="0.45">
      <c r="A4654" s="27" t="s">
        <v>43</v>
      </c>
      <c r="B4654" s="27">
        <v>48</v>
      </c>
      <c r="C4654" s="27" t="s">
        <v>29</v>
      </c>
      <c r="D4654" s="27" t="s">
        <v>5</v>
      </c>
    </row>
    <row r="4655" spans="1:4" x14ac:dyDescent="0.45">
      <c r="A4655" s="27" t="s">
        <v>43</v>
      </c>
      <c r="B4655" s="27">
        <v>63</v>
      </c>
      <c r="C4655" s="27" t="s">
        <v>17</v>
      </c>
      <c r="D4655" s="27" t="s">
        <v>14</v>
      </c>
    </row>
    <row r="4656" spans="1:4" x14ac:dyDescent="0.45">
      <c r="A4656" s="27" t="s">
        <v>43</v>
      </c>
      <c r="B4656" s="27">
        <v>51</v>
      </c>
      <c r="C4656" s="27" t="s">
        <v>24</v>
      </c>
      <c r="D4656" s="27" t="s">
        <v>7</v>
      </c>
    </row>
    <row r="4657" spans="1:4" x14ac:dyDescent="0.45">
      <c r="A4657" s="27" t="s">
        <v>43</v>
      </c>
      <c r="B4657" s="27">
        <v>39</v>
      </c>
      <c r="C4657" s="27" t="s">
        <v>17</v>
      </c>
      <c r="D4657" s="27" t="s">
        <v>14</v>
      </c>
    </row>
    <row r="4658" spans="1:4" x14ac:dyDescent="0.45">
      <c r="A4658" s="27" t="s">
        <v>43</v>
      </c>
      <c r="B4658" s="27">
        <v>42</v>
      </c>
      <c r="C4658" s="27" t="s">
        <v>26</v>
      </c>
      <c r="D4658" s="27" t="s">
        <v>5</v>
      </c>
    </row>
    <row r="4659" spans="1:4" x14ac:dyDescent="0.45">
      <c r="A4659" s="27" t="s">
        <v>43</v>
      </c>
      <c r="B4659" s="27">
        <v>45</v>
      </c>
      <c r="C4659" s="27" t="s">
        <v>26</v>
      </c>
      <c r="D4659" s="27" t="s">
        <v>5</v>
      </c>
    </row>
    <row r="4660" spans="1:4" x14ac:dyDescent="0.45">
      <c r="A4660" s="27" t="s">
        <v>43</v>
      </c>
      <c r="B4660" s="27">
        <v>57</v>
      </c>
      <c r="C4660" s="27" t="s">
        <v>26</v>
      </c>
      <c r="D4660" s="27" t="s">
        <v>5</v>
      </c>
    </row>
    <row r="4661" spans="1:4" x14ac:dyDescent="0.45">
      <c r="A4661" s="27" t="s">
        <v>43</v>
      </c>
      <c r="B4661" s="27">
        <v>54</v>
      </c>
      <c r="C4661" s="27" t="s">
        <v>29</v>
      </c>
      <c r="D4661" s="27" t="s">
        <v>5</v>
      </c>
    </row>
    <row r="4662" spans="1:4" x14ac:dyDescent="0.45">
      <c r="A4662" s="27" t="s">
        <v>43</v>
      </c>
      <c r="B4662" s="27">
        <v>39</v>
      </c>
      <c r="C4662" s="27" t="s">
        <v>26</v>
      </c>
      <c r="D4662" s="27" t="s">
        <v>5</v>
      </c>
    </row>
    <row r="4663" spans="1:4" x14ac:dyDescent="0.45">
      <c r="A4663" s="27" t="s">
        <v>43</v>
      </c>
      <c r="B4663" s="27">
        <v>57</v>
      </c>
      <c r="C4663" s="27" t="s">
        <v>21</v>
      </c>
      <c r="D4663" s="27" t="s">
        <v>5</v>
      </c>
    </row>
    <row r="4664" spans="1:4" x14ac:dyDescent="0.45">
      <c r="A4664" s="27" t="s">
        <v>43</v>
      </c>
      <c r="B4664" s="27">
        <v>54</v>
      </c>
      <c r="C4664" s="27" t="s">
        <v>29</v>
      </c>
      <c r="D4664" s="27" t="s">
        <v>5</v>
      </c>
    </row>
    <row r="4665" spans="1:4" x14ac:dyDescent="0.45">
      <c r="A4665" s="27" t="s">
        <v>43</v>
      </c>
      <c r="B4665" s="27">
        <v>39</v>
      </c>
      <c r="C4665" s="27" t="s">
        <v>27</v>
      </c>
      <c r="D4665" s="27" t="s">
        <v>5</v>
      </c>
    </row>
    <row r="4666" spans="1:4" x14ac:dyDescent="0.45">
      <c r="A4666" s="27" t="s">
        <v>43</v>
      </c>
      <c r="B4666" s="27">
        <v>45</v>
      </c>
      <c r="C4666" s="27" t="s">
        <v>32</v>
      </c>
      <c r="D4666" s="27" t="s">
        <v>7</v>
      </c>
    </row>
    <row r="4667" spans="1:4" x14ac:dyDescent="0.45">
      <c r="A4667" s="27" t="s">
        <v>43</v>
      </c>
      <c r="B4667" s="27">
        <v>63</v>
      </c>
      <c r="C4667" s="27" t="s">
        <v>31</v>
      </c>
      <c r="D4667" s="27" t="s">
        <v>7</v>
      </c>
    </row>
    <row r="4668" spans="1:4" x14ac:dyDescent="0.45">
      <c r="A4668" s="27" t="s">
        <v>43</v>
      </c>
      <c r="B4668" s="27">
        <v>39</v>
      </c>
      <c r="C4668" s="27" t="s">
        <v>23</v>
      </c>
      <c r="D4668" s="27" t="s">
        <v>7</v>
      </c>
    </row>
    <row r="4669" spans="1:4" x14ac:dyDescent="0.45">
      <c r="A4669" s="27" t="s">
        <v>43</v>
      </c>
      <c r="B4669" s="27">
        <v>60</v>
      </c>
      <c r="C4669" s="27" t="s">
        <v>24</v>
      </c>
      <c r="D4669" s="27" t="s">
        <v>7</v>
      </c>
    </row>
    <row r="4670" spans="1:4" x14ac:dyDescent="0.45">
      <c r="A4670" s="27" t="s">
        <v>43</v>
      </c>
      <c r="B4670" s="27">
        <v>39</v>
      </c>
      <c r="C4670" s="27" t="s">
        <v>24</v>
      </c>
      <c r="D4670" s="27" t="s">
        <v>7</v>
      </c>
    </row>
    <row r="4671" spans="1:4" x14ac:dyDescent="0.45">
      <c r="A4671" s="27" t="s">
        <v>43</v>
      </c>
      <c r="B4671" s="27">
        <v>36</v>
      </c>
      <c r="C4671" s="27" t="s">
        <v>31</v>
      </c>
      <c r="D4671" s="27" t="s">
        <v>7</v>
      </c>
    </row>
    <row r="4672" spans="1:4" x14ac:dyDescent="0.45">
      <c r="A4672" s="27" t="s">
        <v>43</v>
      </c>
      <c r="B4672" s="27">
        <v>54</v>
      </c>
      <c r="C4672" s="27" t="s">
        <v>26</v>
      </c>
      <c r="D4672" s="27" t="s">
        <v>5</v>
      </c>
    </row>
    <row r="4673" spans="1:4" x14ac:dyDescent="0.45">
      <c r="A4673" s="27" t="s">
        <v>43</v>
      </c>
      <c r="B4673" s="27">
        <v>45</v>
      </c>
      <c r="C4673" s="27" t="s">
        <v>18</v>
      </c>
      <c r="D4673" s="27" t="s">
        <v>14</v>
      </c>
    </row>
    <row r="4674" spans="1:4" x14ac:dyDescent="0.45">
      <c r="A4674" s="27" t="s">
        <v>43</v>
      </c>
      <c r="B4674" s="27">
        <v>36</v>
      </c>
      <c r="C4674" s="27" t="s">
        <v>26</v>
      </c>
      <c r="D4674" s="27" t="s">
        <v>5</v>
      </c>
    </row>
    <row r="4675" spans="1:4" x14ac:dyDescent="0.45">
      <c r="A4675" s="27" t="s">
        <v>43</v>
      </c>
      <c r="B4675" s="27">
        <v>72</v>
      </c>
      <c r="C4675" s="27" t="s">
        <v>26</v>
      </c>
      <c r="D4675" s="27" t="s">
        <v>5</v>
      </c>
    </row>
    <row r="4676" spans="1:4" x14ac:dyDescent="0.45">
      <c r="A4676" s="27" t="s">
        <v>43</v>
      </c>
      <c r="B4676" s="27">
        <v>69</v>
      </c>
      <c r="C4676" s="27" t="s">
        <v>25</v>
      </c>
      <c r="D4676" s="27" t="s">
        <v>5</v>
      </c>
    </row>
    <row r="4677" spans="1:4" x14ac:dyDescent="0.45">
      <c r="A4677" s="27" t="s">
        <v>43</v>
      </c>
      <c r="B4677" s="27">
        <v>63</v>
      </c>
      <c r="C4677" s="27" t="s">
        <v>32</v>
      </c>
      <c r="D4677" s="27" t="s">
        <v>7</v>
      </c>
    </row>
    <row r="4678" spans="1:4" x14ac:dyDescent="0.45">
      <c r="A4678" s="27" t="s">
        <v>43</v>
      </c>
      <c r="B4678" s="27">
        <v>42</v>
      </c>
      <c r="C4678" s="27" t="s">
        <v>29</v>
      </c>
      <c r="D4678" s="27" t="s">
        <v>5</v>
      </c>
    </row>
    <row r="4679" spans="1:4" x14ac:dyDescent="0.45">
      <c r="A4679" s="27" t="s">
        <v>43</v>
      </c>
      <c r="B4679" s="27">
        <v>54</v>
      </c>
      <c r="C4679" s="27" t="s">
        <v>23</v>
      </c>
      <c r="D4679" s="27" t="s">
        <v>7</v>
      </c>
    </row>
    <row r="4680" spans="1:4" x14ac:dyDescent="0.45">
      <c r="A4680" s="27" t="s">
        <v>43</v>
      </c>
      <c r="B4680" s="27">
        <v>36</v>
      </c>
      <c r="C4680" s="27" t="s">
        <v>26</v>
      </c>
      <c r="D4680" s="27" t="s">
        <v>5</v>
      </c>
    </row>
    <row r="4681" spans="1:4" x14ac:dyDescent="0.45">
      <c r="A4681" s="27" t="s">
        <v>43</v>
      </c>
      <c r="B4681" s="27">
        <v>57</v>
      </c>
      <c r="C4681" s="27" t="s">
        <v>19</v>
      </c>
      <c r="D4681" s="27" t="s">
        <v>14</v>
      </c>
    </row>
    <row r="4682" spans="1:4" x14ac:dyDescent="0.45">
      <c r="A4682" s="27" t="s">
        <v>43</v>
      </c>
      <c r="B4682" s="27">
        <v>42</v>
      </c>
      <c r="C4682" s="27" t="s">
        <v>17</v>
      </c>
      <c r="D4682" s="27" t="s">
        <v>14</v>
      </c>
    </row>
    <row r="4683" spans="1:4" x14ac:dyDescent="0.45">
      <c r="A4683" s="27" t="s">
        <v>43</v>
      </c>
      <c r="B4683" s="27">
        <v>75</v>
      </c>
      <c r="C4683" s="27" t="s">
        <v>26</v>
      </c>
      <c r="D4683" s="27" t="s">
        <v>5</v>
      </c>
    </row>
    <row r="4684" spans="1:4" x14ac:dyDescent="0.45">
      <c r="A4684" s="27" t="s">
        <v>43</v>
      </c>
      <c r="B4684" s="27">
        <v>45</v>
      </c>
      <c r="C4684" s="27" t="s">
        <v>32</v>
      </c>
      <c r="D4684" s="27" t="s">
        <v>7</v>
      </c>
    </row>
    <row r="4685" spans="1:4" x14ac:dyDescent="0.45">
      <c r="A4685" s="27" t="s">
        <v>43</v>
      </c>
      <c r="B4685" s="27">
        <v>36</v>
      </c>
      <c r="C4685" s="27" t="s">
        <v>26</v>
      </c>
      <c r="D4685" s="27" t="s">
        <v>5</v>
      </c>
    </row>
    <row r="4686" spans="1:4" x14ac:dyDescent="0.45">
      <c r="A4686" s="27" t="s">
        <v>43</v>
      </c>
      <c r="B4686" s="27">
        <v>72</v>
      </c>
      <c r="C4686" s="27" t="s">
        <v>26</v>
      </c>
      <c r="D4686" s="27" t="s">
        <v>5</v>
      </c>
    </row>
    <row r="4687" spans="1:4" x14ac:dyDescent="0.45">
      <c r="A4687" s="27" t="s">
        <v>43</v>
      </c>
      <c r="B4687" s="27">
        <v>42</v>
      </c>
      <c r="C4687" s="27" t="s">
        <v>25</v>
      </c>
      <c r="D4687" s="27" t="s">
        <v>5</v>
      </c>
    </row>
    <row r="4688" spans="1:4" x14ac:dyDescent="0.45">
      <c r="A4688" s="27" t="s">
        <v>43</v>
      </c>
      <c r="B4688" s="27">
        <v>60</v>
      </c>
      <c r="C4688" s="27" t="s">
        <v>17</v>
      </c>
      <c r="D4688" s="27" t="s">
        <v>14</v>
      </c>
    </row>
    <row r="4689" spans="1:4" x14ac:dyDescent="0.45">
      <c r="A4689" s="27" t="s">
        <v>43</v>
      </c>
      <c r="B4689" s="27">
        <v>45</v>
      </c>
      <c r="C4689" s="27" t="s">
        <v>32</v>
      </c>
      <c r="D4689" s="27" t="s">
        <v>7</v>
      </c>
    </row>
    <row r="4690" spans="1:4" x14ac:dyDescent="0.45">
      <c r="A4690" s="27" t="s">
        <v>43</v>
      </c>
      <c r="B4690" s="27">
        <v>57</v>
      </c>
      <c r="C4690" s="27" t="s">
        <v>23</v>
      </c>
      <c r="D4690" s="27" t="s">
        <v>7</v>
      </c>
    </row>
    <row r="4691" spans="1:4" x14ac:dyDescent="0.45">
      <c r="A4691" s="27" t="s">
        <v>43</v>
      </c>
      <c r="B4691" s="27">
        <v>57</v>
      </c>
      <c r="C4691" s="27" t="s">
        <v>32</v>
      </c>
      <c r="D4691" s="27" t="s">
        <v>7</v>
      </c>
    </row>
    <row r="4692" spans="1:4" x14ac:dyDescent="0.45">
      <c r="A4692" s="27" t="s">
        <v>43</v>
      </c>
      <c r="B4692" s="27">
        <v>57</v>
      </c>
      <c r="C4692" s="27" t="s">
        <v>23</v>
      </c>
      <c r="D4692" s="27" t="s">
        <v>7</v>
      </c>
    </row>
    <row r="4693" spans="1:4" x14ac:dyDescent="0.45">
      <c r="A4693" s="27" t="s">
        <v>43</v>
      </c>
      <c r="B4693" s="27">
        <v>63</v>
      </c>
      <c r="C4693" s="27" t="s">
        <v>25</v>
      </c>
      <c r="D4693" s="27" t="s">
        <v>5</v>
      </c>
    </row>
    <row r="4694" spans="1:4" x14ac:dyDescent="0.45">
      <c r="A4694" s="27" t="s">
        <v>43</v>
      </c>
      <c r="B4694" s="27">
        <v>63</v>
      </c>
      <c r="C4694" s="27" t="s">
        <v>31</v>
      </c>
      <c r="D4694" s="27" t="s">
        <v>7</v>
      </c>
    </row>
    <row r="4695" spans="1:4" x14ac:dyDescent="0.45">
      <c r="A4695" s="27" t="s">
        <v>43</v>
      </c>
      <c r="B4695" s="27">
        <v>42</v>
      </c>
      <c r="C4695" s="27" t="s">
        <v>26</v>
      </c>
      <c r="D4695" s="27" t="s">
        <v>5</v>
      </c>
    </row>
    <row r="4696" spans="1:4" x14ac:dyDescent="0.45">
      <c r="A4696" s="27" t="s">
        <v>43</v>
      </c>
      <c r="B4696" s="27">
        <v>42</v>
      </c>
      <c r="C4696" s="27" t="s">
        <v>17</v>
      </c>
      <c r="D4696" s="27" t="s">
        <v>14</v>
      </c>
    </row>
    <row r="4697" spans="1:4" x14ac:dyDescent="0.45">
      <c r="A4697" s="27" t="s">
        <v>43</v>
      </c>
      <c r="B4697" s="27">
        <v>45</v>
      </c>
      <c r="C4697" s="27" t="s">
        <v>30</v>
      </c>
      <c r="D4697" s="27" t="s">
        <v>7</v>
      </c>
    </row>
    <row r="4698" spans="1:4" x14ac:dyDescent="0.45">
      <c r="A4698" s="27" t="s">
        <v>43</v>
      </c>
      <c r="B4698" s="27">
        <v>57</v>
      </c>
      <c r="C4698" s="27" t="s">
        <v>18</v>
      </c>
      <c r="D4698" s="27" t="s">
        <v>14</v>
      </c>
    </row>
    <row r="4699" spans="1:4" x14ac:dyDescent="0.45">
      <c r="A4699" s="27" t="s">
        <v>43</v>
      </c>
      <c r="B4699" s="27">
        <v>45</v>
      </c>
      <c r="C4699" s="27" t="s">
        <v>21</v>
      </c>
      <c r="D4699" s="27" t="s">
        <v>5</v>
      </c>
    </row>
    <row r="4700" spans="1:4" x14ac:dyDescent="0.45">
      <c r="A4700" s="27" t="s">
        <v>43</v>
      </c>
      <c r="B4700" s="27">
        <v>69</v>
      </c>
      <c r="C4700" s="27" t="s">
        <v>26</v>
      </c>
      <c r="D4700" s="27" t="s">
        <v>5</v>
      </c>
    </row>
    <row r="4701" spans="1:4" x14ac:dyDescent="0.45">
      <c r="A4701" s="27" t="s">
        <v>43</v>
      </c>
      <c r="B4701" s="27">
        <v>81</v>
      </c>
      <c r="C4701" s="27" t="s">
        <v>29</v>
      </c>
      <c r="D4701" s="27" t="s">
        <v>5</v>
      </c>
    </row>
    <row r="4702" spans="1:4" x14ac:dyDescent="0.45">
      <c r="A4702" s="27" t="s">
        <v>43</v>
      </c>
      <c r="B4702" s="27">
        <v>45</v>
      </c>
      <c r="C4702" s="27" t="s">
        <v>29</v>
      </c>
      <c r="D4702" s="27" t="s">
        <v>5</v>
      </c>
    </row>
    <row r="4703" spans="1:4" x14ac:dyDescent="0.45">
      <c r="A4703" s="27" t="s">
        <v>43</v>
      </c>
      <c r="B4703" s="27">
        <v>51</v>
      </c>
      <c r="C4703" s="27" t="s">
        <v>32</v>
      </c>
      <c r="D4703" s="27" t="s">
        <v>7</v>
      </c>
    </row>
    <row r="4704" spans="1:4" x14ac:dyDescent="0.45">
      <c r="A4704" s="27" t="s">
        <v>43</v>
      </c>
      <c r="B4704" s="27">
        <v>54</v>
      </c>
      <c r="C4704" s="27" t="s">
        <v>24</v>
      </c>
      <c r="D4704" s="27" t="s">
        <v>7</v>
      </c>
    </row>
    <row r="4705" spans="1:4" x14ac:dyDescent="0.45">
      <c r="A4705" s="27" t="s">
        <v>43</v>
      </c>
      <c r="B4705" s="27">
        <v>39</v>
      </c>
      <c r="C4705" s="27" t="s">
        <v>26</v>
      </c>
      <c r="D4705" s="27" t="s">
        <v>5</v>
      </c>
    </row>
    <row r="4706" spans="1:4" x14ac:dyDescent="0.45">
      <c r="A4706" s="27" t="s">
        <v>43</v>
      </c>
      <c r="B4706" s="27">
        <v>51</v>
      </c>
      <c r="C4706" s="27" t="s">
        <v>29</v>
      </c>
      <c r="D4706" s="27" t="s">
        <v>5</v>
      </c>
    </row>
    <row r="4707" spans="1:4" x14ac:dyDescent="0.45">
      <c r="A4707" s="27" t="s">
        <v>43</v>
      </c>
      <c r="B4707" s="27">
        <v>51</v>
      </c>
      <c r="C4707" s="27" t="s">
        <v>28</v>
      </c>
      <c r="D4707" s="27" t="s">
        <v>5</v>
      </c>
    </row>
    <row r="4708" spans="1:4" x14ac:dyDescent="0.45">
      <c r="A4708" s="27" t="s">
        <v>43</v>
      </c>
      <c r="B4708" s="27">
        <v>72</v>
      </c>
      <c r="C4708" s="27" t="s">
        <v>26</v>
      </c>
      <c r="D4708" s="27" t="s">
        <v>5</v>
      </c>
    </row>
    <row r="4709" spans="1:4" x14ac:dyDescent="0.45">
      <c r="A4709" s="27" t="s">
        <v>43</v>
      </c>
      <c r="B4709" s="27">
        <v>42</v>
      </c>
      <c r="C4709" s="27" t="s">
        <v>26</v>
      </c>
      <c r="D4709" s="27" t="s">
        <v>5</v>
      </c>
    </row>
    <row r="4710" spans="1:4" x14ac:dyDescent="0.45">
      <c r="A4710" s="27" t="s">
        <v>43</v>
      </c>
      <c r="B4710" s="27">
        <v>51</v>
      </c>
      <c r="C4710" s="27" t="s">
        <v>25</v>
      </c>
      <c r="D4710" s="27" t="s">
        <v>5</v>
      </c>
    </row>
    <row r="4711" spans="1:4" x14ac:dyDescent="0.45">
      <c r="A4711" s="27" t="s">
        <v>43</v>
      </c>
      <c r="B4711" s="27">
        <v>24</v>
      </c>
      <c r="C4711" s="27" t="s">
        <v>29</v>
      </c>
      <c r="D4711" s="27" t="s">
        <v>5</v>
      </c>
    </row>
    <row r="4712" spans="1:4" x14ac:dyDescent="0.45">
      <c r="A4712" s="27" t="s">
        <v>43</v>
      </c>
      <c r="B4712" s="27">
        <v>60</v>
      </c>
      <c r="C4712" s="27" t="s">
        <v>25</v>
      </c>
      <c r="D4712" s="27" t="s">
        <v>5</v>
      </c>
    </row>
    <row r="4713" spans="1:4" x14ac:dyDescent="0.45">
      <c r="A4713" s="27" t="s">
        <v>43</v>
      </c>
      <c r="B4713" s="27">
        <v>39</v>
      </c>
      <c r="C4713" s="27" t="s">
        <v>25</v>
      </c>
      <c r="D4713" s="27" t="s">
        <v>5</v>
      </c>
    </row>
    <row r="4714" spans="1:4" x14ac:dyDescent="0.45">
      <c r="A4714" s="27" t="s">
        <v>43</v>
      </c>
      <c r="B4714" s="27">
        <v>45</v>
      </c>
      <c r="C4714" s="27" t="s">
        <v>21</v>
      </c>
      <c r="D4714" s="27" t="s">
        <v>5</v>
      </c>
    </row>
    <row r="4715" spans="1:4" x14ac:dyDescent="0.45">
      <c r="A4715" s="27" t="s">
        <v>43</v>
      </c>
      <c r="B4715" s="27">
        <v>57</v>
      </c>
      <c r="C4715" s="27" t="s">
        <v>27</v>
      </c>
      <c r="D4715" s="27" t="s">
        <v>5</v>
      </c>
    </row>
    <row r="4716" spans="1:4" x14ac:dyDescent="0.45">
      <c r="A4716" s="27" t="s">
        <v>43</v>
      </c>
      <c r="B4716" s="27">
        <v>54</v>
      </c>
      <c r="C4716" s="27" t="s">
        <v>17</v>
      </c>
      <c r="D4716" s="27" t="s">
        <v>14</v>
      </c>
    </row>
    <row r="4717" spans="1:4" x14ac:dyDescent="0.45">
      <c r="A4717" s="27" t="s">
        <v>43</v>
      </c>
      <c r="B4717" s="27">
        <v>54</v>
      </c>
      <c r="C4717" s="27" t="s">
        <v>23</v>
      </c>
      <c r="D4717" s="27" t="s">
        <v>7</v>
      </c>
    </row>
    <row r="4718" spans="1:4" x14ac:dyDescent="0.45">
      <c r="A4718" s="27" t="s">
        <v>43</v>
      </c>
      <c r="B4718" s="27">
        <v>42</v>
      </c>
      <c r="C4718" s="27" t="s">
        <v>29</v>
      </c>
      <c r="D4718" s="27" t="s">
        <v>5</v>
      </c>
    </row>
    <row r="4719" spans="1:4" x14ac:dyDescent="0.45">
      <c r="A4719" s="27" t="s">
        <v>43</v>
      </c>
      <c r="B4719" s="27">
        <v>48</v>
      </c>
      <c r="C4719" s="27" t="s">
        <v>25</v>
      </c>
      <c r="D4719" s="27" t="s">
        <v>5</v>
      </c>
    </row>
    <row r="4720" spans="1:4" x14ac:dyDescent="0.45">
      <c r="A4720" s="27" t="s">
        <v>43</v>
      </c>
      <c r="B4720" s="27">
        <v>66</v>
      </c>
      <c r="C4720" s="27" t="s">
        <v>13</v>
      </c>
      <c r="D4720" s="27" t="s">
        <v>14</v>
      </c>
    </row>
    <row r="4721" spans="1:4" x14ac:dyDescent="0.45">
      <c r="A4721" s="27" t="s">
        <v>43</v>
      </c>
      <c r="B4721" s="27">
        <v>57</v>
      </c>
      <c r="C4721" s="27" t="s">
        <v>25</v>
      </c>
      <c r="D4721" s="27" t="s">
        <v>5</v>
      </c>
    </row>
    <row r="4722" spans="1:4" x14ac:dyDescent="0.45">
      <c r="A4722" s="27" t="s">
        <v>43</v>
      </c>
      <c r="B4722" s="27">
        <v>48</v>
      </c>
      <c r="C4722" s="27" t="s">
        <v>23</v>
      </c>
      <c r="D4722" s="27" t="s">
        <v>7</v>
      </c>
    </row>
    <row r="4723" spans="1:4" x14ac:dyDescent="0.45">
      <c r="A4723" s="27" t="s">
        <v>43</v>
      </c>
      <c r="B4723" s="27">
        <v>51</v>
      </c>
      <c r="C4723" s="27" t="s">
        <v>28</v>
      </c>
      <c r="D4723" s="27" t="s">
        <v>5</v>
      </c>
    </row>
    <row r="4724" spans="1:4" x14ac:dyDescent="0.45">
      <c r="A4724" s="27" t="s">
        <v>43</v>
      </c>
      <c r="B4724" s="27">
        <v>39</v>
      </c>
      <c r="C4724" s="27" t="s">
        <v>26</v>
      </c>
      <c r="D4724" s="27" t="s">
        <v>5</v>
      </c>
    </row>
    <row r="4725" spans="1:4" x14ac:dyDescent="0.45">
      <c r="A4725" s="27" t="s">
        <v>43</v>
      </c>
      <c r="B4725" s="27">
        <v>51</v>
      </c>
      <c r="C4725" s="27" t="s">
        <v>30</v>
      </c>
      <c r="D4725" s="27" t="s">
        <v>7</v>
      </c>
    </row>
    <row r="4726" spans="1:4" x14ac:dyDescent="0.45">
      <c r="A4726" s="27" t="s">
        <v>43</v>
      </c>
      <c r="B4726" s="27">
        <v>75</v>
      </c>
      <c r="C4726" s="27" t="s">
        <v>26</v>
      </c>
      <c r="D4726" s="27" t="s">
        <v>5</v>
      </c>
    </row>
    <row r="4727" spans="1:4" x14ac:dyDescent="0.45">
      <c r="A4727" s="27" t="s">
        <v>43</v>
      </c>
      <c r="B4727" s="27">
        <v>51</v>
      </c>
      <c r="C4727" s="27" t="s">
        <v>16</v>
      </c>
      <c r="D4727" s="27" t="s">
        <v>14</v>
      </c>
    </row>
    <row r="4728" spans="1:4" x14ac:dyDescent="0.45">
      <c r="A4728" s="27" t="s">
        <v>43</v>
      </c>
      <c r="B4728" s="27">
        <v>63</v>
      </c>
      <c r="C4728" s="27" t="s">
        <v>26</v>
      </c>
      <c r="D4728" s="27" t="s">
        <v>5</v>
      </c>
    </row>
    <row r="4729" spans="1:4" x14ac:dyDescent="0.45">
      <c r="A4729" s="27" t="s">
        <v>43</v>
      </c>
      <c r="B4729" s="27">
        <v>42</v>
      </c>
      <c r="C4729" s="27" t="s">
        <v>32</v>
      </c>
      <c r="D4729" s="27" t="s">
        <v>7</v>
      </c>
    </row>
    <row r="4730" spans="1:4" x14ac:dyDescent="0.45">
      <c r="A4730" s="27" t="s">
        <v>43</v>
      </c>
      <c r="B4730" s="27">
        <v>42</v>
      </c>
      <c r="C4730" s="27" t="s">
        <v>23</v>
      </c>
      <c r="D4730" s="27" t="s">
        <v>7</v>
      </c>
    </row>
    <row r="4731" spans="1:4" x14ac:dyDescent="0.45">
      <c r="A4731" s="27" t="s">
        <v>43</v>
      </c>
      <c r="B4731" s="27">
        <v>45</v>
      </c>
      <c r="C4731" s="27" t="s">
        <v>18</v>
      </c>
      <c r="D4731" s="27" t="s">
        <v>14</v>
      </c>
    </row>
    <row r="4732" spans="1:4" x14ac:dyDescent="0.45">
      <c r="A4732" s="27" t="s">
        <v>43</v>
      </c>
      <c r="B4732" s="27">
        <v>36</v>
      </c>
      <c r="C4732" s="27" t="s">
        <v>28</v>
      </c>
      <c r="D4732" s="27" t="s">
        <v>5</v>
      </c>
    </row>
    <row r="4733" spans="1:4" x14ac:dyDescent="0.45">
      <c r="A4733" s="27" t="s">
        <v>43</v>
      </c>
      <c r="B4733" s="27">
        <v>54</v>
      </c>
      <c r="C4733" s="27" t="s">
        <v>26</v>
      </c>
      <c r="D4733" s="27" t="s">
        <v>5</v>
      </c>
    </row>
    <row r="4734" spans="1:4" x14ac:dyDescent="0.45">
      <c r="A4734" s="27" t="s">
        <v>43</v>
      </c>
      <c r="B4734" s="27">
        <v>63</v>
      </c>
      <c r="C4734" s="27" t="s">
        <v>29</v>
      </c>
      <c r="D4734" s="27" t="s">
        <v>5</v>
      </c>
    </row>
    <row r="4735" spans="1:4" x14ac:dyDescent="0.45">
      <c r="A4735" s="27" t="s">
        <v>43</v>
      </c>
      <c r="B4735" s="27">
        <v>51</v>
      </c>
      <c r="C4735" s="27" t="s">
        <v>25</v>
      </c>
      <c r="D4735" s="27" t="s">
        <v>5</v>
      </c>
    </row>
    <row r="4736" spans="1:4" x14ac:dyDescent="0.45">
      <c r="A4736" s="27" t="s">
        <v>43</v>
      </c>
      <c r="B4736" s="27">
        <v>60</v>
      </c>
      <c r="C4736" s="27" t="s">
        <v>17</v>
      </c>
      <c r="D4736" s="27" t="s">
        <v>14</v>
      </c>
    </row>
    <row r="4737" spans="1:4" x14ac:dyDescent="0.45">
      <c r="A4737" s="27" t="s">
        <v>43</v>
      </c>
      <c r="B4737" s="27">
        <v>39</v>
      </c>
      <c r="C4737" s="27" t="s">
        <v>23</v>
      </c>
      <c r="D4737" s="27" t="s">
        <v>7</v>
      </c>
    </row>
    <row r="4738" spans="1:4" x14ac:dyDescent="0.45">
      <c r="A4738" s="27" t="s">
        <v>43</v>
      </c>
      <c r="B4738" s="27">
        <v>57</v>
      </c>
      <c r="C4738" s="27" t="s">
        <v>26</v>
      </c>
      <c r="D4738" s="27" t="s">
        <v>5</v>
      </c>
    </row>
    <row r="4739" spans="1:4" x14ac:dyDescent="0.45">
      <c r="A4739" s="27" t="s">
        <v>43</v>
      </c>
      <c r="B4739" s="27">
        <v>48</v>
      </c>
      <c r="C4739" s="27" t="s">
        <v>32</v>
      </c>
      <c r="D4739" s="27" t="s">
        <v>7</v>
      </c>
    </row>
    <row r="4740" spans="1:4" x14ac:dyDescent="0.45">
      <c r="A4740" s="27" t="s">
        <v>43</v>
      </c>
      <c r="B4740" s="27">
        <v>54</v>
      </c>
      <c r="C4740" s="27" t="s">
        <v>26</v>
      </c>
      <c r="D4740" s="27" t="s">
        <v>5</v>
      </c>
    </row>
    <row r="4741" spans="1:4" x14ac:dyDescent="0.45">
      <c r="A4741" s="27" t="s">
        <v>43</v>
      </c>
      <c r="B4741" s="27">
        <v>69</v>
      </c>
      <c r="C4741" s="27" t="s">
        <v>16</v>
      </c>
      <c r="D4741" s="27" t="s">
        <v>14</v>
      </c>
    </row>
    <row r="4742" spans="1:4" x14ac:dyDescent="0.45">
      <c r="A4742" s="27" t="s">
        <v>43</v>
      </c>
      <c r="B4742" s="27">
        <v>48</v>
      </c>
      <c r="C4742" s="27" t="s">
        <v>32</v>
      </c>
      <c r="D4742" s="27" t="s">
        <v>7</v>
      </c>
    </row>
    <row r="4743" spans="1:4" x14ac:dyDescent="0.45">
      <c r="A4743" s="27" t="s">
        <v>43</v>
      </c>
      <c r="B4743" s="27">
        <v>63</v>
      </c>
      <c r="C4743" s="27" t="s">
        <v>26</v>
      </c>
      <c r="D4743" s="27" t="s">
        <v>5</v>
      </c>
    </row>
    <row r="4744" spans="1:4" x14ac:dyDescent="0.45">
      <c r="A4744" s="27" t="s">
        <v>43</v>
      </c>
      <c r="B4744" s="27">
        <v>54</v>
      </c>
      <c r="C4744" s="27" t="s">
        <v>19</v>
      </c>
      <c r="D4744" s="27" t="s">
        <v>14</v>
      </c>
    </row>
    <row r="4745" spans="1:4" x14ac:dyDescent="0.45">
      <c r="A4745" s="27" t="s">
        <v>43</v>
      </c>
      <c r="B4745" s="27">
        <v>51</v>
      </c>
      <c r="C4745" s="27" t="s">
        <v>29</v>
      </c>
      <c r="D4745" s="27" t="s">
        <v>5</v>
      </c>
    </row>
    <row r="4746" spans="1:4" x14ac:dyDescent="0.45">
      <c r="A4746" s="27" t="s">
        <v>43</v>
      </c>
      <c r="B4746" s="27">
        <v>48</v>
      </c>
      <c r="C4746" s="27" t="s">
        <v>19</v>
      </c>
      <c r="D4746" s="27" t="s">
        <v>14</v>
      </c>
    </row>
    <row r="4747" spans="1:4" x14ac:dyDescent="0.45">
      <c r="A4747" s="27" t="s">
        <v>43</v>
      </c>
      <c r="B4747" s="27">
        <v>42</v>
      </c>
      <c r="C4747" s="27" t="s">
        <v>26</v>
      </c>
      <c r="D4747" s="27" t="s">
        <v>5</v>
      </c>
    </row>
    <row r="4748" spans="1:4" x14ac:dyDescent="0.45">
      <c r="A4748" s="27" t="s">
        <v>43</v>
      </c>
      <c r="B4748" s="27">
        <v>72</v>
      </c>
      <c r="C4748" s="27" t="s">
        <v>25</v>
      </c>
      <c r="D4748" s="27" t="s">
        <v>5</v>
      </c>
    </row>
    <row r="4749" spans="1:4" x14ac:dyDescent="0.45">
      <c r="A4749" s="27" t="s">
        <v>43</v>
      </c>
      <c r="B4749" s="27">
        <v>51</v>
      </c>
      <c r="C4749" s="27" t="s">
        <v>17</v>
      </c>
      <c r="D4749" s="27" t="s">
        <v>14</v>
      </c>
    </row>
    <row r="4750" spans="1:4" x14ac:dyDescent="0.45">
      <c r="A4750" s="27" t="s">
        <v>43</v>
      </c>
      <c r="B4750" s="27">
        <v>48</v>
      </c>
      <c r="C4750" s="27" t="s">
        <v>27</v>
      </c>
      <c r="D4750" s="27" t="s">
        <v>5</v>
      </c>
    </row>
    <row r="4751" spans="1:4" x14ac:dyDescent="0.45">
      <c r="A4751" s="27" t="s">
        <v>43</v>
      </c>
      <c r="B4751" s="27">
        <v>81</v>
      </c>
      <c r="C4751" s="27" t="s">
        <v>17</v>
      </c>
      <c r="D4751" s="27" t="s">
        <v>14</v>
      </c>
    </row>
    <row r="4752" spans="1:4" x14ac:dyDescent="0.45">
      <c r="A4752" s="27" t="s">
        <v>43</v>
      </c>
      <c r="B4752" s="27">
        <v>48</v>
      </c>
      <c r="C4752" s="27" t="s">
        <v>26</v>
      </c>
      <c r="D4752" s="27" t="s">
        <v>5</v>
      </c>
    </row>
    <row r="4753" spans="1:4" x14ac:dyDescent="0.45">
      <c r="A4753" s="27" t="s">
        <v>43</v>
      </c>
      <c r="B4753" s="27">
        <v>45</v>
      </c>
      <c r="C4753" s="27" t="s">
        <v>26</v>
      </c>
      <c r="D4753" s="27" t="s">
        <v>5</v>
      </c>
    </row>
    <row r="4754" spans="1:4" x14ac:dyDescent="0.45">
      <c r="A4754" s="27" t="s">
        <v>43</v>
      </c>
      <c r="B4754" s="27">
        <v>60</v>
      </c>
      <c r="C4754" s="27" t="s">
        <v>31</v>
      </c>
      <c r="D4754" s="27" t="s">
        <v>7</v>
      </c>
    </row>
    <row r="4755" spans="1:4" x14ac:dyDescent="0.45">
      <c r="A4755" s="27" t="s">
        <v>43</v>
      </c>
      <c r="B4755" s="27">
        <v>51</v>
      </c>
      <c r="C4755" s="27" t="s">
        <v>28</v>
      </c>
      <c r="D4755" s="27" t="s">
        <v>5</v>
      </c>
    </row>
    <row r="4756" spans="1:4" x14ac:dyDescent="0.45">
      <c r="A4756" s="27" t="s">
        <v>43</v>
      </c>
      <c r="B4756" s="27">
        <v>51</v>
      </c>
      <c r="C4756" s="27" t="s">
        <v>28</v>
      </c>
      <c r="D4756" s="27" t="s">
        <v>5</v>
      </c>
    </row>
    <row r="4757" spans="1:4" x14ac:dyDescent="0.45">
      <c r="A4757" s="27" t="s">
        <v>43</v>
      </c>
      <c r="B4757" s="27">
        <v>54</v>
      </c>
      <c r="C4757" s="27" t="s">
        <v>26</v>
      </c>
      <c r="D4757" s="27" t="s">
        <v>5</v>
      </c>
    </row>
    <row r="4758" spans="1:4" x14ac:dyDescent="0.45">
      <c r="A4758" s="27" t="s">
        <v>43</v>
      </c>
      <c r="B4758" s="27">
        <v>90</v>
      </c>
      <c r="C4758" s="27" t="s">
        <v>26</v>
      </c>
      <c r="D4758" s="27" t="s">
        <v>5</v>
      </c>
    </row>
    <row r="4759" spans="1:4" x14ac:dyDescent="0.45">
      <c r="A4759" s="27" t="s">
        <v>43</v>
      </c>
      <c r="B4759" s="27">
        <v>39</v>
      </c>
      <c r="C4759" s="27" t="s">
        <v>26</v>
      </c>
      <c r="D4759" s="27" t="s">
        <v>5</v>
      </c>
    </row>
    <row r="4760" spans="1:4" x14ac:dyDescent="0.45">
      <c r="A4760" s="27" t="s">
        <v>43</v>
      </c>
      <c r="B4760" s="27">
        <v>57</v>
      </c>
      <c r="C4760" s="27" t="s">
        <v>29</v>
      </c>
      <c r="D4760" s="27" t="s">
        <v>5</v>
      </c>
    </row>
    <row r="4761" spans="1:4" x14ac:dyDescent="0.45">
      <c r="A4761" s="27" t="s">
        <v>43</v>
      </c>
      <c r="B4761" s="27">
        <v>60</v>
      </c>
      <c r="C4761" s="27" t="s">
        <v>32</v>
      </c>
      <c r="D4761" s="27" t="s">
        <v>7</v>
      </c>
    </row>
    <row r="4762" spans="1:4" x14ac:dyDescent="0.45">
      <c r="A4762" s="27" t="s">
        <v>43</v>
      </c>
      <c r="B4762" s="27">
        <v>42</v>
      </c>
      <c r="C4762" s="27" t="s">
        <v>27</v>
      </c>
      <c r="D4762" s="27" t="s">
        <v>5</v>
      </c>
    </row>
    <row r="4763" spans="1:4" x14ac:dyDescent="0.45">
      <c r="A4763" s="27" t="s">
        <v>43</v>
      </c>
      <c r="B4763" s="27">
        <v>57</v>
      </c>
      <c r="C4763" s="27" t="s">
        <v>25</v>
      </c>
      <c r="D4763" s="27" t="s">
        <v>5</v>
      </c>
    </row>
    <row r="4764" spans="1:4" x14ac:dyDescent="0.45">
      <c r="A4764" s="27" t="s">
        <v>43</v>
      </c>
      <c r="B4764" s="27">
        <v>57</v>
      </c>
      <c r="C4764" s="27" t="s">
        <v>25</v>
      </c>
      <c r="D4764" s="27" t="s">
        <v>5</v>
      </c>
    </row>
    <row r="4765" spans="1:4" x14ac:dyDescent="0.45">
      <c r="A4765" s="27" t="s">
        <v>43</v>
      </c>
      <c r="B4765" s="27">
        <v>48</v>
      </c>
      <c r="C4765" s="27" t="s">
        <v>19</v>
      </c>
      <c r="D4765" s="27" t="s">
        <v>14</v>
      </c>
    </row>
    <row r="4766" spans="1:4" x14ac:dyDescent="0.45">
      <c r="A4766" s="27" t="s">
        <v>43</v>
      </c>
      <c r="B4766" s="27">
        <v>39</v>
      </c>
      <c r="C4766" s="27" t="s">
        <v>26</v>
      </c>
      <c r="D4766" s="27" t="s">
        <v>5</v>
      </c>
    </row>
    <row r="4767" spans="1:4" x14ac:dyDescent="0.45">
      <c r="A4767" s="27" t="s">
        <v>43</v>
      </c>
      <c r="B4767" s="27">
        <v>66</v>
      </c>
      <c r="C4767" s="27" t="s">
        <v>17</v>
      </c>
      <c r="D4767" s="27" t="s">
        <v>14</v>
      </c>
    </row>
    <row r="4768" spans="1:4" x14ac:dyDescent="0.45">
      <c r="A4768" s="27" t="s">
        <v>43</v>
      </c>
      <c r="B4768" s="27">
        <v>75</v>
      </c>
      <c r="C4768" s="27" t="s">
        <v>26</v>
      </c>
      <c r="D4768" s="27" t="s">
        <v>5</v>
      </c>
    </row>
    <row r="4769" spans="1:4" x14ac:dyDescent="0.45">
      <c r="A4769" s="27" t="s">
        <v>43</v>
      </c>
      <c r="B4769" s="27">
        <v>42</v>
      </c>
      <c r="C4769" s="27" t="s">
        <v>17</v>
      </c>
      <c r="D4769" s="27" t="s">
        <v>14</v>
      </c>
    </row>
    <row r="4770" spans="1:4" x14ac:dyDescent="0.45">
      <c r="A4770" s="27" t="s">
        <v>43</v>
      </c>
      <c r="B4770" s="27">
        <v>78</v>
      </c>
      <c r="C4770" s="27" t="s">
        <v>29</v>
      </c>
      <c r="D4770" s="27" t="s">
        <v>5</v>
      </c>
    </row>
    <row r="4771" spans="1:4" x14ac:dyDescent="0.45">
      <c r="A4771" s="27" t="s">
        <v>43</v>
      </c>
      <c r="B4771" s="27">
        <v>45</v>
      </c>
      <c r="C4771" s="27" t="s">
        <v>27</v>
      </c>
      <c r="D4771" s="27" t="s">
        <v>5</v>
      </c>
    </row>
    <row r="4772" spans="1:4" x14ac:dyDescent="0.45">
      <c r="A4772" s="27" t="s">
        <v>43</v>
      </c>
      <c r="B4772" s="27">
        <v>57</v>
      </c>
      <c r="C4772" s="27" t="s">
        <v>31</v>
      </c>
      <c r="D4772" s="27" t="s">
        <v>7</v>
      </c>
    </row>
    <row r="4773" spans="1:4" x14ac:dyDescent="0.45">
      <c r="A4773" s="27" t="s">
        <v>43</v>
      </c>
      <c r="B4773" s="27">
        <v>87</v>
      </c>
      <c r="C4773" s="27" t="s">
        <v>29</v>
      </c>
      <c r="D4773" s="27" t="s">
        <v>5</v>
      </c>
    </row>
    <row r="4774" spans="1:4" x14ac:dyDescent="0.45">
      <c r="A4774" s="27" t="s">
        <v>43</v>
      </c>
      <c r="B4774" s="27">
        <v>48</v>
      </c>
      <c r="C4774" s="27" t="s">
        <v>26</v>
      </c>
      <c r="D4774" s="27" t="s">
        <v>5</v>
      </c>
    </row>
    <row r="4775" spans="1:4" x14ac:dyDescent="0.45">
      <c r="A4775" s="27" t="s">
        <v>43</v>
      </c>
      <c r="B4775" s="27">
        <v>48</v>
      </c>
      <c r="C4775" s="27" t="s">
        <v>30</v>
      </c>
      <c r="D4775" s="27" t="s">
        <v>7</v>
      </c>
    </row>
    <row r="4776" spans="1:4" x14ac:dyDescent="0.45">
      <c r="A4776" s="27" t="s">
        <v>43</v>
      </c>
      <c r="B4776" s="27">
        <v>42</v>
      </c>
      <c r="C4776" s="27" t="s">
        <v>20</v>
      </c>
      <c r="D4776" s="27" t="s">
        <v>14</v>
      </c>
    </row>
    <row r="4777" spans="1:4" x14ac:dyDescent="0.45">
      <c r="A4777" s="27" t="s">
        <v>43</v>
      </c>
      <c r="B4777" s="27">
        <v>42</v>
      </c>
      <c r="C4777" s="27" t="s">
        <v>32</v>
      </c>
      <c r="D4777" s="27" t="s">
        <v>7</v>
      </c>
    </row>
    <row r="4778" spans="1:4" x14ac:dyDescent="0.45">
      <c r="A4778" s="27" t="s">
        <v>43</v>
      </c>
      <c r="B4778" s="27">
        <v>36</v>
      </c>
      <c r="C4778" s="27" t="s">
        <v>31</v>
      </c>
      <c r="D4778" s="27" t="s">
        <v>7</v>
      </c>
    </row>
    <row r="4779" spans="1:4" x14ac:dyDescent="0.45">
      <c r="A4779" s="27" t="s">
        <v>43</v>
      </c>
      <c r="B4779" s="27">
        <v>42</v>
      </c>
      <c r="C4779" s="27" t="s">
        <v>23</v>
      </c>
      <c r="D4779" s="27" t="s">
        <v>7</v>
      </c>
    </row>
    <row r="4780" spans="1:4" x14ac:dyDescent="0.45">
      <c r="A4780" s="27" t="s">
        <v>43</v>
      </c>
      <c r="B4780" s="27">
        <v>45</v>
      </c>
      <c r="C4780" s="27" t="s">
        <v>26</v>
      </c>
      <c r="D4780" s="27" t="s">
        <v>5</v>
      </c>
    </row>
    <row r="4781" spans="1:4" x14ac:dyDescent="0.45">
      <c r="A4781" s="27" t="s">
        <v>43</v>
      </c>
      <c r="B4781" s="27">
        <v>45</v>
      </c>
      <c r="C4781" s="27" t="s">
        <v>27</v>
      </c>
      <c r="D4781" s="27" t="s">
        <v>5</v>
      </c>
    </row>
    <row r="4782" spans="1:4" x14ac:dyDescent="0.45">
      <c r="A4782" s="27" t="s">
        <v>43</v>
      </c>
      <c r="B4782" s="27">
        <v>63</v>
      </c>
      <c r="C4782" s="27" t="s">
        <v>28</v>
      </c>
      <c r="D4782" s="27" t="s">
        <v>5</v>
      </c>
    </row>
    <row r="4783" spans="1:4" x14ac:dyDescent="0.45">
      <c r="A4783" s="27" t="s">
        <v>43</v>
      </c>
      <c r="B4783" s="27">
        <v>57</v>
      </c>
      <c r="C4783" s="27" t="s">
        <v>25</v>
      </c>
      <c r="D4783" s="27" t="s">
        <v>5</v>
      </c>
    </row>
    <row r="4784" spans="1:4" x14ac:dyDescent="0.45">
      <c r="A4784" s="27" t="s">
        <v>43</v>
      </c>
      <c r="B4784" s="27">
        <v>60</v>
      </c>
      <c r="C4784" s="27" t="s">
        <v>23</v>
      </c>
      <c r="D4784" s="27" t="s">
        <v>7</v>
      </c>
    </row>
    <row r="4785" spans="1:4" x14ac:dyDescent="0.45">
      <c r="A4785" s="27" t="s">
        <v>43</v>
      </c>
      <c r="B4785" s="27">
        <v>45</v>
      </c>
      <c r="C4785" s="27" t="s">
        <v>24</v>
      </c>
      <c r="D4785" s="27" t="s">
        <v>7</v>
      </c>
    </row>
    <row r="4786" spans="1:4" x14ac:dyDescent="0.45">
      <c r="A4786" s="27" t="s">
        <v>43</v>
      </c>
      <c r="B4786" s="27">
        <v>42</v>
      </c>
      <c r="C4786" s="27" t="s">
        <v>25</v>
      </c>
      <c r="D4786" s="27" t="s">
        <v>5</v>
      </c>
    </row>
    <row r="4787" spans="1:4" x14ac:dyDescent="0.45">
      <c r="A4787" s="27" t="s">
        <v>43</v>
      </c>
      <c r="B4787" s="27">
        <v>57</v>
      </c>
      <c r="C4787" s="27" t="s">
        <v>25</v>
      </c>
      <c r="D4787" s="27" t="s">
        <v>5</v>
      </c>
    </row>
    <row r="4788" spans="1:4" x14ac:dyDescent="0.45">
      <c r="A4788" s="27" t="s">
        <v>43</v>
      </c>
      <c r="B4788" s="27">
        <v>51</v>
      </c>
      <c r="C4788" s="27" t="s">
        <v>28</v>
      </c>
      <c r="D4788" s="27" t="s">
        <v>5</v>
      </c>
    </row>
    <row r="4789" spans="1:4" x14ac:dyDescent="0.45">
      <c r="A4789" s="27" t="s">
        <v>43</v>
      </c>
      <c r="B4789" s="27">
        <v>63</v>
      </c>
      <c r="C4789" s="27" t="s">
        <v>21</v>
      </c>
      <c r="D4789" s="27" t="s">
        <v>5</v>
      </c>
    </row>
    <row r="4790" spans="1:4" x14ac:dyDescent="0.45">
      <c r="A4790" s="27" t="s">
        <v>43</v>
      </c>
      <c r="B4790" s="27">
        <v>42</v>
      </c>
      <c r="C4790" s="27" t="s">
        <v>25</v>
      </c>
      <c r="D4790" s="27" t="s">
        <v>5</v>
      </c>
    </row>
    <row r="4791" spans="1:4" x14ac:dyDescent="0.45">
      <c r="A4791" s="27" t="s">
        <v>43</v>
      </c>
      <c r="B4791" s="27">
        <v>54</v>
      </c>
      <c r="C4791" s="27" t="s">
        <v>31</v>
      </c>
      <c r="D4791" s="27" t="s">
        <v>7</v>
      </c>
    </row>
    <row r="4792" spans="1:4" x14ac:dyDescent="0.45">
      <c r="A4792" s="27" t="s">
        <v>43</v>
      </c>
      <c r="B4792" s="27">
        <v>63</v>
      </c>
      <c r="C4792" s="27" t="s">
        <v>18</v>
      </c>
      <c r="D4792" s="27" t="s">
        <v>14</v>
      </c>
    </row>
    <row r="4793" spans="1:4" x14ac:dyDescent="0.45">
      <c r="A4793" s="27" t="s">
        <v>43</v>
      </c>
      <c r="B4793" s="27">
        <v>84</v>
      </c>
      <c r="C4793" s="27" t="s">
        <v>27</v>
      </c>
      <c r="D4793" s="27" t="s">
        <v>5</v>
      </c>
    </row>
    <row r="4794" spans="1:4" x14ac:dyDescent="0.45">
      <c r="A4794" s="27" t="s">
        <v>43</v>
      </c>
      <c r="B4794" s="27">
        <v>57</v>
      </c>
      <c r="C4794" s="27" t="s">
        <v>25</v>
      </c>
      <c r="D4794" s="27" t="s">
        <v>5</v>
      </c>
    </row>
    <row r="4795" spans="1:4" x14ac:dyDescent="0.45">
      <c r="A4795" s="27" t="s">
        <v>43</v>
      </c>
      <c r="B4795" s="27">
        <v>42</v>
      </c>
      <c r="C4795" s="27" t="s">
        <v>25</v>
      </c>
      <c r="D4795" s="27" t="s">
        <v>5</v>
      </c>
    </row>
    <row r="4796" spans="1:4" x14ac:dyDescent="0.45">
      <c r="A4796" s="27" t="s">
        <v>43</v>
      </c>
      <c r="B4796" s="27">
        <v>45</v>
      </c>
      <c r="C4796" s="27" t="s">
        <v>31</v>
      </c>
      <c r="D4796" s="27" t="s">
        <v>7</v>
      </c>
    </row>
    <row r="4797" spans="1:4" x14ac:dyDescent="0.45">
      <c r="A4797" s="27" t="s">
        <v>43</v>
      </c>
      <c r="B4797" s="27">
        <v>45</v>
      </c>
      <c r="C4797" s="27" t="s">
        <v>18</v>
      </c>
      <c r="D4797" s="27" t="s">
        <v>14</v>
      </c>
    </row>
    <row r="4798" spans="1:4" x14ac:dyDescent="0.45">
      <c r="A4798" s="27" t="s">
        <v>43</v>
      </c>
      <c r="B4798" s="27">
        <v>45</v>
      </c>
      <c r="C4798" s="27" t="s">
        <v>23</v>
      </c>
      <c r="D4798" s="27" t="s">
        <v>7</v>
      </c>
    </row>
    <row r="4799" spans="1:4" x14ac:dyDescent="0.45">
      <c r="A4799" s="27" t="s">
        <v>43</v>
      </c>
      <c r="B4799" s="27">
        <v>60</v>
      </c>
      <c r="C4799" s="27" t="s">
        <v>25</v>
      </c>
      <c r="D4799" s="27" t="s">
        <v>5</v>
      </c>
    </row>
    <row r="4800" spans="1:4" x14ac:dyDescent="0.45">
      <c r="A4800" s="27" t="s">
        <v>43</v>
      </c>
      <c r="B4800" s="27">
        <v>42</v>
      </c>
      <c r="C4800" s="27" t="s">
        <v>27</v>
      </c>
      <c r="D4800" s="27" t="s">
        <v>5</v>
      </c>
    </row>
    <row r="4801" spans="1:4" x14ac:dyDescent="0.45">
      <c r="A4801" s="27" t="s">
        <v>43</v>
      </c>
      <c r="B4801" s="27">
        <v>66</v>
      </c>
      <c r="C4801" s="27" t="s">
        <v>30</v>
      </c>
      <c r="D4801" s="27" t="s">
        <v>7</v>
      </c>
    </row>
    <row r="4802" spans="1:4" x14ac:dyDescent="0.45">
      <c r="A4802" s="27" t="s">
        <v>43</v>
      </c>
      <c r="B4802" s="27">
        <v>69</v>
      </c>
      <c r="C4802" s="27" t="s">
        <v>31</v>
      </c>
      <c r="D4802" s="27" t="s">
        <v>7</v>
      </c>
    </row>
    <row r="4803" spans="1:4" x14ac:dyDescent="0.45">
      <c r="A4803" s="27" t="s">
        <v>43</v>
      </c>
      <c r="B4803" s="27">
        <v>51</v>
      </c>
      <c r="C4803" s="27" t="s">
        <v>25</v>
      </c>
      <c r="D4803" s="27" t="s">
        <v>5</v>
      </c>
    </row>
    <row r="4804" spans="1:4" x14ac:dyDescent="0.45">
      <c r="A4804" s="27" t="s">
        <v>43</v>
      </c>
      <c r="B4804" s="27">
        <v>63</v>
      </c>
      <c r="C4804" s="27" t="s">
        <v>31</v>
      </c>
      <c r="D4804" s="27" t="s">
        <v>7</v>
      </c>
    </row>
    <row r="4805" spans="1:4" x14ac:dyDescent="0.45">
      <c r="A4805" s="27" t="s">
        <v>43</v>
      </c>
      <c r="B4805" s="27">
        <v>60</v>
      </c>
      <c r="C4805" s="27" t="s">
        <v>31</v>
      </c>
      <c r="D4805" s="27" t="s">
        <v>7</v>
      </c>
    </row>
    <row r="4806" spans="1:4" x14ac:dyDescent="0.45">
      <c r="A4806" s="27" t="s">
        <v>43</v>
      </c>
      <c r="B4806" s="27">
        <v>54</v>
      </c>
      <c r="C4806" s="27" t="s">
        <v>26</v>
      </c>
      <c r="D4806" s="27" t="s">
        <v>5</v>
      </c>
    </row>
    <row r="4807" spans="1:4" x14ac:dyDescent="0.45">
      <c r="A4807" s="27" t="s">
        <v>43</v>
      </c>
      <c r="B4807" s="27">
        <v>45</v>
      </c>
      <c r="C4807" s="27" t="s">
        <v>28</v>
      </c>
      <c r="D4807" s="27" t="s">
        <v>5</v>
      </c>
    </row>
    <row r="4808" spans="1:4" x14ac:dyDescent="0.45">
      <c r="A4808" s="27" t="s">
        <v>43</v>
      </c>
      <c r="B4808" s="27">
        <v>48</v>
      </c>
      <c r="C4808" s="27" t="s">
        <v>29</v>
      </c>
      <c r="D4808" s="27" t="s">
        <v>5</v>
      </c>
    </row>
    <row r="4809" spans="1:4" x14ac:dyDescent="0.45">
      <c r="A4809" s="27" t="s">
        <v>43</v>
      </c>
      <c r="B4809" s="27">
        <v>57</v>
      </c>
      <c r="C4809" s="27" t="s">
        <v>31</v>
      </c>
      <c r="D4809" s="27" t="s">
        <v>7</v>
      </c>
    </row>
    <row r="4810" spans="1:4" x14ac:dyDescent="0.45">
      <c r="A4810" s="27" t="s">
        <v>43</v>
      </c>
      <c r="B4810" s="27">
        <v>39</v>
      </c>
      <c r="C4810" s="27" t="s">
        <v>25</v>
      </c>
      <c r="D4810" s="27" t="s">
        <v>5</v>
      </c>
    </row>
    <row r="4811" spans="1:4" x14ac:dyDescent="0.45">
      <c r="A4811" s="27" t="s">
        <v>43</v>
      </c>
      <c r="B4811" s="27">
        <v>42</v>
      </c>
      <c r="C4811" s="27" t="s">
        <v>16</v>
      </c>
      <c r="D4811" s="27" t="s">
        <v>14</v>
      </c>
    </row>
    <row r="4812" spans="1:4" x14ac:dyDescent="0.45">
      <c r="A4812" s="27" t="s">
        <v>43</v>
      </c>
      <c r="B4812" s="27">
        <v>48</v>
      </c>
      <c r="C4812" s="27" t="s">
        <v>25</v>
      </c>
      <c r="D4812" s="27" t="s">
        <v>5</v>
      </c>
    </row>
    <row r="4813" spans="1:4" x14ac:dyDescent="0.45">
      <c r="A4813" s="27" t="s">
        <v>43</v>
      </c>
      <c r="B4813" s="27">
        <v>57</v>
      </c>
      <c r="C4813" s="27" t="s">
        <v>19</v>
      </c>
      <c r="D4813" s="27" t="s">
        <v>14</v>
      </c>
    </row>
    <row r="4814" spans="1:4" x14ac:dyDescent="0.45">
      <c r="A4814" s="27" t="s">
        <v>43</v>
      </c>
      <c r="B4814" s="27">
        <v>51</v>
      </c>
      <c r="C4814" s="27" t="s">
        <v>32</v>
      </c>
      <c r="D4814" s="27" t="s">
        <v>7</v>
      </c>
    </row>
    <row r="4815" spans="1:4" x14ac:dyDescent="0.45">
      <c r="A4815" s="27" t="s">
        <v>43</v>
      </c>
      <c r="B4815" s="27">
        <v>60</v>
      </c>
      <c r="C4815" s="27" t="s">
        <v>20</v>
      </c>
      <c r="D4815" s="27" t="s">
        <v>14</v>
      </c>
    </row>
    <row r="4816" spans="1:4" x14ac:dyDescent="0.45">
      <c r="A4816" s="27" t="s">
        <v>43</v>
      </c>
      <c r="B4816" s="27">
        <v>42</v>
      </c>
      <c r="C4816" s="27" t="s">
        <v>26</v>
      </c>
      <c r="D4816" s="27" t="s">
        <v>5</v>
      </c>
    </row>
    <row r="4817" spans="1:4" x14ac:dyDescent="0.45">
      <c r="A4817" s="27" t="s">
        <v>43</v>
      </c>
      <c r="B4817" s="27">
        <v>54</v>
      </c>
      <c r="C4817" s="27" t="s">
        <v>24</v>
      </c>
      <c r="D4817" s="27" t="s">
        <v>7</v>
      </c>
    </row>
    <row r="4818" spans="1:4" x14ac:dyDescent="0.45">
      <c r="A4818" s="27" t="s">
        <v>43</v>
      </c>
      <c r="B4818" s="27">
        <v>36</v>
      </c>
      <c r="C4818" s="27" t="s">
        <v>28</v>
      </c>
      <c r="D4818" s="27" t="s">
        <v>5</v>
      </c>
    </row>
    <row r="4819" spans="1:4" x14ac:dyDescent="0.45">
      <c r="A4819" s="27" t="s">
        <v>43</v>
      </c>
      <c r="B4819" s="27">
        <v>84</v>
      </c>
      <c r="C4819" s="27" t="s">
        <v>19</v>
      </c>
      <c r="D4819" s="27" t="s">
        <v>14</v>
      </c>
    </row>
    <row r="4820" spans="1:4" x14ac:dyDescent="0.45">
      <c r="A4820" s="27" t="s">
        <v>43</v>
      </c>
      <c r="B4820" s="27">
        <v>57</v>
      </c>
      <c r="C4820" s="27" t="s">
        <v>17</v>
      </c>
      <c r="D4820" s="27" t="s">
        <v>14</v>
      </c>
    </row>
    <row r="4821" spans="1:4" x14ac:dyDescent="0.45">
      <c r="A4821" s="27" t="s">
        <v>43</v>
      </c>
      <c r="B4821" s="27">
        <v>45</v>
      </c>
      <c r="C4821" s="27" t="s">
        <v>26</v>
      </c>
      <c r="D4821" s="27" t="s">
        <v>5</v>
      </c>
    </row>
    <row r="4822" spans="1:4" x14ac:dyDescent="0.45">
      <c r="A4822" s="27" t="s">
        <v>43</v>
      </c>
      <c r="B4822" s="27">
        <v>51</v>
      </c>
      <c r="C4822" s="27" t="s">
        <v>32</v>
      </c>
      <c r="D4822" s="27" t="s">
        <v>7</v>
      </c>
    </row>
    <row r="4823" spans="1:4" x14ac:dyDescent="0.45">
      <c r="A4823" s="27" t="s">
        <v>43</v>
      </c>
      <c r="B4823" s="27">
        <v>60</v>
      </c>
      <c r="C4823" s="27" t="s">
        <v>25</v>
      </c>
      <c r="D4823" s="27" t="s">
        <v>5</v>
      </c>
    </row>
    <row r="4824" spans="1:4" x14ac:dyDescent="0.45">
      <c r="A4824" s="27" t="s">
        <v>43</v>
      </c>
      <c r="B4824" s="27">
        <v>66</v>
      </c>
      <c r="C4824" s="27" t="s">
        <v>17</v>
      </c>
      <c r="D4824" s="27" t="s">
        <v>14</v>
      </c>
    </row>
    <row r="4825" spans="1:4" x14ac:dyDescent="0.45">
      <c r="A4825" s="27" t="s">
        <v>43</v>
      </c>
      <c r="B4825" s="27">
        <v>57</v>
      </c>
      <c r="C4825" s="27" t="s">
        <v>29</v>
      </c>
      <c r="D4825" s="27" t="s">
        <v>5</v>
      </c>
    </row>
    <row r="4826" spans="1:4" x14ac:dyDescent="0.45">
      <c r="A4826" s="27" t="s">
        <v>43</v>
      </c>
      <c r="B4826" s="27">
        <v>66</v>
      </c>
      <c r="C4826" s="27" t="s">
        <v>23</v>
      </c>
      <c r="D4826" s="27" t="s">
        <v>7</v>
      </c>
    </row>
    <row r="4827" spans="1:4" x14ac:dyDescent="0.45">
      <c r="A4827" s="27" t="s">
        <v>43</v>
      </c>
      <c r="B4827" s="27">
        <v>54</v>
      </c>
      <c r="C4827" s="27" t="s">
        <v>26</v>
      </c>
      <c r="D4827" s="27" t="s">
        <v>5</v>
      </c>
    </row>
    <row r="4828" spans="1:4" x14ac:dyDescent="0.45">
      <c r="A4828" s="27" t="s">
        <v>43</v>
      </c>
      <c r="B4828" s="27">
        <v>39</v>
      </c>
      <c r="C4828" s="27" t="s">
        <v>16</v>
      </c>
      <c r="D4828" s="27" t="s">
        <v>14</v>
      </c>
    </row>
    <row r="4829" spans="1:4" x14ac:dyDescent="0.45">
      <c r="A4829" s="27" t="s">
        <v>43</v>
      </c>
      <c r="B4829" s="27">
        <v>51</v>
      </c>
      <c r="C4829" s="27" t="s">
        <v>25</v>
      </c>
      <c r="D4829" s="27" t="s">
        <v>5</v>
      </c>
    </row>
    <row r="4830" spans="1:4" x14ac:dyDescent="0.45">
      <c r="A4830" s="27" t="s">
        <v>43</v>
      </c>
      <c r="B4830" s="27">
        <v>51</v>
      </c>
      <c r="C4830" s="27" t="s">
        <v>19</v>
      </c>
      <c r="D4830" s="27" t="s">
        <v>14</v>
      </c>
    </row>
    <row r="4831" spans="1:4" x14ac:dyDescent="0.45">
      <c r="A4831" s="27" t="s">
        <v>43</v>
      </c>
      <c r="B4831" s="27">
        <v>48</v>
      </c>
      <c r="C4831" s="27" t="s">
        <v>23</v>
      </c>
      <c r="D4831" s="27" t="s">
        <v>7</v>
      </c>
    </row>
    <row r="4832" spans="1:4" x14ac:dyDescent="0.45">
      <c r="A4832" s="27" t="s">
        <v>43</v>
      </c>
      <c r="B4832" s="27">
        <v>48</v>
      </c>
      <c r="C4832" s="27" t="s">
        <v>26</v>
      </c>
      <c r="D4832" s="27" t="s">
        <v>5</v>
      </c>
    </row>
    <row r="4833" spans="1:4" x14ac:dyDescent="0.45">
      <c r="A4833" s="27" t="s">
        <v>43</v>
      </c>
      <c r="B4833" s="27">
        <v>66</v>
      </c>
      <c r="C4833" s="27" t="s">
        <v>27</v>
      </c>
      <c r="D4833" s="27" t="s">
        <v>5</v>
      </c>
    </row>
    <row r="4834" spans="1:4" x14ac:dyDescent="0.45">
      <c r="A4834" s="27" t="s">
        <v>43</v>
      </c>
      <c r="B4834" s="27">
        <v>57</v>
      </c>
      <c r="C4834" s="27" t="s">
        <v>19</v>
      </c>
      <c r="D4834" s="27" t="s">
        <v>14</v>
      </c>
    </row>
    <row r="4835" spans="1:4" x14ac:dyDescent="0.45">
      <c r="A4835" s="27" t="s">
        <v>43</v>
      </c>
      <c r="B4835" s="27">
        <v>57</v>
      </c>
      <c r="C4835" s="27" t="s">
        <v>23</v>
      </c>
      <c r="D4835" s="27" t="s">
        <v>7</v>
      </c>
    </row>
    <row r="4836" spans="1:4" x14ac:dyDescent="0.45">
      <c r="A4836" s="27" t="s">
        <v>43</v>
      </c>
      <c r="B4836" s="27">
        <v>54</v>
      </c>
      <c r="C4836" s="27" t="s">
        <v>32</v>
      </c>
      <c r="D4836" s="27" t="s">
        <v>7</v>
      </c>
    </row>
    <row r="4837" spans="1:4" x14ac:dyDescent="0.45">
      <c r="A4837" s="27" t="s">
        <v>43</v>
      </c>
      <c r="B4837" s="27">
        <v>42</v>
      </c>
      <c r="C4837" s="27" t="s">
        <v>32</v>
      </c>
      <c r="D4837" s="27" t="s">
        <v>7</v>
      </c>
    </row>
    <row r="4838" spans="1:4" x14ac:dyDescent="0.45">
      <c r="A4838" s="27" t="s">
        <v>43</v>
      </c>
      <c r="B4838" s="27">
        <v>45</v>
      </c>
      <c r="C4838" s="27" t="s">
        <v>21</v>
      </c>
      <c r="D4838" s="27" t="s">
        <v>5</v>
      </c>
    </row>
    <row r="4839" spans="1:4" x14ac:dyDescent="0.45">
      <c r="A4839" s="27" t="s">
        <v>43</v>
      </c>
      <c r="B4839" s="27">
        <v>39</v>
      </c>
      <c r="C4839" s="27" t="s">
        <v>21</v>
      </c>
      <c r="D4839" s="27" t="s">
        <v>5</v>
      </c>
    </row>
    <row r="4840" spans="1:4" x14ac:dyDescent="0.45">
      <c r="A4840" s="27" t="s">
        <v>43</v>
      </c>
      <c r="B4840" s="27">
        <v>48</v>
      </c>
      <c r="C4840" s="27" t="s">
        <v>29</v>
      </c>
      <c r="D4840" s="27" t="s">
        <v>5</v>
      </c>
    </row>
    <row r="4841" spans="1:4" x14ac:dyDescent="0.45">
      <c r="A4841" s="27" t="s">
        <v>43</v>
      </c>
      <c r="B4841" s="27">
        <v>39</v>
      </c>
      <c r="C4841" s="27" t="s">
        <v>17</v>
      </c>
      <c r="D4841" s="27" t="s">
        <v>14</v>
      </c>
    </row>
    <row r="4842" spans="1:4" x14ac:dyDescent="0.45">
      <c r="A4842" s="27" t="s">
        <v>43</v>
      </c>
      <c r="B4842" s="27">
        <v>48</v>
      </c>
      <c r="C4842" s="27" t="s">
        <v>17</v>
      </c>
      <c r="D4842" s="27" t="s">
        <v>14</v>
      </c>
    </row>
    <row r="4843" spans="1:4" x14ac:dyDescent="0.45">
      <c r="A4843" s="27" t="s">
        <v>43</v>
      </c>
      <c r="B4843" s="27">
        <v>54</v>
      </c>
      <c r="C4843" s="27" t="s">
        <v>24</v>
      </c>
      <c r="D4843" s="27" t="s">
        <v>7</v>
      </c>
    </row>
    <row r="4844" spans="1:4" x14ac:dyDescent="0.45">
      <c r="A4844" s="27" t="s">
        <v>43</v>
      </c>
      <c r="B4844" s="27">
        <v>45</v>
      </c>
      <c r="C4844" s="27" t="s">
        <v>20</v>
      </c>
      <c r="D4844" s="27" t="s">
        <v>14</v>
      </c>
    </row>
    <row r="4845" spans="1:4" x14ac:dyDescent="0.45">
      <c r="A4845" s="27" t="s">
        <v>43</v>
      </c>
      <c r="B4845" s="27">
        <v>69</v>
      </c>
      <c r="C4845" s="27" t="s">
        <v>31</v>
      </c>
      <c r="D4845" s="27" t="s">
        <v>7</v>
      </c>
    </row>
    <row r="4846" spans="1:4" x14ac:dyDescent="0.45">
      <c r="A4846" s="27" t="s">
        <v>43</v>
      </c>
      <c r="B4846" s="27">
        <v>45</v>
      </c>
      <c r="C4846" s="27" t="s">
        <v>17</v>
      </c>
      <c r="D4846" s="27" t="s">
        <v>14</v>
      </c>
    </row>
    <row r="4847" spans="1:4" x14ac:dyDescent="0.45">
      <c r="A4847" s="27" t="s">
        <v>43</v>
      </c>
      <c r="B4847" s="27">
        <v>60</v>
      </c>
      <c r="C4847" s="27" t="s">
        <v>22</v>
      </c>
      <c r="D4847" s="27" t="s">
        <v>7</v>
      </c>
    </row>
    <row r="4848" spans="1:4" x14ac:dyDescent="0.45">
      <c r="A4848" s="27" t="s">
        <v>43</v>
      </c>
      <c r="B4848" s="27">
        <v>54</v>
      </c>
      <c r="C4848" s="27" t="s">
        <v>25</v>
      </c>
      <c r="D4848" s="27" t="s">
        <v>5</v>
      </c>
    </row>
    <row r="4849" spans="1:4" x14ac:dyDescent="0.45">
      <c r="A4849" s="27" t="s">
        <v>43</v>
      </c>
      <c r="B4849" s="27">
        <v>57</v>
      </c>
      <c r="C4849" s="27" t="s">
        <v>25</v>
      </c>
      <c r="D4849" s="27" t="s">
        <v>5</v>
      </c>
    </row>
    <row r="4850" spans="1:4" x14ac:dyDescent="0.45">
      <c r="A4850" s="27" t="s">
        <v>43</v>
      </c>
      <c r="B4850" s="27">
        <v>78</v>
      </c>
      <c r="C4850" s="27" t="s">
        <v>19</v>
      </c>
      <c r="D4850" s="27" t="s">
        <v>14</v>
      </c>
    </row>
    <row r="4851" spans="1:4" x14ac:dyDescent="0.45">
      <c r="A4851" s="27" t="s">
        <v>43</v>
      </c>
      <c r="B4851" s="27">
        <v>42</v>
      </c>
      <c r="C4851" s="27" t="s">
        <v>31</v>
      </c>
      <c r="D4851" s="27" t="s">
        <v>7</v>
      </c>
    </row>
    <row r="4852" spans="1:4" x14ac:dyDescent="0.45">
      <c r="A4852" s="27" t="s">
        <v>43</v>
      </c>
      <c r="B4852" s="27">
        <v>48</v>
      </c>
      <c r="C4852" s="27" t="s">
        <v>25</v>
      </c>
      <c r="D4852" s="27" t="s">
        <v>5</v>
      </c>
    </row>
    <row r="4853" spans="1:4" x14ac:dyDescent="0.45">
      <c r="A4853" s="27" t="s">
        <v>43</v>
      </c>
      <c r="B4853" s="27">
        <v>54</v>
      </c>
      <c r="C4853" s="27" t="s">
        <v>30</v>
      </c>
      <c r="D4853" s="27" t="s">
        <v>7</v>
      </c>
    </row>
    <row r="4854" spans="1:4" x14ac:dyDescent="0.45">
      <c r="A4854" s="27" t="s">
        <v>43</v>
      </c>
      <c r="B4854" s="27">
        <v>54</v>
      </c>
      <c r="C4854" s="27" t="s">
        <v>18</v>
      </c>
      <c r="D4854" s="27" t="s">
        <v>14</v>
      </c>
    </row>
    <row r="4855" spans="1:4" x14ac:dyDescent="0.45">
      <c r="A4855" s="27" t="s">
        <v>43</v>
      </c>
      <c r="B4855" s="27">
        <v>63</v>
      </c>
      <c r="C4855" s="27" t="s">
        <v>32</v>
      </c>
      <c r="D4855" s="27" t="s">
        <v>7</v>
      </c>
    </row>
    <row r="4856" spans="1:4" x14ac:dyDescent="0.45">
      <c r="A4856" s="27" t="s">
        <v>43</v>
      </c>
      <c r="B4856" s="27">
        <v>57</v>
      </c>
      <c r="C4856" s="27" t="s">
        <v>31</v>
      </c>
      <c r="D4856" s="27" t="s">
        <v>7</v>
      </c>
    </row>
    <row r="4857" spans="1:4" x14ac:dyDescent="0.45">
      <c r="A4857" s="27" t="s">
        <v>43</v>
      </c>
      <c r="B4857" s="27">
        <v>48</v>
      </c>
      <c r="C4857" s="27" t="s">
        <v>22</v>
      </c>
      <c r="D4857" s="27" t="s">
        <v>7</v>
      </c>
    </row>
    <row r="4858" spans="1:4" x14ac:dyDescent="0.45">
      <c r="A4858" s="27" t="s">
        <v>43</v>
      </c>
      <c r="B4858" s="27">
        <v>60</v>
      </c>
      <c r="C4858" s="27" t="s">
        <v>25</v>
      </c>
      <c r="D4858" s="27" t="s">
        <v>5</v>
      </c>
    </row>
    <row r="4859" spans="1:4" x14ac:dyDescent="0.45">
      <c r="A4859" s="27" t="s">
        <v>43</v>
      </c>
      <c r="B4859" s="27">
        <v>45</v>
      </c>
      <c r="C4859" s="27" t="s">
        <v>29</v>
      </c>
      <c r="D4859" s="27" t="s">
        <v>5</v>
      </c>
    </row>
    <row r="4860" spans="1:4" x14ac:dyDescent="0.45">
      <c r="A4860" s="27" t="s">
        <v>43</v>
      </c>
      <c r="B4860" s="27">
        <v>45</v>
      </c>
      <c r="C4860" s="27" t="s">
        <v>21</v>
      </c>
      <c r="D4860" s="27" t="s">
        <v>5</v>
      </c>
    </row>
    <row r="4861" spans="1:4" x14ac:dyDescent="0.45">
      <c r="A4861" s="27" t="s">
        <v>43</v>
      </c>
      <c r="B4861" s="27">
        <v>39</v>
      </c>
      <c r="C4861" s="27" t="s">
        <v>29</v>
      </c>
      <c r="D4861" s="27" t="s">
        <v>5</v>
      </c>
    </row>
    <row r="4862" spans="1:4" x14ac:dyDescent="0.45">
      <c r="A4862" s="27" t="s">
        <v>43</v>
      </c>
      <c r="B4862" s="27">
        <v>57</v>
      </c>
      <c r="C4862" s="27" t="s">
        <v>26</v>
      </c>
      <c r="D4862" s="27" t="s">
        <v>5</v>
      </c>
    </row>
    <row r="4863" spans="1:4" x14ac:dyDescent="0.45">
      <c r="A4863" s="27" t="s">
        <v>43</v>
      </c>
      <c r="B4863" s="27">
        <v>39</v>
      </c>
      <c r="C4863" s="27" t="s">
        <v>26</v>
      </c>
      <c r="D4863" s="27" t="s">
        <v>5</v>
      </c>
    </row>
    <row r="4864" spans="1:4" x14ac:dyDescent="0.45">
      <c r="A4864" s="27" t="s">
        <v>43</v>
      </c>
      <c r="B4864" s="27">
        <v>54</v>
      </c>
      <c r="C4864" s="27" t="s">
        <v>25</v>
      </c>
      <c r="D4864" s="27" t="s">
        <v>5</v>
      </c>
    </row>
    <row r="4865" spans="1:4" x14ac:dyDescent="0.45">
      <c r="A4865" s="27" t="s">
        <v>43</v>
      </c>
      <c r="B4865" s="27">
        <v>57</v>
      </c>
      <c r="C4865" s="27" t="s">
        <v>25</v>
      </c>
      <c r="D4865" s="27" t="s">
        <v>5</v>
      </c>
    </row>
    <row r="4866" spans="1:4" x14ac:dyDescent="0.45">
      <c r="A4866" s="27" t="s">
        <v>43</v>
      </c>
      <c r="B4866" s="27">
        <v>48</v>
      </c>
      <c r="C4866" s="27" t="s">
        <v>21</v>
      </c>
      <c r="D4866" s="27" t="s">
        <v>5</v>
      </c>
    </row>
    <row r="4867" spans="1:4" x14ac:dyDescent="0.45">
      <c r="A4867" s="27" t="s">
        <v>43</v>
      </c>
      <c r="B4867" s="27">
        <v>51</v>
      </c>
      <c r="C4867" s="27" t="s">
        <v>25</v>
      </c>
      <c r="D4867" s="27" t="s">
        <v>5</v>
      </c>
    </row>
    <row r="4868" spans="1:4" x14ac:dyDescent="0.45">
      <c r="A4868" s="27" t="s">
        <v>43</v>
      </c>
      <c r="B4868" s="27">
        <v>45</v>
      </c>
      <c r="C4868" s="27" t="s">
        <v>16</v>
      </c>
      <c r="D4868" s="27" t="s">
        <v>14</v>
      </c>
    </row>
    <row r="4869" spans="1:4" x14ac:dyDescent="0.45">
      <c r="A4869" s="27" t="s">
        <v>43</v>
      </c>
      <c r="B4869" s="27">
        <v>27</v>
      </c>
      <c r="C4869" s="27" t="s">
        <v>28</v>
      </c>
      <c r="D4869" s="27" t="s">
        <v>5</v>
      </c>
    </row>
    <row r="4870" spans="1:4" x14ac:dyDescent="0.45">
      <c r="A4870" s="27" t="s">
        <v>43</v>
      </c>
      <c r="B4870" s="27">
        <v>45</v>
      </c>
      <c r="C4870" s="27" t="s">
        <v>18</v>
      </c>
      <c r="D4870" s="27" t="s">
        <v>14</v>
      </c>
    </row>
    <row r="4871" spans="1:4" x14ac:dyDescent="0.45">
      <c r="A4871" s="27" t="s">
        <v>43</v>
      </c>
      <c r="B4871" s="27">
        <v>48</v>
      </c>
      <c r="C4871" s="27" t="s">
        <v>26</v>
      </c>
      <c r="D4871" s="27" t="s">
        <v>5</v>
      </c>
    </row>
    <row r="4872" spans="1:4" x14ac:dyDescent="0.45">
      <c r="A4872" s="27" t="s">
        <v>43</v>
      </c>
      <c r="B4872" s="27">
        <v>39</v>
      </c>
      <c r="C4872" s="27" t="s">
        <v>29</v>
      </c>
      <c r="D4872" s="27" t="s">
        <v>5</v>
      </c>
    </row>
    <row r="4873" spans="1:4" x14ac:dyDescent="0.45">
      <c r="A4873" s="27" t="s">
        <v>43</v>
      </c>
      <c r="B4873" s="27">
        <v>45</v>
      </c>
      <c r="C4873" s="27" t="s">
        <v>23</v>
      </c>
      <c r="D4873" s="27" t="s">
        <v>7</v>
      </c>
    </row>
    <row r="4874" spans="1:4" x14ac:dyDescent="0.45">
      <c r="A4874" s="27" t="s">
        <v>43</v>
      </c>
      <c r="B4874" s="27">
        <v>57</v>
      </c>
      <c r="C4874" s="27" t="s">
        <v>25</v>
      </c>
      <c r="D4874" s="27" t="s">
        <v>5</v>
      </c>
    </row>
    <row r="4875" spans="1:4" x14ac:dyDescent="0.45">
      <c r="A4875" s="27" t="s">
        <v>43</v>
      </c>
      <c r="B4875" s="27">
        <v>60</v>
      </c>
      <c r="C4875" s="27" t="s">
        <v>29</v>
      </c>
      <c r="D4875" s="27" t="s">
        <v>5</v>
      </c>
    </row>
    <row r="4876" spans="1:4" x14ac:dyDescent="0.45">
      <c r="A4876" s="27" t="s">
        <v>43</v>
      </c>
      <c r="B4876" s="27">
        <v>48</v>
      </c>
      <c r="C4876" s="27" t="s">
        <v>32</v>
      </c>
      <c r="D4876" s="27" t="s">
        <v>7</v>
      </c>
    </row>
    <row r="4877" spans="1:4" x14ac:dyDescent="0.45">
      <c r="A4877" s="27" t="s">
        <v>43</v>
      </c>
      <c r="B4877" s="27">
        <v>51</v>
      </c>
      <c r="C4877" s="27" t="s">
        <v>24</v>
      </c>
      <c r="D4877" s="27" t="s">
        <v>7</v>
      </c>
    </row>
    <row r="4878" spans="1:4" x14ac:dyDescent="0.45">
      <c r="A4878" s="27" t="s">
        <v>43</v>
      </c>
      <c r="B4878" s="27">
        <v>39</v>
      </c>
      <c r="C4878" s="27" t="s">
        <v>25</v>
      </c>
      <c r="D4878" s="27" t="s">
        <v>5</v>
      </c>
    </row>
    <row r="4879" spans="1:4" x14ac:dyDescent="0.45">
      <c r="A4879" s="27" t="s">
        <v>43</v>
      </c>
      <c r="B4879" s="27">
        <v>51</v>
      </c>
      <c r="C4879" s="27" t="s">
        <v>31</v>
      </c>
      <c r="D4879" s="27" t="s">
        <v>7</v>
      </c>
    </row>
    <row r="4880" spans="1:4" x14ac:dyDescent="0.45">
      <c r="A4880" s="27" t="s">
        <v>43</v>
      </c>
      <c r="B4880" s="27">
        <v>63</v>
      </c>
      <c r="C4880" s="27" t="s">
        <v>20</v>
      </c>
      <c r="D4880" s="27" t="s">
        <v>14</v>
      </c>
    </row>
    <row r="4881" spans="1:4" x14ac:dyDescent="0.45">
      <c r="A4881" s="27" t="s">
        <v>43</v>
      </c>
      <c r="B4881" s="27">
        <v>54</v>
      </c>
      <c r="C4881" s="27" t="s">
        <v>28</v>
      </c>
      <c r="D4881" s="27" t="s">
        <v>5</v>
      </c>
    </row>
    <row r="4882" spans="1:4" x14ac:dyDescent="0.45">
      <c r="A4882" s="27" t="s">
        <v>43</v>
      </c>
      <c r="B4882" s="27">
        <v>75</v>
      </c>
      <c r="C4882" s="27" t="s">
        <v>32</v>
      </c>
      <c r="D4882" s="27" t="s">
        <v>7</v>
      </c>
    </row>
    <row r="4883" spans="1:4" x14ac:dyDescent="0.45">
      <c r="A4883" s="27" t="s">
        <v>43</v>
      </c>
      <c r="B4883" s="27">
        <v>60</v>
      </c>
      <c r="C4883" s="27" t="s">
        <v>26</v>
      </c>
      <c r="D4883" s="27" t="s">
        <v>5</v>
      </c>
    </row>
    <row r="4884" spans="1:4" x14ac:dyDescent="0.45">
      <c r="A4884" s="27" t="s">
        <v>43</v>
      </c>
      <c r="B4884" s="27">
        <v>69</v>
      </c>
      <c r="C4884" s="27" t="s">
        <v>29</v>
      </c>
      <c r="D4884" s="27" t="s">
        <v>5</v>
      </c>
    </row>
    <row r="4885" spans="1:4" x14ac:dyDescent="0.45">
      <c r="A4885" s="27" t="s">
        <v>43</v>
      </c>
      <c r="B4885" s="27">
        <v>63</v>
      </c>
      <c r="C4885" s="27" t="s">
        <v>29</v>
      </c>
      <c r="D4885" s="27" t="s">
        <v>5</v>
      </c>
    </row>
    <row r="4886" spans="1:4" x14ac:dyDescent="0.45">
      <c r="A4886" s="27" t="s">
        <v>43</v>
      </c>
      <c r="B4886" s="27">
        <v>69</v>
      </c>
      <c r="C4886" s="27" t="s">
        <v>17</v>
      </c>
      <c r="D4886" s="27" t="s">
        <v>14</v>
      </c>
    </row>
    <row r="4887" spans="1:4" x14ac:dyDescent="0.45">
      <c r="A4887" s="27" t="s">
        <v>43</v>
      </c>
      <c r="B4887" s="27">
        <v>51</v>
      </c>
      <c r="C4887" s="27" t="s">
        <v>25</v>
      </c>
      <c r="D4887" s="27" t="s">
        <v>5</v>
      </c>
    </row>
    <row r="4888" spans="1:4" x14ac:dyDescent="0.45">
      <c r="A4888" s="27" t="s">
        <v>43</v>
      </c>
      <c r="B4888" s="27">
        <v>54</v>
      </c>
      <c r="C4888" s="27" t="s">
        <v>30</v>
      </c>
      <c r="D4888" s="27" t="s">
        <v>7</v>
      </c>
    </row>
    <row r="4889" spans="1:4" x14ac:dyDescent="0.45">
      <c r="A4889" s="27" t="s">
        <v>43</v>
      </c>
      <c r="B4889" s="27">
        <v>48</v>
      </c>
      <c r="C4889" s="27" t="s">
        <v>26</v>
      </c>
      <c r="D4889" s="27" t="s">
        <v>5</v>
      </c>
    </row>
    <row r="4890" spans="1:4" x14ac:dyDescent="0.45">
      <c r="A4890" s="27" t="s">
        <v>43</v>
      </c>
      <c r="B4890" s="27">
        <v>51</v>
      </c>
      <c r="C4890" s="27" t="s">
        <v>26</v>
      </c>
      <c r="D4890" s="27" t="s">
        <v>5</v>
      </c>
    </row>
    <row r="4891" spans="1:4" x14ac:dyDescent="0.45">
      <c r="A4891" s="27" t="s">
        <v>43</v>
      </c>
      <c r="B4891" s="27">
        <v>48</v>
      </c>
      <c r="C4891" s="27" t="s">
        <v>31</v>
      </c>
      <c r="D4891" s="27" t="s">
        <v>7</v>
      </c>
    </row>
    <row r="4892" spans="1:4" x14ac:dyDescent="0.45">
      <c r="A4892" s="27" t="s">
        <v>43</v>
      </c>
      <c r="B4892" s="27">
        <v>45</v>
      </c>
      <c r="C4892" s="27" t="s">
        <v>23</v>
      </c>
      <c r="D4892" s="27" t="s">
        <v>7</v>
      </c>
    </row>
    <row r="4893" spans="1:4" x14ac:dyDescent="0.45">
      <c r="A4893" s="27" t="s">
        <v>43</v>
      </c>
      <c r="B4893" s="27">
        <v>45</v>
      </c>
      <c r="C4893" s="27" t="s">
        <v>25</v>
      </c>
      <c r="D4893" s="27" t="s">
        <v>5</v>
      </c>
    </row>
    <row r="4894" spans="1:4" x14ac:dyDescent="0.45">
      <c r="A4894" s="27" t="s">
        <v>43</v>
      </c>
      <c r="B4894" s="27">
        <v>45</v>
      </c>
      <c r="C4894" s="27" t="s">
        <v>19</v>
      </c>
      <c r="D4894" s="27" t="s">
        <v>14</v>
      </c>
    </row>
    <row r="4895" spans="1:4" x14ac:dyDescent="0.45">
      <c r="A4895" s="27" t="s">
        <v>43</v>
      </c>
      <c r="B4895" s="27">
        <v>51</v>
      </c>
      <c r="C4895" s="27" t="s">
        <v>19</v>
      </c>
      <c r="D4895" s="27" t="s">
        <v>14</v>
      </c>
    </row>
    <row r="4896" spans="1:4" x14ac:dyDescent="0.45">
      <c r="A4896" s="27" t="s">
        <v>43</v>
      </c>
      <c r="B4896" s="27">
        <v>54</v>
      </c>
      <c r="C4896" s="27" t="s">
        <v>25</v>
      </c>
      <c r="D4896" s="27" t="s">
        <v>5</v>
      </c>
    </row>
    <row r="4897" spans="1:4" x14ac:dyDescent="0.45">
      <c r="A4897" s="27" t="s">
        <v>43</v>
      </c>
      <c r="B4897" s="27">
        <v>42</v>
      </c>
      <c r="C4897" s="27" t="s">
        <v>17</v>
      </c>
      <c r="D4897" s="27" t="s">
        <v>14</v>
      </c>
    </row>
    <row r="4898" spans="1:4" x14ac:dyDescent="0.45">
      <c r="A4898" s="27" t="s">
        <v>43</v>
      </c>
      <c r="B4898" s="27">
        <v>63</v>
      </c>
      <c r="C4898" s="27" t="s">
        <v>18</v>
      </c>
      <c r="D4898" s="27" t="s">
        <v>14</v>
      </c>
    </row>
    <row r="4899" spans="1:4" x14ac:dyDescent="0.45">
      <c r="A4899" s="27" t="s">
        <v>43</v>
      </c>
      <c r="B4899" s="27">
        <v>48</v>
      </c>
      <c r="C4899" s="27" t="s">
        <v>21</v>
      </c>
      <c r="D4899" s="27" t="s">
        <v>5</v>
      </c>
    </row>
    <row r="4900" spans="1:4" x14ac:dyDescent="0.45">
      <c r="A4900" s="27" t="s">
        <v>43</v>
      </c>
      <c r="B4900" s="27">
        <v>54</v>
      </c>
      <c r="C4900" s="27" t="s">
        <v>23</v>
      </c>
      <c r="D4900" s="27" t="s">
        <v>7</v>
      </c>
    </row>
    <row r="4901" spans="1:4" x14ac:dyDescent="0.45">
      <c r="A4901" s="27" t="s">
        <v>43</v>
      </c>
      <c r="B4901" s="27">
        <v>69</v>
      </c>
      <c r="C4901" s="27" t="s">
        <v>28</v>
      </c>
      <c r="D4901" s="27" t="s">
        <v>5</v>
      </c>
    </row>
    <row r="4902" spans="1:4" x14ac:dyDescent="0.45">
      <c r="A4902" s="27" t="s">
        <v>43</v>
      </c>
      <c r="B4902" s="27">
        <v>57</v>
      </c>
      <c r="C4902" s="27" t="s">
        <v>26</v>
      </c>
      <c r="D4902" s="27" t="s">
        <v>5</v>
      </c>
    </row>
    <row r="4903" spans="1:4" x14ac:dyDescent="0.45">
      <c r="A4903" s="27" t="s">
        <v>43</v>
      </c>
      <c r="B4903" s="27">
        <v>54</v>
      </c>
      <c r="C4903" s="27" t="s">
        <v>29</v>
      </c>
      <c r="D4903" s="27" t="s">
        <v>5</v>
      </c>
    </row>
    <row r="4904" spans="1:4" x14ac:dyDescent="0.45">
      <c r="A4904" s="27" t="s">
        <v>43</v>
      </c>
      <c r="B4904" s="27">
        <v>57</v>
      </c>
      <c r="C4904" s="27" t="s">
        <v>25</v>
      </c>
      <c r="D4904" s="27" t="s">
        <v>5</v>
      </c>
    </row>
    <row r="4905" spans="1:4" x14ac:dyDescent="0.45">
      <c r="A4905" s="27" t="s">
        <v>43</v>
      </c>
      <c r="B4905" s="27">
        <v>60</v>
      </c>
      <c r="C4905" s="27" t="s">
        <v>18</v>
      </c>
      <c r="D4905" s="27" t="s">
        <v>14</v>
      </c>
    </row>
    <row r="4906" spans="1:4" x14ac:dyDescent="0.45">
      <c r="A4906" s="27" t="s">
        <v>43</v>
      </c>
      <c r="B4906" s="27">
        <v>51</v>
      </c>
      <c r="C4906" s="27" t="s">
        <v>26</v>
      </c>
      <c r="D4906" s="27" t="s">
        <v>5</v>
      </c>
    </row>
    <row r="4907" spans="1:4" x14ac:dyDescent="0.45">
      <c r="A4907" s="27" t="s">
        <v>43</v>
      </c>
      <c r="B4907" s="27">
        <v>60</v>
      </c>
      <c r="C4907" s="27" t="s">
        <v>32</v>
      </c>
      <c r="D4907" s="27" t="s">
        <v>7</v>
      </c>
    </row>
    <row r="4908" spans="1:4" x14ac:dyDescent="0.45">
      <c r="A4908" s="27" t="s">
        <v>43</v>
      </c>
      <c r="B4908" s="27">
        <v>48</v>
      </c>
      <c r="C4908" s="27" t="s">
        <v>23</v>
      </c>
      <c r="D4908" s="27" t="s">
        <v>7</v>
      </c>
    </row>
    <row r="4909" spans="1:4" x14ac:dyDescent="0.45">
      <c r="A4909" s="27" t="s">
        <v>43</v>
      </c>
      <c r="B4909" s="27">
        <v>48</v>
      </c>
      <c r="C4909" s="27" t="s">
        <v>26</v>
      </c>
      <c r="D4909" s="27" t="s">
        <v>5</v>
      </c>
    </row>
    <row r="4910" spans="1:4" x14ac:dyDescent="0.45">
      <c r="A4910" s="27" t="s">
        <v>43</v>
      </c>
      <c r="B4910" s="27">
        <v>63</v>
      </c>
      <c r="C4910" s="27" t="s">
        <v>26</v>
      </c>
      <c r="D4910" s="27" t="s">
        <v>5</v>
      </c>
    </row>
    <row r="4911" spans="1:4" x14ac:dyDescent="0.45">
      <c r="A4911" s="27" t="s">
        <v>43</v>
      </c>
      <c r="B4911" s="27">
        <v>42</v>
      </c>
      <c r="C4911" s="27" t="s">
        <v>25</v>
      </c>
      <c r="D4911" s="27" t="s">
        <v>5</v>
      </c>
    </row>
    <row r="4912" spans="1:4" x14ac:dyDescent="0.45">
      <c r="A4912" s="27" t="s">
        <v>43</v>
      </c>
      <c r="B4912" s="27">
        <v>48</v>
      </c>
      <c r="C4912" s="27" t="s">
        <v>24</v>
      </c>
      <c r="D4912" s="27" t="s">
        <v>7</v>
      </c>
    </row>
    <row r="4913" spans="1:4" x14ac:dyDescent="0.45">
      <c r="A4913" s="27" t="s">
        <v>43</v>
      </c>
      <c r="B4913" s="27">
        <v>45</v>
      </c>
      <c r="C4913" s="27" t="s">
        <v>29</v>
      </c>
      <c r="D4913" s="27" t="s">
        <v>5</v>
      </c>
    </row>
    <row r="4914" spans="1:4" x14ac:dyDescent="0.45">
      <c r="A4914" s="27" t="s">
        <v>43</v>
      </c>
      <c r="B4914" s="27">
        <v>51</v>
      </c>
      <c r="C4914" s="27" t="s">
        <v>26</v>
      </c>
      <c r="D4914" s="27" t="s">
        <v>5</v>
      </c>
    </row>
    <row r="4915" spans="1:4" x14ac:dyDescent="0.45">
      <c r="A4915" s="27" t="s">
        <v>43</v>
      </c>
      <c r="B4915" s="27">
        <v>54</v>
      </c>
      <c r="C4915" s="27" t="s">
        <v>17</v>
      </c>
      <c r="D4915" s="27" t="s">
        <v>14</v>
      </c>
    </row>
    <row r="4916" spans="1:4" x14ac:dyDescent="0.45">
      <c r="A4916" s="27" t="s">
        <v>43</v>
      </c>
      <c r="B4916" s="27">
        <v>66</v>
      </c>
      <c r="C4916" s="27" t="s">
        <v>31</v>
      </c>
      <c r="D4916" s="27" t="s">
        <v>7</v>
      </c>
    </row>
    <row r="4917" spans="1:4" x14ac:dyDescent="0.45">
      <c r="A4917" s="27" t="s">
        <v>43</v>
      </c>
      <c r="B4917" s="27">
        <v>42</v>
      </c>
      <c r="C4917" s="27" t="s">
        <v>26</v>
      </c>
      <c r="D4917" s="27" t="s">
        <v>5</v>
      </c>
    </row>
    <row r="4918" spans="1:4" x14ac:dyDescent="0.45">
      <c r="A4918" s="27" t="s">
        <v>43</v>
      </c>
      <c r="B4918" s="27">
        <v>57</v>
      </c>
      <c r="C4918" s="27" t="s">
        <v>30</v>
      </c>
      <c r="D4918" s="27" t="s">
        <v>7</v>
      </c>
    </row>
    <row r="4919" spans="1:4" x14ac:dyDescent="0.45">
      <c r="A4919" s="27" t="s">
        <v>43</v>
      </c>
      <c r="B4919" s="27">
        <v>54</v>
      </c>
      <c r="C4919" s="27" t="s">
        <v>30</v>
      </c>
      <c r="D4919" s="27" t="s">
        <v>7</v>
      </c>
    </row>
    <row r="4920" spans="1:4" x14ac:dyDescent="0.45">
      <c r="A4920" s="27" t="s">
        <v>43</v>
      </c>
      <c r="B4920" s="27">
        <v>78</v>
      </c>
      <c r="C4920" s="27" t="s">
        <v>17</v>
      </c>
      <c r="D4920" s="27" t="s">
        <v>14</v>
      </c>
    </row>
    <row r="4921" spans="1:4" x14ac:dyDescent="0.45">
      <c r="A4921" s="27" t="s">
        <v>43</v>
      </c>
      <c r="B4921" s="27">
        <v>60</v>
      </c>
      <c r="C4921" s="27" t="s">
        <v>18</v>
      </c>
      <c r="D4921" s="27" t="s">
        <v>14</v>
      </c>
    </row>
    <row r="4922" spans="1:4" x14ac:dyDescent="0.45">
      <c r="A4922" s="27" t="s">
        <v>43</v>
      </c>
      <c r="B4922" s="27">
        <v>45</v>
      </c>
      <c r="C4922" s="27" t="s">
        <v>32</v>
      </c>
      <c r="D4922" s="27" t="s">
        <v>7</v>
      </c>
    </row>
    <row r="4923" spans="1:4" x14ac:dyDescent="0.45">
      <c r="A4923" s="27" t="s">
        <v>43</v>
      </c>
      <c r="B4923" s="27">
        <v>66</v>
      </c>
      <c r="C4923" s="27" t="s">
        <v>16</v>
      </c>
      <c r="D4923" s="27" t="s">
        <v>14</v>
      </c>
    </row>
    <row r="4924" spans="1:4" x14ac:dyDescent="0.45">
      <c r="A4924" s="27" t="s">
        <v>43</v>
      </c>
      <c r="B4924" s="27">
        <v>36</v>
      </c>
      <c r="C4924" s="27" t="s">
        <v>28</v>
      </c>
      <c r="D4924" s="27" t="s">
        <v>5</v>
      </c>
    </row>
    <row r="4925" spans="1:4" x14ac:dyDescent="0.45">
      <c r="A4925" s="27" t="s">
        <v>43</v>
      </c>
      <c r="B4925" s="27">
        <v>57</v>
      </c>
      <c r="C4925" s="27" t="s">
        <v>26</v>
      </c>
      <c r="D4925" s="27" t="s">
        <v>5</v>
      </c>
    </row>
    <row r="4926" spans="1:4" x14ac:dyDescent="0.45">
      <c r="A4926" s="27" t="s">
        <v>43</v>
      </c>
      <c r="B4926" s="27">
        <v>54</v>
      </c>
      <c r="C4926" s="27" t="s">
        <v>23</v>
      </c>
      <c r="D4926" s="27" t="s">
        <v>7</v>
      </c>
    </row>
    <row r="4927" spans="1:4" x14ac:dyDescent="0.45">
      <c r="A4927" s="27" t="s">
        <v>43</v>
      </c>
      <c r="B4927" s="27">
        <v>36</v>
      </c>
      <c r="C4927" s="27" t="s">
        <v>32</v>
      </c>
      <c r="D4927" s="27" t="s">
        <v>7</v>
      </c>
    </row>
    <row r="4928" spans="1:4" x14ac:dyDescent="0.45">
      <c r="A4928" s="27" t="s">
        <v>43</v>
      </c>
      <c r="B4928" s="27">
        <v>51</v>
      </c>
      <c r="C4928" s="27" t="s">
        <v>29</v>
      </c>
      <c r="D4928" s="27" t="s">
        <v>5</v>
      </c>
    </row>
    <row r="4929" spans="1:4" x14ac:dyDescent="0.45">
      <c r="A4929" s="27" t="s">
        <v>43</v>
      </c>
      <c r="B4929" s="27">
        <v>51</v>
      </c>
      <c r="C4929" s="27" t="s">
        <v>28</v>
      </c>
      <c r="D4929" s="27" t="s">
        <v>5</v>
      </c>
    </row>
    <row r="4930" spans="1:4" x14ac:dyDescent="0.45">
      <c r="A4930" s="27" t="s">
        <v>43</v>
      </c>
      <c r="B4930" s="27">
        <v>54</v>
      </c>
      <c r="C4930" s="27" t="s">
        <v>19</v>
      </c>
      <c r="D4930" s="27" t="s">
        <v>14</v>
      </c>
    </row>
    <row r="4931" spans="1:4" x14ac:dyDescent="0.45">
      <c r="A4931" s="27" t="s">
        <v>43</v>
      </c>
      <c r="B4931" s="27">
        <v>72</v>
      </c>
      <c r="C4931" s="27" t="s">
        <v>32</v>
      </c>
      <c r="D4931" s="27" t="s">
        <v>7</v>
      </c>
    </row>
    <row r="4932" spans="1:4" x14ac:dyDescent="0.45">
      <c r="A4932" s="27" t="s">
        <v>43</v>
      </c>
      <c r="B4932" s="27">
        <v>45</v>
      </c>
      <c r="C4932" s="27" t="s">
        <v>19</v>
      </c>
      <c r="D4932" s="27" t="s">
        <v>14</v>
      </c>
    </row>
    <row r="4933" spans="1:4" x14ac:dyDescent="0.45">
      <c r="A4933" s="27" t="s">
        <v>43</v>
      </c>
      <c r="B4933" s="27">
        <v>69</v>
      </c>
      <c r="C4933" s="27" t="s">
        <v>17</v>
      </c>
      <c r="D4933" s="27" t="s">
        <v>14</v>
      </c>
    </row>
    <row r="4934" spans="1:4" x14ac:dyDescent="0.45">
      <c r="A4934" s="27" t="s">
        <v>43</v>
      </c>
      <c r="B4934" s="27">
        <v>42</v>
      </c>
      <c r="C4934" s="27" t="s">
        <v>17</v>
      </c>
      <c r="D4934" s="27" t="s">
        <v>14</v>
      </c>
    </row>
    <row r="4935" spans="1:4" x14ac:dyDescent="0.45">
      <c r="A4935" s="27" t="s">
        <v>43</v>
      </c>
      <c r="B4935" s="27">
        <v>57</v>
      </c>
      <c r="C4935" s="27" t="s">
        <v>26</v>
      </c>
      <c r="D4935" s="27" t="s">
        <v>5</v>
      </c>
    </row>
    <row r="4936" spans="1:4" x14ac:dyDescent="0.45">
      <c r="A4936" s="27" t="s">
        <v>43</v>
      </c>
      <c r="B4936" s="27">
        <v>48</v>
      </c>
      <c r="C4936" s="27" t="s">
        <v>25</v>
      </c>
      <c r="D4936" s="27" t="s">
        <v>5</v>
      </c>
    </row>
    <row r="4937" spans="1:4" x14ac:dyDescent="0.45">
      <c r="A4937" s="27" t="s">
        <v>43</v>
      </c>
      <c r="B4937" s="27">
        <v>57</v>
      </c>
      <c r="C4937" s="27" t="s">
        <v>25</v>
      </c>
      <c r="D4937" s="27" t="s">
        <v>5</v>
      </c>
    </row>
    <row r="4938" spans="1:4" x14ac:dyDescent="0.45">
      <c r="A4938" s="27" t="s">
        <v>43</v>
      </c>
      <c r="B4938" s="27">
        <v>42</v>
      </c>
      <c r="C4938" s="27" t="s">
        <v>18</v>
      </c>
      <c r="D4938" s="27" t="s">
        <v>14</v>
      </c>
    </row>
    <row r="4939" spans="1:4" x14ac:dyDescent="0.45">
      <c r="A4939" s="27" t="s">
        <v>43</v>
      </c>
      <c r="B4939" s="27">
        <v>48</v>
      </c>
      <c r="C4939" s="27" t="s">
        <v>22</v>
      </c>
      <c r="D4939" s="27" t="s">
        <v>7</v>
      </c>
    </row>
    <row r="4940" spans="1:4" x14ac:dyDescent="0.45">
      <c r="A4940" s="27" t="s">
        <v>43</v>
      </c>
      <c r="B4940" s="27">
        <v>51</v>
      </c>
      <c r="C4940" s="27" t="s">
        <v>32</v>
      </c>
      <c r="D4940" s="27" t="s">
        <v>7</v>
      </c>
    </row>
    <row r="4941" spans="1:4" x14ac:dyDescent="0.45">
      <c r="A4941" s="27" t="s">
        <v>43</v>
      </c>
      <c r="B4941" s="27">
        <v>57</v>
      </c>
      <c r="C4941" s="27" t="s">
        <v>20</v>
      </c>
      <c r="D4941" s="27" t="s">
        <v>14</v>
      </c>
    </row>
    <row r="4942" spans="1:4" x14ac:dyDescent="0.45">
      <c r="A4942" s="27" t="s">
        <v>43</v>
      </c>
      <c r="B4942" s="27">
        <v>36</v>
      </c>
      <c r="C4942" s="27" t="s">
        <v>25</v>
      </c>
      <c r="D4942" s="27" t="s">
        <v>5</v>
      </c>
    </row>
    <row r="4943" spans="1:4" x14ac:dyDescent="0.45">
      <c r="A4943" s="27" t="s">
        <v>43</v>
      </c>
      <c r="B4943" s="27">
        <v>42</v>
      </c>
      <c r="C4943" s="27" t="s">
        <v>28</v>
      </c>
      <c r="D4943" s="27" t="s">
        <v>5</v>
      </c>
    </row>
    <row r="4944" spans="1:4" x14ac:dyDescent="0.45">
      <c r="A4944" s="27" t="s">
        <v>43</v>
      </c>
      <c r="B4944" s="27">
        <v>48</v>
      </c>
      <c r="C4944" s="27" t="s">
        <v>32</v>
      </c>
      <c r="D4944" s="27" t="s">
        <v>7</v>
      </c>
    </row>
    <row r="4945" spans="1:4" x14ac:dyDescent="0.45">
      <c r="A4945" s="27" t="s">
        <v>43</v>
      </c>
      <c r="B4945" s="27">
        <v>48</v>
      </c>
      <c r="C4945" s="27" t="s">
        <v>31</v>
      </c>
      <c r="D4945" s="27" t="s">
        <v>7</v>
      </c>
    </row>
    <row r="4946" spans="1:4" x14ac:dyDescent="0.45">
      <c r="A4946" s="27" t="s">
        <v>43</v>
      </c>
      <c r="B4946" s="27">
        <v>60</v>
      </c>
      <c r="C4946" s="27" t="s">
        <v>30</v>
      </c>
      <c r="D4946" s="27" t="s">
        <v>7</v>
      </c>
    </row>
    <row r="4947" spans="1:4" x14ac:dyDescent="0.45">
      <c r="A4947" s="27" t="s">
        <v>43</v>
      </c>
      <c r="B4947" s="27">
        <v>63</v>
      </c>
      <c r="C4947" s="27" t="s">
        <v>17</v>
      </c>
      <c r="D4947" s="27" t="s">
        <v>14</v>
      </c>
    </row>
    <row r="4948" spans="1:4" x14ac:dyDescent="0.45">
      <c r="A4948" s="27" t="s">
        <v>43</v>
      </c>
      <c r="B4948" s="27">
        <v>48</v>
      </c>
      <c r="C4948" s="27" t="s">
        <v>28</v>
      </c>
      <c r="D4948" s="27" t="s">
        <v>5</v>
      </c>
    </row>
    <row r="4949" spans="1:4" x14ac:dyDescent="0.45">
      <c r="A4949" s="27" t="s">
        <v>43</v>
      </c>
      <c r="B4949" s="27">
        <v>69</v>
      </c>
      <c r="C4949" s="27" t="s">
        <v>25</v>
      </c>
      <c r="D4949" s="27" t="s">
        <v>5</v>
      </c>
    </row>
    <row r="4950" spans="1:4" x14ac:dyDescent="0.45">
      <c r="A4950" s="27" t="s">
        <v>43</v>
      </c>
      <c r="B4950" s="27">
        <v>45</v>
      </c>
      <c r="C4950" s="27" t="s">
        <v>20</v>
      </c>
      <c r="D4950" s="27" t="s">
        <v>14</v>
      </c>
    </row>
    <row r="4951" spans="1:4" x14ac:dyDescent="0.45">
      <c r="A4951" s="27" t="s">
        <v>43</v>
      </c>
      <c r="B4951" s="27">
        <v>48</v>
      </c>
      <c r="C4951" s="27" t="s">
        <v>30</v>
      </c>
      <c r="D4951" s="27" t="s">
        <v>7</v>
      </c>
    </row>
    <row r="4952" spans="1:4" x14ac:dyDescent="0.45">
      <c r="A4952" s="27" t="s">
        <v>43</v>
      </c>
      <c r="B4952" s="27">
        <v>39</v>
      </c>
      <c r="C4952" s="27" t="s">
        <v>32</v>
      </c>
      <c r="D4952" s="27" t="s">
        <v>7</v>
      </c>
    </row>
    <row r="4953" spans="1:4" x14ac:dyDescent="0.45">
      <c r="A4953" s="27" t="s">
        <v>43</v>
      </c>
      <c r="B4953" s="27">
        <v>45</v>
      </c>
      <c r="C4953" s="27" t="s">
        <v>24</v>
      </c>
      <c r="D4953" s="27" t="s">
        <v>7</v>
      </c>
    </row>
    <row r="4954" spans="1:4" x14ac:dyDescent="0.45">
      <c r="A4954" s="27" t="s">
        <v>43</v>
      </c>
      <c r="B4954" s="27">
        <v>42</v>
      </c>
      <c r="C4954" s="27" t="s">
        <v>23</v>
      </c>
      <c r="D4954" s="27" t="s">
        <v>7</v>
      </c>
    </row>
    <row r="4955" spans="1:4" x14ac:dyDescent="0.45">
      <c r="A4955" s="27" t="s">
        <v>43</v>
      </c>
      <c r="B4955" s="27">
        <v>48</v>
      </c>
      <c r="C4955" s="27" t="s">
        <v>25</v>
      </c>
      <c r="D4955" s="27" t="s">
        <v>5</v>
      </c>
    </row>
    <row r="4956" spans="1:4" x14ac:dyDescent="0.45">
      <c r="A4956" s="27" t="s">
        <v>43</v>
      </c>
      <c r="B4956" s="27">
        <v>36</v>
      </c>
      <c r="C4956" s="27" t="s">
        <v>26</v>
      </c>
      <c r="D4956" s="27" t="s">
        <v>5</v>
      </c>
    </row>
    <row r="4957" spans="1:4" x14ac:dyDescent="0.45">
      <c r="A4957" s="27" t="s">
        <v>43</v>
      </c>
      <c r="B4957" s="27">
        <v>63</v>
      </c>
      <c r="C4957" s="27" t="s">
        <v>18</v>
      </c>
      <c r="D4957" s="27" t="s">
        <v>14</v>
      </c>
    </row>
    <row r="4958" spans="1:4" x14ac:dyDescent="0.45">
      <c r="A4958" s="27" t="s">
        <v>43</v>
      </c>
      <c r="B4958" s="27">
        <v>60</v>
      </c>
      <c r="C4958" s="27" t="s">
        <v>26</v>
      </c>
      <c r="D4958" s="27" t="s">
        <v>5</v>
      </c>
    </row>
    <row r="4959" spans="1:4" x14ac:dyDescent="0.45">
      <c r="A4959" s="27" t="s">
        <v>43</v>
      </c>
      <c r="B4959" s="27">
        <v>60</v>
      </c>
      <c r="C4959" s="27" t="s">
        <v>17</v>
      </c>
      <c r="D4959" s="27" t="s">
        <v>14</v>
      </c>
    </row>
    <row r="4960" spans="1:4" x14ac:dyDescent="0.45">
      <c r="A4960" s="27" t="s">
        <v>43</v>
      </c>
      <c r="B4960" s="27">
        <v>45</v>
      </c>
      <c r="C4960" s="27" t="s">
        <v>18</v>
      </c>
      <c r="D4960" s="27" t="s">
        <v>14</v>
      </c>
    </row>
    <row r="4961" spans="1:4" x14ac:dyDescent="0.45">
      <c r="A4961" s="27" t="s">
        <v>43</v>
      </c>
      <c r="B4961" s="27">
        <v>69</v>
      </c>
      <c r="C4961" s="27" t="s">
        <v>25</v>
      </c>
      <c r="D4961" s="27" t="s">
        <v>5</v>
      </c>
    </row>
    <row r="4962" spans="1:4" x14ac:dyDescent="0.45">
      <c r="A4962" s="27" t="s">
        <v>43</v>
      </c>
      <c r="B4962" s="27">
        <v>27</v>
      </c>
      <c r="C4962" s="27" t="s">
        <v>28</v>
      </c>
      <c r="D4962" s="27" t="s">
        <v>5</v>
      </c>
    </row>
    <row r="4963" spans="1:4" x14ac:dyDescent="0.45">
      <c r="A4963" s="27" t="s">
        <v>43</v>
      </c>
      <c r="B4963" s="27">
        <v>48</v>
      </c>
      <c r="C4963" s="27" t="s">
        <v>32</v>
      </c>
      <c r="D4963" s="27" t="s">
        <v>7</v>
      </c>
    </row>
    <row r="4964" spans="1:4" x14ac:dyDescent="0.45">
      <c r="A4964" s="27" t="s">
        <v>43</v>
      </c>
      <c r="B4964" s="27">
        <v>48</v>
      </c>
      <c r="C4964" s="27" t="s">
        <v>28</v>
      </c>
      <c r="D4964" s="27" t="s">
        <v>5</v>
      </c>
    </row>
    <row r="4965" spans="1:4" x14ac:dyDescent="0.45">
      <c r="A4965" s="27" t="s">
        <v>43</v>
      </c>
      <c r="B4965" s="27">
        <v>39</v>
      </c>
      <c r="C4965" s="27" t="s">
        <v>29</v>
      </c>
      <c r="D4965" s="27" t="s">
        <v>5</v>
      </c>
    </row>
    <row r="4966" spans="1:4" x14ac:dyDescent="0.45">
      <c r="A4966" s="27" t="s">
        <v>43</v>
      </c>
      <c r="B4966" s="27">
        <v>51</v>
      </c>
      <c r="C4966" s="27" t="s">
        <v>30</v>
      </c>
      <c r="D4966" s="27" t="s">
        <v>7</v>
      </c>
    </row>
    <row r="4967" spans="1:4" x14ac:dyDescent="0.45">
      <c r="A4967" s="27" t="s">
        <v>43</v>
      </c>
      <c r="B4967" s="27">
        <v>51</v>
      </c>
      <c r="C4967" s="27" t="s">
        <v>18</v>
      </c>
      <c r="D4967" s="27" t="s">
        <v>14</v>
      </c>
    </row>
    <row r="4968" spans="1:4" x14ac:dyDescent="0.45">
      <c r="A4968" s="27" t="s">
        <v>43</v>
      </c>
      <c r="B4968" s="27">
        <v>51</v>
      </c>
      <c r="C4968" s="27" t="s">
        <v>26</v>
      </c>
      <c r="D4968" s="27" t="s">
        <v>5</v>
      </c>
    </row>
    <row r="4969" spans="1:4" x14ac:dyDescent="0.45">
      <c r="A4969" s="27" t="s">
        <v>43</v>
      </c>
      <c r="B4969" s="27">
        <v>60</v>
      </c>
      <c r="C4969" s="27" t="s">
        <v>28</v>
      </c>
      <c r="D4969" s="27" t="s">
        <v>5</v>
      </c>
    </row>
    <row r="4970" spans="1:4" x14ac:dyDescent="0.45">
      <c r="A4970" s="27" t="s">
        <v>43</v>
      </c>
      <c r="B4970" s="27">
        <v>54</v>
      </c>
      <c r="C4970" s="27" t="s">
        <v>31</v>
      </c>
      <c r="D4970" s="27" t="s">
        <v>7</v>
      </c>
    </row>
    <row r="4971" spans="1:4" x14ac:dyDescent="0.45">
      <c r="A4971" s="27" t="s">
        <v>43</v>
      </c>
      <c r="B4971" s="27">
        <v>51</v>
      </c>
      <c r="C4971" s="27" t="s">
        <v>25</v>
      </c>
      <c r="D4971" s="27" t="s">
        <v>5</v>
      </c>
    </row>
    <row r="4972" spans="1:4" x14ac:dyDescent="0.45">
      <c r="A4972" s="27" t="s">
        <v>43</v>
      </c>
      <c r="B4972" s="27">
        <v>51</v>
      </c>
      <c r="C4972" s="27" t="s">
        <v>32</v>
      </c>
      <c r="D4972" s="27" t="s">
        <v>7</v>
      </c>
    </row>
    <row r="4973" spans="1:4" x14ac:dyDescent="0.45">
      <c r="A4973" s="27" t="s">
        <v>43</v>
      </c>
      <c r="B4973" s="27">
        <v>48</v>
      </c>
      <c r="C4973" s="27" t="s">
        <v>26</v>
      </c>
      <c r="D4973" s="27" t="s">
        <v>5</v>
      </c>
    </row>
    <row r="4974" spans="1:4" x14ac:dyDescent="0.45">
      <c r="A4974" s="27" t="s">
        <v>43</v>
      </c>
      <c r="B4974" s="27">
        <v>51</v>
      </c>
      <c r="C4974" s="27" t="s">
        <v>31</v>
      </c>
      <c r="D4974" s="27" t="s">
        <v>7</v>
      </c>
    </row>
    <row r="4975" spans="1:4" x14ac:dyDescent="0.45">
      <c r="A4975" s="27" t="s">
        <v>43</v>
      </c>
      <c r="B4975" s="27">
        <v>66</v>
      </c>
      <c r="C4975" s="27" t="s">
        <v>31</v>
      </c>
      <c r="D4975" s="27" t="s">
        <v>7</v>
      </c>
    </row>
    <row r="4976" spans="1:4" x14ac:dyDescent="0.45">
      <c r="A4976" s="27" t="s">
        <v>43</v>
      </c>
      <c r="B4976" s="27">
        <v>39</v>
      </c>
      <c r="C4976" s="27" t="s">
        <v>26</v>
      </c>
      <c r="D4976" s="27" t="s">
        <v>5</v>
      </c>
    </row>
    <row r="4977" spans="1:4" x14ac:dyDescent="0.45">
      <c r="A4977" s="27" t="s">
        <v>43</v>
      </c>
      <c r="B4977" s="27">
        <v>54</v>
      </c>
      <c r="C4977" s="27" t="s">
        <v>25</v>
      </c>
      <c r="D4977" s="27" t="s">
        <v>5</v>
      </c>
    </row>
    <row r="4978" spans="1:4" x14ac:dyDescent="0.45">
      <c r="A4978" s="27" t="s">
        <v>43</v>
      </c>
      <c r="B4978" s="27">
        <v>57</v>
      </c>
      <c r="C4978" s="27" t="s">
        <v>32</v>
      </c>
      <c r="D4978" s="27" t="s">
        <v>7</v>
      </c>
    </row>
    <row r="4979" spans="1:4" x14ac:dyDescent="0.45">
      <c r="A4979" s="27" t="s">
        <v>43</v>
      </c>
      <c r="B4979" s="27">
        <v>39</v>
      </c>
      <c r="C4979" s="27" t="s">
        <v>29</v>
      </c>
      <c r="D4979" s="27" t="s">
        <v>5</v>
      </c>
    </row>
    <row r="4980" spans="1:4" x14ac:dyDescent="0.45">
      <c r="A4980" s="27" t="s">
        <v>43</v>
      </c>
      <c r="B4980" s="27">
        <v>75</v>
      </c>
      <c r="C4980" s="27" t="s">
        <v>25</v>
      </c>
      <c r="D4980" s="27" t="s">
        <v>5</v>
      </c>
    </row>
    <row r="4981" spans="1:4" x14ac:dyDescent="0.45">
      <c r="A4981" s="27" t="s">
        <v>43</v>
      </c>
      <c r="B4981" s="27">
        <v>63</v>
      </c>
      <c r="C4981" s="27" t="s">
        <v>13</v>
      </c>
      <c r="D4981" s="27" t="s">
        <v>14</v>
      </c>
    </row>
    <row r="4982" spans="1:4" x14ac:dyDescent="0.45">
      <c r="A4982" s="27" t="s">
        <v>43</v>
      </c>
      <c r="B4982" s="27">
        <v>39</v>
      </c>
      <c r="C4982" s="27" t="s">
        <v>32</v>
      </c>
      <c r="D4982" s="27" t="s">
        <v>7</v>
      </c>
    </row>
    <row r="4983" spans="1:4" x14ac:dyDescent="0.45">
      <c r="A4983" s="27" t="s">
        <v>43</v>
      </c>
      <c r="B4983" s="27">
        <v>63</v>
      </c>
      <c r="C4983" s="27" t="s">
        <v>29</v>
      </c>
      <c r="D4983" s="27" t="s">
        <v>5</v>
      </c>
    </row>
    <row r="4984" spans="1:4" x14ac:dyDescent="0.45">
      <c r="A4984" s="27" t="s">
        <v>43</v>
      </c>
      <c r="B4984" s="27">
        <v>48</v>
      </c>
      <c r="C4984" s="27" t="s">
        <v>26</v>
      </c>
      <c r="D4984" s="27" t="s">
        <v>5</v>
      </c>
    </row>
    <row r="4985" spans="1:4" x14ac:dyDescent="0.45">
      <c r="A4985" s="27" t="s">
        <v>43</v>
      </c>
      <c r="B4985" s="27">
        <v>57</v>
      </c>
      <c r="C4985" s="27" t="s">
        <v>29</v>
      </c>
      <c r="D4985" s="27" t="s">
        <v>5</v>
      </c>
    </row>
    <row r="4986" spans="1:4" x14ac:dyDescent="0.45">
      <c r="A4986" s="27" t="s">
        <v>43</v>
      </c>
      <c r="B4986" s="27">
        <v>51</v>
      </c>
      <c r="C4986" s="27" t="s">
        <v>23</v>
      </c>
      <c r="D4986" s="27" t="s">
        <v>7</v>
      </c>
    </row>
    <row r="4987" spans="1:4" x14ac:dyDescent="0.45">
      <c r="A4987" s="27" t="s">
        <v>43</v>
      </c>
      <c r="B4987" s="27">
        <v>42</v>
      </c>
      <c r="C4987" s="27" t="s">
        <v>31</v>
      </c>
      <c r="D4987" s="27" t="s">
        <v>7</v>
      </c>
    </row>
    <row r="4988" spans="1:4" x14ac:dyDescent="0.45">
      <c r="A4988" s="27" t="s">
        <v>43</v>
      </c>
      <c r="B4988" s="27">
        <v>51</v>
      </c>
      <c r="C4988" s="27" t="s">
        <v>17</v>
      </c>
      <c r="D4988" s="27" t="s">
        <v>14</v>
      </c>
    </row>
    <row r="4989" spans="1:4" x14ac:dyDescent="0.45">
      <c r="A4989" s="27" t="s">
        <v>43</v>
      </c>
      <c r="B4989" s="27">
        <v>42</v>
      </c>
      <c r="C4989" s="27" t="s">
        <v>17</v>
      </c>
      <c r="D4989" s="27" t="s">
        <v>14</v>
      </c>
    </row>
    <row r="4990" spans="1:4" x14ac:dyDescent="0.45">
      <c r="A4990" s="27" t="s">
        <v>43</v>
      </c>
      <c r="B4990" s="27">
        <v>72</v>
      </c>
      <c r="C4990" s="27" t="s">
        <v>29</v>
      </c>
      <c r="D4990" s="27" t="s">
        <v>5</v>
      </c>
    </row>
    <row r="4991" spans="1:4" x14ac:dyDescent="0.45">
      <c r="A4991" s="27" t="s">
        <v>43</v>
      </c>
      <c r="B4991" s="27">
        <v>42</v>
      </c>
      <c r="C4991" s="27" t="s">
        <v>28</v>
      </c>
      <c r="D4991" s="27" t="s">
        <v>5</v>
      </c>
    </row>
    <row r="4992" spans="1:4" x14ac:dyDescent="0.45">
      <c r="A4992" s="27" t="s">
        <v>43</v>
      </c>
      <c r="B4992" s="27">
        <v>78</v>
      </c>
      <c r="C4992" s="27" t="s">
        <v>27</v>
      </c>
      <c r="D4992" s="27" t="s">
        <v>5</v>
      </c>
    </row>
    <row r="4993" spans="1:4" x14ac:dyDescent="0.45">
      <c r="A4993" s="27" t="s">
        <v>43</v>
      </c>
      <c r="B4993" s="27">
        <v>48</v>
      </c>
      <c r="C4993" s="27" t="s">
        <v>23</v>
      </c>
      <c r="D4993" s="27" t="s">
        <v>7</v>
      </c>
    </row>
    <row r="4994" spans="1:4" x14ac:dyDescent="0.45">
      <c r="A4994" s="27" t="s">
        <v>43</v>
      </c>
      <c r="B4994" s="27">
        <v>57</v>
      </c>
      <c r="C4994" s="27" t="s">
        <v>29</v>
      </c>
      <c r="D4994" s="27" t="s">
        <v>5</v>
      </c>
    </row>
    <row r="4995" spans="1:4" x14ac:dyDescent="0.45">
      <c r="A4995" s="27" t="s">
        <v>43</v>
      </c>
      <c r="B4995" s="27">
        <v>42</v>
      </c>
      <c r="C4995" s="27" t="s">
        <v>28</v>
      </c>
      <c r="D4995" s="27" t="s">
        <v>5</v>
      </c>
    </row>
    <row r="4996" spans="1:4" x14ac:dyDescent="0.45">
      <c r="A4996" s="27" t="s">
        <v>43</v>
      </c>
      <c r="B4996" s="27">
        <v>33</v>
      </c>
      <c r="C4996" s="27" t="s">
        <v>23</v>
      </c>
      <c r="D4996" s="27" t="s">
        <v>7</v>
      </c>
    </row>
    <row r="4997" spans="1:4" x14ac:dyDescent="0.45">
      <c r="A4997" s="27" t="s">
        <v>43</v>
      </c>
      <c r="B4997" s="27">
        <v>45</v>
      </c>
      <c r="C4997" s="27" t="s">
        <v>17</v>
      </c>
      <c r="D4997" s="27" t="s">
        <v>14</v>
      </c>
    </row>
    <row r="4998" spans="1:4" x14ac:dyDescent="0.45">
      <c r="A4998" s="27" t="s">
        <v>43</v>
      </c>
      <c r="B4998" s="27">
        <v>45</v>
      </c>
      <c r="C4998" s="27" t="s">
        <v>17</v>
      </c>
      <c r="D4998" s="27" t="s">
        <v>14</v>
      </c>
    </row>
    <row r="4999" spans="1:4" x14ac:dyDescent="0.45">
      <c r="A4999" s="27" t="s">
        <v>43</v>
      </c>
      <c r="B4999" s="27">
        <v>75</v>
      </c>
      <c r="C4999" s="27" t="s">
        <v>18</v>
      </c>
      <c r="D4999" s="27" t="s">
        <v>14</v>
      </c>
    </row>
    <row r="5000" spans="1:4" x14ac:dyDescent="0.45">
      <c r="A5000" s="27" t="s">
        <v>43</v>
      </c>
      <c r="B5000" s="27">
        <v>66</v>
      </c>
      <c r="C5000" s="27" t="s">
        <v>16</v>
      </c>
      <c r="D5000" s="27" t="s">
        <v>14</v>
      </c>
    </row>
    <row r="5001" spans="1:4" x14ac:dyDescent="0.45">
      <c r="A5001" s="27" t="s">
        <v>43</v>
      </c>
      <c r="B5001" s="27">
        <v>60</v>
      </c>
      <c r="C5001" s="27" t="s">
        <v>32</v>
      </c>
      <c r="D5001" s="27" t="s">
        <v>7</v>
      </c>
    </row>
    <row r="5002" spans="1:4" x14ac:dyDescent="0.45">
      <c r="A5002" s="27" t="s">
        <v>43</v>
      </c>
      <c r="B5002" s="27">
        <v>54</v>
      </c>
      <c r="C5002" s="27" t="s">
        <v>25</v>
      </c>
      <c r="D5002" s="27" t="s">
        <v>5</v>
      </c>
    </row>
    <row r="5003" spans="1:4" x14ac:dyDescent="0.45">
      <c r="A5003" s="27" t="s">
        <v>43</v>
      </c>
      <c r="B5003" s="27">
        <v>57</v>
      </c>
      <c r="C5003" s="27" t="s">
        <v>17</v>
      </c>
      <c r="D5003" s="27" t="s">
        <v>14</v>
      </c>
    </row>
    <row r="5004" spans="1:4" x14ac:dyDescent="0.45">
      <c r="A5004" s="27" t="s">
        <v>43</v>
      </c>
      <c r="B5004" s="27">
        <v>63</v>
      </c>
      <c r="C5004" s="27" t="s">
        <v>31</v>
      </c>
      <c r="D5004" s="27" t="s">
        <v>7</v>
      </c>
    </row>
    <row r="5005" spans="1:4" x14ac:dyDescent="0.45">
      <c r="A5005" s="27" t="s">
        <v>43</v>
      </c>
      <c r="B5005" s="27">
        <v>48</v>
      </c>
      <c r="C5005" s="27" t="s">
        <v>17</v>
      </c>
      <c r="D5005" s="27" t="s">
        <v>14</v>
      </c>
    </row>
    <row r="5006" spans="1:4" x14ac:dyDescent="0.45">
      <c r="A5006" s="27" t="s">
        <v>43</v>
      </c>
      <c r="B5006" s="27">
        <v>30</v>
      </c>
      <c r="C5006" s="27" t="s">
        <v>28</v>
      </c>
      <c r="D5006" s="27" t="s">
        <v>5</v>
      </c>
    </row>
    <row r="5007" spans="1:4" x14ac:dyDescent="0.45">
      <c r="A5007" s="27" t="s">
        <v>43</v>
      </c>
      <c r="B5007" s="27">
        <v>60</v>
      </c>
      <c r="C5007" s="27" t="s">
        <v>32</v>
      </c>
      <c r="D5007" s="27" t="s">
        <v>7</v>
      </c>
    </row>
    <row r="5008" spans="1:4" x14ac:dyDescent="0.45">
      <c r="A5008" s="27" t="s">
        <v>43</v>
      </c>
      <c r="B5008" s="27">
        <v>45</v>
      </c>
      <c r="C5008" s="27" t="s">
        <v>25</v>
      </c>
      <c r="D5008" s="27" t="s">
        <v>5</v>
      </c>
    </row>
  </sheetData>
  <mergeCells count="3">
    <mergeCell ref="A1:D1"/>
    <mergeCell ref="G1:J1"/>
    <mergeCell ref="M1:R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C271-65D3-489B-ABC0-ACE89700286E}">
  <dimension ref="A1:U383"/>
  <sheetViews>
    <sheetView workbookViewId="0">
      <selection sqref="A1:XFD1"/>
    </sheetView>
  </sheetViews>
  <sheetFormatPr defaultRowHeight="14" x14ac:dyDescent="0.45"/>
  <cols>
    <col min="1" max="16384" width="8.9375" style="30"/>
  </cols>
  <sheetData>
    <row r="1" spans="1:21" s="31" customFormat="1" ht="23" customHeight="1" x14ac:dyDescent="0.45">
      <c r="A1" s="31" t="s">
        <v>2643</v>
      </c>
    </row>
    <row r="2" spans="1:21" x14ac:dyDescent="0.45">
      <c r="A2" s="29" t="s">
        <v>1608</v>
      </c>
      <c r="B2" s="29" t="s">
        <v>1609</v>
      </c>
      <c r="C2" s="29"/>
      <c r="D2" s="29"/>
      <c r="E2" s="29"/>
      <c r="F2" s="29"/>
      <c r="G2" s="29" t="s">
        <v>37</v>
      </c>
      <c r="H2" s="29"/>
      <c r="I2" s="29"/>
      <c r="J2" s="29"/>
      <c r="K2" s="29"/>
      <c r="L2" s="29" t="s">
        <v>1610</v>
      </c>
      <c r="M2" s="29"/>
      <c r="N2" s="29" t="s">
        <v>1611</v>
      </c>
      <c r="O2" s="29"/>
      <c r="P2" s="29" t="s">
        <v>1612</v>
      </c>
      <c r="Q2" s="29"/>
      <c r="R2" s="29"/>
      <c r="S2" s="29" t="s">
        <v>1613</v>
      </c>
      <c r="T2" s="29"/>
      <c r="U2" s="29"/>
    </row>
    <row r="3" spans="1:21" x14ac:dyDescent="0.45">
      <c r="A3" s="29"/>
      <c r="B3" s="30" t="s">
        <v>1614</v>
      </c>
      <c r="C3" s="30" t="s">
        <v>1615</v>
      </c>
      <c r="D3" s="30" t="s">
        <v>1616</v>
      </c>
      <c r="E3" s="30" t="s">
        <v>1617</v>
      </c>
      <c r="F3" s="30" t="s">
        <v>1618</v>
      </c>
      <c r="G3" s="30" t="s">
        <v>1619</v>
      </c>
      <c r="H3" s="30" t="s">
        <v>1620</v>
      </c>
      <c r="I3" s="30" t="s">
        <v>1621</v>
      </c>
      <c r="J3" s="30" t="s">
        <v>1622</v>
      </c>
      <c r="K3" s="30" t="s">
        <v>1623</v>
      </c>
      <c r="L3" s="30" t="s">
        <v>1624</v>
      </c>
      <c r="M3" s="30" t="s">
        <v>1625</v>
      </c>
      <c r="N3" s="30" t="s">
        <v>1626</v>
      </c>
      <c r="O3" s="30" t="s">
        <v>1627</v>
      </c>
      <c r="P3" s="30" t="s">
        <v>49</v>
      </c>
      <c r="Q3" s="30" t="s">
        <v>50</v>
      </c>
      <c r="R3" s="30" t="s">
        <v>1628</v>
      </c>
      <c r="S3" s="30" t="s">
        <v>1629</v>
      </c>
      <c r="T3" s="30" t="s">
        <v>1630</v>
      </c>
      <c r="U3" s="30" t="s">
        <v>1631</v>
      </c>
    </row>
    <row r="4" spans="1:21" x14ac:dyDescent="0.45">
      <c r="A4" s="30" t="s">
        <v>1632</v>
      </c>
      <c r="B4" s="30" t="s">
        <v>1633</v>
      </c>
      <c r="C4" s="30" t="s">
        <v>899</v>
      </c>
      <c r="D4" s="30" t="s">
        <v>1075</v>
      </c>
      <c r="E4" s="30" t="s">
        <v>1634</v>
      </c>
      <c r="F4" s="30" t="s">
        <v>1635</v>
      </c>
      <c r="G4" s="30" t="s">
        <v>1636</v>
      </c>
      <c r="H4" s="30" t="s">
        <v>1637</v>
      </c>
      <c r="I4" s="30" t="s">
        <v>1638</v>
      </c>
      <c r="J4" s="30" t="s">
        <v>1639</v>
      </c>
      <c r="K4" s="30" t="s">
        <v>222</v>
      </c>
      <c r="L4" s="30" t="s">
        <v>1640</v>
      </c>
      <c r="M4" s="30" t="s">
        <v>85</v>
      </c>
      <c r="N4" s="30" t="s">
        <v>144</v>
      </c>
      <c r="O4" s="30" t="s">
        <v>1641</v>
      </c>
      <c r="P4" s="30" t="s">
        <v>1642</v>
      </c>
      <c r="Q4" s="30" t="s">
        <v>1643</v>
      </c>
      <c r="R4" s="30" t="s">
        <v>1644</v>
      </c>
      <c r="S4" s="30" t="s">
        <v>1645</v>
      </c>
      <c r="T4" s="30" t="s">
        <v>1646</v>
      </c>
      <c r="U4" s="30" t="s">
        <v>950</v>
      </c>
    </row>
    <row r="5" spans="1:21" x14ac:dyDescent="0.45">
      <c r="A5" s="30" t="s">
        <v>1647</v>
      </c>
      <c r="B5" s="30" t="s">
        <v>1648</v>
      </c>
      <c r="C5" s="30" t="s">
        <v>1649</v>
      </c>
      <c r="D5" s="30" t="s">
        <v>1492</v>
      </c>
      <c r="E5" s="30" t="s">
        <v>1650</v>
      </c>
      <c r="F5" s="30" t="s">
        <v>1059</v>
      </c>
      <c r="G5" s="30" t="s">
        <v>1651</v>
      </c>
      <c r="H5" s="30" t="s">
        <v>1652</v>
      </c>
      <c r="I5" s="30" t="s">
        <v>907</v>
      </c>
      <c r="J5" s="30" t="s">
        <v>245</v>
      </c>
      <c r="K5" s="30" t="s">
        <v>1653</v>
      </c>
      <c r="L5" s="30" t="s">
        <v>1654</v>
      </c>
      <c r="M5" s="30" t="s">
        <v>100</v>
      </c>
      <c r="N5" s="30" t="s">
        <v>555</v>
      </c>
      <c r="O5" s="30" t="s">
        <v>1075</v>
      </c>
      <c r="P5" s="30" t="s">
        <v>1655</v>
      </c>
      <c r="Q5" s="30" t="s">
        <v>201</v>
      </c>
      <c r="R5" s="30" t="s">
        <v>1656</v>
      </c>
      <c r="S5" s="30" t="s">
        <v>1657</v>
      </c>
      <c r="T5" s="30" t="s">
        <v>955</v>
      </c>
      <c r="U5" s="30" t="s">
        <v>1658</v>
      </c>
    </row>
    <row r="6" spans="1:21" x14ac:dyDescent="0.45">
      <c r="A6" s="30" t="s">
        <v>1659</v>
      </c>
      <c r="B6" s="30" t="s">
        <v>1660</v>
      </c>
      <c r="C6" s="30" t="s">
        <v>906</v>
      </c>
      <c r="D6" s="30" t="s">
        <v>814</v>
      </c>
      <c r="E6" s="30" t="s">
        <v>1636</v>
      </c>
      <c r="F6" s="30" t="s">
        <v>1661</v>
      </c>
      <c r="G6" s="30" t="s">
        <v>1662</v>
      </c>
      <c r="H6" s="30" t="s">
        <v>1663</v>
      </c>
      <c r="I6" s="30" t="s">
        <v>1664</v>
      </c>
      <c r="J6" s="30" t="s">
        <v>716</v>
      </c>
      <c r="K6" s="30" t="s">
        <v>1665</v>
      </c>
      <c r="L6" s="30" t="s">
        <v>1666</v>
      </c>
      <c r="M6" s="30" t="s">
        <v>97</v>
      </c>
      <c r="N6" s="30" t="s">
        <v>913</v>
      </c>
      <c r="O6" s="30" t="s">
        <v>1667</v>
      </c>
      <c r="P6" s="30" t="s">
        <v>1668</v>
      </c>
      <c r="Q6" s="30" t="s">
        <v>134</v>
      </c>
      <c r="R6" s="30" t="s">
        <v>1643</v>
      </c>
      <c r="S6" s="30" t="s">
        <v>955</v>
      </c>
      <c r="T6" s="30" t="s">
        <v>86</v>
      </c>
      <c r="U6" s="30" t="s">
        <v>1666</v>
      </c>
    </row>
    <row r="7" spans="1:21" x14ac:dyDescent="0.45">
      <c r="A7" s="30" t="s">
        <v>480</v>
      </c>
      <c r="B7" s="30" t="s">
        <v>857</v>
      </c>
      <c r="C7" s="30" t="s">
        <v>896</v>
      </c>
      <c r="D7" s="30" t="s">
        <v>821</v>
      </c>
      <c r="E7" s="30" t="s">
        <v>1669</v>
      </c>
      <c r="F7" s="30" t="s">
        <v>1670</v>
      </c>
      <c r="G7" s="30" t="s">
        <v>426</v>
      </c>
      <c r="H7" s="30" t="s">
        <v>685</v>
      </c>
      <c r="I7" s="30" t="s">
        <v>290</v>
      </c>
      <c r="J7" s="30" t="s">
        <v>1671</v>
      </c>
      <c r="K7" s="30" t="s">
        <v>821</v>
      </c>
      <c r="L7" s="30" t="s">
        <v>950</v>
      </c>
      <c r="M7" s="30" t="s">
        <v>88</v>
      </c>
      <c r="N7" s="30" t="s">
        <v>1128</v>
      </c>
      <c r="O7" s="30" t="s">
        <v>1672</v>
      </c>
      <c r="P7" s="30" t="s">
        <v>1673</v>
      </c>
      <c r="Q7" s="30" t="s">
        <v>1674</v>
      </c>
      <c r="R7" s="30" t="s">
        <v>1675</v>
      </c>
      <c r="S7" s="30" t="s">
        <v>941</v>
      </c>
      <c r="T7" s="30" t="s">
        <v>269</v>
      </c>
      <c r="U7" s="30" t="s">
        <v>1640</v>
      </c>
    </row>
    <row r="8" spans="1:21" x14ac:dyDescent="0.45">
      <c r="A8" s="30" t="s">
        <v>1653</v>
      </c>
      <c r="B8" s="30" t="s">
        <v>1649</v>
      </c>
      <c r="C8" s="30" t="s">
        <v>903</v>
      </c>
      <c r="E8" s="30" t="s">
        <v>1059</v>
      </c>
      <c r="F8" s="30" t="s">
        <v>1676</v>
      </c>
      <c r="G8" s="30" t="s">
        <v>1677</v>
      </c>
      <c r="H8" s="30" t="s">
        <v>86</v>
      </c>
      <c r="I8" s="30" t="s">
        <v>235</v>
      </c>
      <c r="J8" s="30" t="s">
        <v>1678</v>
      </c>
      <c r="K8" s="30" t="s">
        <v>911</v>
      </c>
      <c r="L8" s="30" t="s">
        <v>1228</v>
      </c>
      <c r="M8" s="30" t="s">
        <v>91</v>
      </c>
      <c r="N8" s="30" t="s">
        <v>1679</v>
      </c>
      <c r="O8" s="30" t="s">
        <v>215</v>
      </c>
      <c r="P8" s="30" t="s">
        <v>965</v>
      </c>
      <c r="Q8" s="30" t="s">
        <v>1680</v>
      </c>
      <c r="R8" s="30" t="s">
        <v>800</v>
      </c>
      <c r="S8" s="30" t="s">
        <v>498</v>
      </c>
      <c r="T8" s="30" t="s">
        <v>1681</v>
      </c>
      <c r="U8" s="30" t="s">
        <v>944</v>
      </c>
    </row>
    <row r="9" spans="1:21" x14ac:dyDescent="0.45">
      <c r="A9" s="30" t="s">
        <v>1682</v>
      </c>
      <c r="B9" s="30" t="s">
        <v>812</v>
      </c>
      <c r="C9" s="30" t="s">
        <v>878</v>
      </c>
      <c r="E9" s="30" t="s">
        <v>237</v>
      </c>
      <c r="F9" s="30" t="s">
        <v>1683</v>
      </c>
      <c r="G9" s="30" t="s">
        <v>418</v>
      </c>
      <c r="H9" s="30" t="s">
        <v>1684</v>
      </c>
      <c r="I9" s="30" t="s">
        <v>282</v>
      </c>
      <c r="J9" s="30" t="s">
        <v>396</v>
      </c>
      <c r="K9" s="30" t="s">
        <v>1685</v>
      </c>
      <c r="L9" s="30" t="s">
        <v>944</v>
      </c>
      <c r="M9" s="30" t="s">
        <v>1686</v>
      </c>
      <c r="N9" s="30" t="s">
        <v>1687</v>
      </c>
      <c r="O9" s="30" t="s">
        <v>171</v>
      </c>
      <c r="P9" s="30" t="s">
        <v>381</v>
      </c>
      <c r="Q9" s="30" t="s">
        <v>1642</v>
      </c>
      <c r="R9" s="30" t="s">
        <v>1688</v>
      </c>
      <c r="S9" s="30" t="s">
        <v>1689</v>
      </c>
      <c r="T9" s="30" t="s">
        <v>1690</v>
      </c>
      <c r="U9" s="30" t="s">
        <v>1228</v>
      </c>
    </row>
    <row r="10" spans="1:21" x14ac:dyDescent="0.45">
      <c r="A10" s="30" t="s">
        <v>1691</v>
      </c>
      <c r="B10" s="30" t="s">
        <v>903</v>
      </c>
      <c r="C10" s="30" t="s">
        <v>894</v>
      </c>
      <c r="E10" s="30" t="s">
        <v>1692</v>
      </c>
      <c r="F10" s="30" t="s">
        <v>1693</v>
      </c>
      <c r="G10" s="30" t="s">
        <v>1694</v>
      </c>
      <c r="H10" s="30" t="s">
        <v>1677</v>
      </c>
      <c r="I10" s="30" t="s">
        <v>1695</v>
      </c>
      <c r="J10" s="30" t="s">
        <v>1696</v>
      </c>
      <c r="K10" s="30" t="s">
        <v>227</v>
      </c>
      <c r="L10" s="30" t="s">
        <v>963</v>
      </c>
      <c r="M10" s="30" t="s">
        <v>111</v>
      </c>
      <c r="N10" s="30" t="s">
        <v>809</v>
      </c>
      <c r="O10" s="30" t="s">
        <v>139</v>
      </c>
      <c r="Q10" s="30" t="s">
        <v>1655</v>
      </c>
      <c r="R10" s="30" t="s">
        <v>1697</v>
      </c>
      <c r="S10" s="30" t="s">
        <v>1698</v>
      </c>
      <c r="T10" s="30" t="s">
        <v>1498</v>
      </c>
      <c r="U10" s="30" t="s">
        <v>963</v>
      </c>
    </row>
    <row r="11" spans="1:21" x14ac:dyDescent="0.45">
      <c r="A11" s="30" t="s">
        <v>1699</v>
      </c>
      <c r="B11" s="30" t="s">
        <v>1700</v>
      </c>
      <c r="C11" s="30" t="s">
        <v>889</v>
      </c>
      <c r="E11" s="30" t="s">
        <v>1701</v>
      </c>
      <c r="F11" s="30" t="s">
        <v>217</v>
      </c>
      <c r="G11" s="30" t="s">
        <v>1452</v>
      </c>
      <c r="H11" s="30" t="s">
        <v>678</v>
      </c>
      <c r="I11" s="30" t="s">
        <v>1702</v>
      </c>
      <c r="J11" s="30" t="s">
        <v>1703</v>
      </c>
      <c r="K11" s="30" t="s">
        <v>1704</v>
      </c>
      <c r="M11" s="30" t="s">
        <v>1705</v>
      </c>
      <c r="N11" s="30" t="s">
        <v>1706</v>
      </c>
      <c r="O11" s="30" t="s">
        <v>1445</v>
      </c>
      <c r="Q11" s="30" t="s">
        <v>1707</v>
      </c>
      <c r="R11" s="30" t="s">
        <v>1708</v>
      </c>
      <c r="S11" s="30" t="s">
        <v>240</v>
      </c>
      <c r="T11" s="30" t="s">
        <v>241</v>
      </c>
      <c r="U11" s="30" t="s">
        <v>983</v>
      </c>
    </row>
    <row r="12" spans="1:21" x14ac:dyDescent="0.45">
      <c r="A12" s="30" t="s">
        <v>1709</v>
      </c>
      <c r="B12" s="30" t="s">
        <v>1359</v>
      </c>
      <c r="C12" s="30" t="s">
        <v>199</v>
      </c>
      <c r="E12" s="30" t="s">
        <v>647</v>
      </c>
      <c r="F12" s="30" t="s">
        <v>866</v>
      </c>
      <c r="G12" s="30" t="s">
        <v>1710</v>
      </c>
      <c r="H12" s="30" t="s">
        <v>1711</v>
      </c>
      <c r="I12" s="30" t="s">
        <v>510</v>
      </c>
      <c r="J12" s="30" t="s">
        <v>1712</v>
      </c>
      <c r="K12" s="30" t="s">
        <v>1277</v>
      </c>
      <c r="M12" s="30" t="s">
        <v>148</v>
      </c>
      <c r="N12" s="30" t="s">
        <v>96</v>
      </c>
      <c r="O12" s="30" t="s">
        <v>188</v>
      </c>
      <c r="Q12" s="30" t="s">
        <v>1673</v>
      </c>
      <c r="R12" s="30" t="s">
        <v>1130</v>
      </c>
      <c r="S12" s="30" t="s">
        <v>682</v>
      </c>
      <c r="T12" s="30" t="s">
        <v>1713</v>
      </c>
      <c r="U12" s="30" t="s">
        <v>941</v>
      </c>
    </row>
    <row r="13" spans="1:21" x14ac:dyDescent="0.45">
      <c r="A13" s="30" t="s">
        <v>99</v>
      </c>
      <c r="B13" s="30" t="s">
        <v>1714</v>
      </c>
      <c r="C13" s="30" t="s">
        <v>901</v>
      </c>
      <c r="E13" s="30" t="s">
        <v>1715</v>
      </c>
      <c r="F13" s="30" t="s">
        <v>1716</v>
      </c>
      <c r="G13" s="30" t="s">
        <v>742</v>
      </c>
      <c r="H13" s="30" t="s">
        <v>1717</v>
      </c>
      <c r="I13" s="30" t="s">
        <v>1718</v>
      </c>
      <c r="J13" s="30" t="s">
        <v>1719</v>
      </c>
      <c r="K13" s="30" t="s">
        <v>1053</v>
      </c>
      <c r="M13" s="30" t="s">
        <v>132</v>
      </c>
      <c r="N13" s="30" t="s">
        <v>1720</v>
      </c>
      <c r="Q13" s="30" t="s">
        <v>954</v>
      </c>
      <c r="R13" s="30" t="s">
        <v>201</v>
      </c>
      <c r="S13" s="30" t="s">
        <v>1721</v>
      </c>
      <c r="T13" s="30" t="s">
        <v>1722</v>
      </c>
      <c r="U13" s="30" t="s">
        <v>1723</v>
      </c>
    </row>
    <row r="14" spans="1:21" x14ac:dyDescent="0.45">
      <c r="A14" s="30" t="s">
        <v>1724</v>
      </c>
      <c r="B14" s="30" t="s">
        <v>1140</v>
      </c>
      <c r="C14" s="30" t="s">
        <v>898</v>
      </c>
      <c r="E14" s="30" t="s">
        <v>1725</v>
      </c>
      <c r="F14" s="30" t="s">
        <v>568</v>
      </c>
      <c r="G14" s="30" t="s">
        <v>1726</v>
      </c>
      <c r="H14" s="30" t="s">
        <v>1727</v>
      </c>
      <c r="I14" s="30" t="s">
        <v>1728</v>
      </c>
      <c r="J14" s="30" t="s">
        <v>953</v>
      </c>
      <c r="K14" s="30" t="s">
        <v>1729</v>
      </c>
      <c r="M14" s="30" t="s">
        <v>108</v>
      </c>
      <c r="N14" s="30" t="s">
        <v>953</v>
      </c>
      <c r="Q14" s="30" t="s">
        <v>913</v>
      </c>
      <c r="R14" s="30" t="s">
        <v>134</v>
      </c>
      <c r="S14" s="30" t="s">
        <v>950</v>
      </c>
      <c r="T14" s="30" t="s">
        <v>240</v>
      </c>
      <c r="U14" s="30" t="s">
        <v>978</v>
      </c>
    </row>
    <row r="15" spans="1:21" x14ac:dyDescent="0.45">
      <c r="A15" s="30" t="s">
        <v>712</v>
      </c>
      <c r="B15" s="30" t="s">
        <v>1730</v>
      </c>
      <c r="C15" s="30" t="s">
        <v>885</v>
      </c>
      <c r="E15" s="30" t="s">
        <v>1731</v>
      </c>
      <c r="F15" s="30" t="s">
        <v>1663</v>
      </c>
      <c r="G15" s="30" t="s">
        <v>1732</v>
      </c>
      <c r="H15" s="30" t="s">
        <v>1733</v>
      </c>
      <c r="I15" s="30" t="s">
        <v>1734</v>
      </c>
      <c r="J15" s="30" t="s">
        <v>1735</v>
      </c>
      <c r="K15" s="30" t="s">
        <v>333</v>
      </c>
      <c r="M15" s="30" t="s">
        <v>1736</v>
      </c>
      <c r="N15" s="30" t="s">
        <v>834</v>
      </c>
      <c r="R15" s="30" t="s">
        <v>1737</v>
      </c>
      <c r="S15" s="30" t="s">
        <v>963</v>
      </c>
      <c r="T15" s="30" t="s">
        <v>1128</v>
      </c>
      <c r="U15" s="30" t="s">
        <v>1738</v>
      </c>
    </row>
    <row r="16" spans="1:21" x14ac:dyDescent="0.45">
      <c r="A16" s="30" t="s">
        <v>1739</v>
      </c>
      <c r="B16" s="30" t="s">
        <v>1740</v>
      </c>
      <c r="E16" s="30" t="s">
        <v>1741</v>
      </c>
      <c r="F16" s="30" t="s">
        <v>872</v>
      </c>
      <c r="G16" s="30" t="s">
        <v>1742</v>
      </c>
      <c r="H16" s="30" t="s">
        <v>492</v>
      </c>
      <c r="I16" s="30" t="s">
        <v>448</v>
      </c>
      <c r="J16" s="30" t="s">
        <v>1743</v>
      </c>
      <c r="K16" s="30" t="s">
        <v>1744</v>
      </c>
      <c r="M16" s="30" t="s">
        <v>90</v>
      </c>
      <c r="N16" s="30" t="s">
        <v>1112</v>
      </c>
      <c r="R16" s="30" t="s">
        <v>628</v>
      </c>
      <c r="S16" s="30" t="s">
        <v>944</v>
      </c>
      <c r="T16" s="30" t="s">
        <v>108</v>
      </c>
      <c r="U16" s="30" t="s">
        <v>955</v>
      </c>
    </row>
    <row r="17" spans="1:21" x14ac:dyDescent="0.45">
      <c r="A17" s="30" t="s">
        <v>1745</v>
      </c>
      <c r="B17" s="30" t="s">
        <v>1746</v>
      </c>
      <c r="E17" s="30" t="s">
        <v>1660</v>
      </c>
      <c r="F17" s="30" t="s">
        <v>816</v>
      </c>
      <c r="H17" s="30" t="s">
        <v>1452</v>
      </c>
      <c r="I17" s="30" t="s">
        <v>1665</v>
      </c>
      <c r="J17" s="30" t="s">
        <v>1747</v>
      </c>
      <c r="K17" s="30" t="s">
        <v>1748</v>
      </c>
      <c r="M17" s="30" t="s">
        <v>89</v>
      </c>
      <c r="N17" s="30" t="s">
        <v>1749</v>
      </c>
      <c r="R17" s="30" t="s">
        <v>1750</v>
      </c>
      <c r="S17" s="30" t="s">
        <v>1228</v>
      </c>
      <c r="T17" s="30" t="s">
        <v>132</v>
      </c>
      <c r="U17" s="30" t="s">
        <v>1751</v>
      </c>
    </row>
    <row r="18" spans="1:21" x14ac:dyDescent="0.45">
      <c r="A18" s="30" t="s">
        <v>1752</v>
      </c>
      <c r="B18" s="30" t="s">
        <v>1753</v>
      </c>
      <c r="E18" s="30" t="s">
        <v>872</v>
      </c>
      <c r="F18" s="30" t="s">
        <v>1754</v>
      </c>
      <c r="H18" s="30" t="s">
        <v>1755</v>
      </c>
      <c r="I18" s="30" t="s">
        <v>1756</v>
      </c>
      <c r="J18" s="30" t="s">
        <v>711</v>
      </c>
      <c r="K18" s="30" t="s">
        <v>463</v>
      </c>
      <c r="N18" s="30" t="s">
        <v>1757</v>
      </c>
      <c r="R18" s="30" t="s">
        <v>1758</v>
      </c>
      <c r="S18" s="30" t="s">
        <v>1640</v>
      </c>
      <c r="T18" s="30" t="s">
        <v>1736</v>
      </c>
      <c r="U18" s="30" t="s">
        <v>1759</v>
      </c>
    </row>
    <row r="19" spans="1:21" x14ac:dyDescent="0.45">
      <c r="A19" s="30" t="s">
        <v>1760</v>
      </c>
      <c r="B19" s="30" t="s">
        <v>816</v>
      </c>
      <c r="E19" s="30" t="s">
        <v>1761</v>
      </c>
      <c r="F19" s="30" t="s">
        <v>1762</v>
      </c>
      <c r="H19" s="30" t="s">
        <v>97</v>
      </c>
      <c r="I19" s="30" t="s">
        <v>1763</v>
      </c>
      <c r="J19" s="30" t="s">
        <v>1764</v>
      </c>
      <c r="K19" s="30" t="s">
        <v>1765</v>
      </c>
      <c r="N19" s="30" t="s">
        <v>416</v>
      </c>
      <c r="R19" s="30" t="s">
        <v>1766</v>
      </c>
      <c r="S19" s="30" t="s">
        <v>1666</v>
      </c>
      <c r="T19" s="30" t="s">
        <v>148</v>
      </c>
      <c r="U19" s="30" t="s">
        <v>1767</v>
      </c>
    </row>
    <row r="20" spans="1:21" x14ac:dyDescent="0.45">
      <c r="A20" s="30" t="s">
        <v>1768</v>
      </c>
      <c r="B20" s="30" t="s">
        <v>457</v>
      </c>
      <c r="E20" s="30" t="s">
        <v>1708</v>
      </c>
      <c r="F20" s="30" t="s">
        <v>1769</v>
      </c>
      <c r="H20" s="30" t="s">
        <v>1770</v>
      </c>
      <c r="I20" s="30" t="s">
        <v>1771</v>
      </c>
      <c r="J20" s="30" t="s">
        <v>1772</v>
      </c>
      <c r="K20" s="30" t="s">
        <v>1773</v>
      </c>
      <c r="N20" s="30" t="s">
        <v>1276</v>
      </c>
      <c r="R20" s="30" t="s">
        <v>1774</v>
      </c>
      <c r="S20" s="30" t="s">
        <v>1658</v>
      </c>
      <c r="T20" s="30" t="s">
        <v>90</v>
      </c>
      <c r="U20" s="30" t="s">
        <v>1775</v>
      </c>
    </row>
    <row r="21" spans="1:21" x14ac:dyDescent="0.45">
      <c r="A21" s="30" t="s">
        <v>1776</v>
      </c>
      <c r="B21" s="30" t="s">
        <v>782</v>
      </c>
      <c r="E21" s="30" t="s">
        <v>1777</v>
      </c>
      <c r="F21" s="30" t="s">
        <v>1778</v>
      </c>
      <c r="H21" s="30" t="s">
        <v>1779</v>
      </c>
      <c r="I21" s="30" t="s">
        <v>1780</v>
      </c>
      <c r="J21" s="30" t="s">
        <v>1781</v>
      </c>
      <c r="K21" s="30" t="s">
        <v>1782</v>
      </c>
      <c r="R21" s="30" t="s">
        <v>1783</v>
      </c>
      <c r="S21" s="30" t="s">
        <v>1784</v>
      </c>
      <c r="T21" s="30" t="s">
        <v>89</v>
      </c>
      <c r="U21" s="30" t="s">
        <v>1785</v>
      </c>
    </row>
    <row r="22" spans="1:21" x14ac:dyDescent="0.45">
      <c r="A22" s="30" t="s">
        <v>483</v>
      </c>
      <c r="B22" s="30" t="s">
        <v>538</v>
      </c>
      <c r="E22" s="30" t="s">
        <v>1786</v>
      </c>
      <c r="F22" s="30" t="s">
        <v>1787</v>
      </c>
      <c r="H22" s="30" t="s">
        <v>1788</v>
      </c>
      <c r="I22" s="30" t="s">
        <v>1789</v>
      </c>
      <c r="J22" s="30" t="s">
        <v>1790</v>
      </c>
      <c r="K22" s="30" t="s">
        <v>520</v>
      </c>
      <c r="R22" s="30" t="s">
        <v>1791</v>
      </c>
      <c r="S22" s="30" t="s">
        <v>232</v>
      </c>
      <c r="T22" s="30" t="s">
        <v>88</v>
      </c>
      <c r="U22" s="30" t="s">
        <v>1584</v>
      </c>
    </row>
    <row r="23" spans="1:21" x14ac:dyDescent="0.45">
      <c r="A23" s="30" t="s">
        <v>935</v>
      </c>
      <c r="B23" s="30" t="s">
        <v>1792</v>
      </c>
      <c r="E23" s="30" t="s">
        <v>904</v>
      </c>
      <c r="F23" s="30" t="s">
        <v>638</v>
      </c>
      <c r="H23" s="30" t="s">
        <v>1793</v>
      </c>
      <c r="I23" s="30" t="s">
        <v>1794</v>
      </c>
      <c r="J23" s="30" t="s">
        <v>1795</v>
      </c>
      <c r="K23" s="30" t="s">
        <v>1796</v>
      </c>
      <c r="R23" s="30" t="s">
        <v>1797</v>
      </c>
      <c r="S23" s="30" t="s">
        <v>1798</v>
      </c>
      <c r="T23" s="30" t="s">
        <v>111</v>
      </c>
      <c r="U23" s="30" t="s">
        <v>1799</v>
      </c>
    </row>
    <row r="24" spans="1:21" x14ac:dyDescent="0.45">
      <c r="A24" s="30" t="s">
        <v>1800</v>
      </c>
      <c r="B24" s="30" t="s">
        <v>1801</v>
      </c>
      <c r="E24" s="30" t="s">
        <v>1802</v>
      </c>
      <c r="F24" s="30" t="s">
        <v>1803</v>
      </c>
      <c r="H24" s="30" t="s">
        <v>1804</v>
      </c>
      <c r="I24" s="30" t="s">
        <v>1805</v>
      </c>
      <c r="J24" s="30" t="s">
        <v>1806</v>
      </c>
      <c r="K24" s="30" t="s">
        <v>1466</v>
      </c>
      <c r="R24" s="30" t="s">
        <v>1807</v>
      </c>
      <c r="S24" s="30" t="s">
        <v>1808</v>
      </c>
      <c r="T24" s="30" t="s">
        <v>91</v>
      </c>
      <c r="U24" s="30" t="s">
        <v>1809</v>
      </c>
    </row>
    <row r="25" spans="1:21" x14ac:dyDescent="0.45">
      <c r="A25" s="30" t="s">
        <v>1810</v>
      </c>
      <c r="B25" s="30" t="s">
        <v>644</v>
      </c>
      <c r="E25" s="30" t="s">
        <v>1811</v>
      </c>
      <c r="F25" s="30" t="s">
        <v>1812</v>
      </c>
      <c r="H25" s="30" t="s">
        <v>1271</v>
      </c>
      <c r="I25" s="30" t="s">
        <v>1813</v>
      </c>
      <c r="J25" s="30" t="s">
        <v>1814</v>
      </c>
      <c r="K25" s="30" t="s">
        <v>1815</v>
      </c>
      <c r="R25" s="30" t="s">
        <v>1816</v>
      </c>
      <c r="S25" s="30" t="s">
        <v>1817</v>
      </c>
      <c r="T25" s="30" t="s">
        <v>1705</v>
      </c>
      <c r="U25" s="30" t="s">
        <v>1818</v>
      </c>
    </row>
    <row r="26" spans="1:21" x14ac:dyDescent="0.45">
      <c r="A26" s="30" t="s">
        <v>1819</v>
      </c>
      <c r="B26" s="30" t="s">
        <v>1820</v>
      </c>
      <c r="E26" s="30" t="s">
        <v>1821</v>
      </c>
      <c r="F26" s="30" t="s">
        <v>1822</v>
      </c>
      <c r="H26" s="30" t="s">
        <v>1147</v>
      </c>
      <c r="I26" s="30" t="s">
        <v>499</v>
      </c>
      <c r="J26" s="30" t="s">
        <v>1823</v>
      </c>
      <c r="K26" s="30" t="s">
        <v>1824</v>
      </c>
      <c r="R26" s="30" t="s">
        <v>1825</v>
      </c>
      <c r="S26" s="30" t="s">
        <v>1826</v>
      </c>
      <c r="T26" s="30" t="s">
        <v>85</v>
      </c>
      <c r="U26" s="30" t="s">
        <v>1827</v>
      </c>
    </row>
    <row r="27" spans="1:21" x14ac:dyDescent="0.45">
      <c r="A27" s="30" t="s">
        <v>1828</v>
      </c>
      <c r="B27" s="30" t="s">
        <v>1829</v>
      </c>
      <c r="E27" s="30" t="s">
        <v>1830</v>
      </c>
      <c r="F27" s="30" t="s">
        <v>1720</v>
      </c>
      <c r="H27" s="30" t="s">
        <v>1831</v>
      </c>
      <c r="I27" s="30" t="s">
        <v>1832</v>
      </c>
      <c r="J27" s="30" t="s">
        <v>1833</v>
      </c>
      <c r="K27" s="30" t="s">
        <v>1834</v>
      </c>
      <c r="R27" s="30" t="s">
        <v>1835</v>
      </c>
      <c r="S27" s="30" t="s">
        <v>1836</v>
      </c>
      <c r="T27" s="30" t="s">
        <v>97</v>
      </c>
      <c r="U27" s="30" t="s">
        <v>1837</v>
      </c>
    </row>
    <row r="28" spans="1:21" x14ac:dyDescent="0.45">
      <c r="A28" s="30" t="s">
        <v>1838</v>
      </c>
      <c r="B28" s="30" t="s">
        <v>1839</v>
      </c>
      <c r="E28" s="30" t="s">
        <v>1840</v>
      </c>
      <c r="F28" s="30" t="s">
        <v>1841</v>
      </c>
      <c r="H28" s="30" t="s">
        <v>1842</v>
      </c>
      <c r="I28" s="30" t="s">
        <v>1843</v>
      </c>
      <c r="J28" s="30" t="s">
        <v>1844</v>
      </c>
      <c r="K28" s="30" t="s">
        <v>1845</v>
      </c>
      <c r="R28" s="30" t="s">
        <v>1128</v>
      </c>
      <c r="S28" s="30" t="s">
        <v>1846</v>
      </c>
      <c r="T28" s="30" t="s">
        <v>1847</v>
      </c>
      <c r="U28" s="30" t="s">
        <v>1848</v>
      </c>
    </row>
    <row r="29" spans="1:21" x14ac:dyDescent="0.45">
      <c r="A29" s="30" t="s">
        <v>1670</v>
      </c>
      <c r="B29" s="30" t="s">
        <v>1849</v>
      </c>
      <c r="E29" s="30" t="s">
        <v>1850</v>
      </c>
      <c r="F29" s="30" t="s">
        <v>1851</v>
      </c>
      <c r="H29" s="30" t="s">
        <v>1726</v>
      </c>
      <c r="I29" s="30" t="s">
        <v>1852</v>
      </c>
      <c r="J29" s="30" t="s">
        <v>1853</v>
      </c>
      <c r="K29" s="30" t="s">
        <v>1854</v>
      </c>
      <c r="R29" s="30" t="s">
        <v>834</v>
      </c>
      <c r="S29" s="30" t="s">
        <v>983</v>
      </c>
      <c r="T29" s="30" t="s">
        <v>1855</v>
      </c>
      <c r="U29" s="30" t="s">
        <v>1856</v>
      </c>
    </row>
    <row r="30" spans="1:21" x14ac:dyDescent="0.45">
      <c r="A30" s="30" t="s">
        <v>1857</v>
      </c>
      <c r="B30" s="30" t="s">
        <v>1858</v>
      </c>
      <c r="E30" s="30" t="s">
        <v>1859</v>
      </c>
      <c r="F30" s="30" t="s">
        <v>1860</v>
      </c>
      <c r="H30" s="30" t="s">
        <v>1090</v>
      </c>
      <c r="I30" s="30" t="s">
        <v>1861</v>
      </c>
      <c r="J30" s="30" t="s">
        <v>759</v>
      </c>
      <c r="K30" s="30" t="s">
        <v>1062</v>
      </c>
      <c r="R30" s="30" t="s">
        <v>811</v>
      </c>
      <c r="S30" s="30" t="s">
        <v>1862</v>
      </c>
      <c r="T30" s="30" t="s">
        <v>100</v>
      </c>
      <c r="U30" s="30" t="s">
        <v>1863</v>
      </c>
    </row>
    <row r="31" spans="1:21" x14ac:dyDescent="0.45">
      <c r="A31" s="30" t="s">
        <v>1864</v>
      </c>
      <c r="B31" s="30" t="s">
        <v>85</v>
      </c>
      <c r="E31" s="30" t="s">
        <v>1648</v>
      </c>
      <c r="F31" s="30" t="s">
        <v>1865</v>
      </c>
      <c r="H31" s="30" t="s">
        <v>980</v>
      </c>
      <c r="I31" s="30" t="s">
        <v>687</v>
      </c>
      <c r="J31" s="30" t="s">
        <v>1715</v>
      </c>
      <c r="K31" s="30" t="s">
        <v>1866</v>
      </c>
      <c r="R31" s="30" t="s">
        <v>1287</v>
      </c>
      <c r="S31" s="30" t="s">
        <v>1867</v>
      </c>
      <c r="T31" s="30" t="s">
        <v>232</v>
      </c>
      <c r="U31" s="30" t="s">
        <v>1868</v>
      </c>
    </row>
    <row r="32" spans="1:21" x14ac:dyDescent="0.45">
      <c r="A32" s="30" t="s">
        <v>1869</v>
      </c>
      <c r="B32" s="30" t="s">
        <v>1170</v>
      </c>
      <c r="E32" s="30" t="s">
        <v>744</v>
      </c>
      <c r="F32" s="30" t="s">
        <v>654</v>
      </c>
      <c r="H32" s="30" t="s">
        <v>1870</v>
      </c>
      <c r="I32" s="30" t="s">
        <v>356</v>
      </c>
      <c r="J32" s="30" t="s">
        <v>1871</v>
      </c>
      <c r="K32" s="30" t="s">
        <v>1872</v>
      </c>
      <c r="R32" s="30" t="s">
        <v>1873</v>
      </c>
      <c r="S32" s="30" t="s">
        <v>1874</v>
      </c>
      <c r="T32" s="30" t="s">
        <v>1277</v>
      </c>
      <c r="U32" s="30" t="s">
        <v>1875</v>
      </c>
    </row>
    <row r="33" spans="1:21" x14ac:dyDescent="0.45">
      <c r="A33" s="30" t="s">
        <v>1876</v>
      </c>
      <c r="B33" s="30" t="s">
        <v>1877</v>
      </c>
      <c r="E33" s="30" t="s">
        <v>1878</v>
      </c>
      <c r="F33" s="30" t="s">
        <v>1879</v>
      </c>
      <c r="H33" s="30" t="s">
        <v>1880</v>
      </c>
      <c r="I33" s="30" t="s">
        <v>555</v>
      </c>
      <c r="J33" s="30" t="s">
        <v>1881</v>
      </c>
      <c r="K33" s="30" t="s">
        <v>1882</v>
      </c>
      <c r="R33" s="30" t="s">
        <v>1228</v>
      </c>
      <c r="S33" s="30" t="s">
        <v>1883</v>
      </c>
      <c r="T33" s="30" t="s">
        <v>1884</v>
      </c>
      <c r="U33" s="30" t="s">
        <v>1885</v>
      </c>
    </row>
    <row r="34" spans="1:21" x14ac:dyDescent="0.45">
      <c r="A34" s="30" t="s">
        <v>955</v>
      </c>
      <c r="B34" s="30" t="s">
        <v>1886</v>
      </c>
      <c r="E34" s="30" t="s">
        <v>1887</v>
      </c>
      <c r="F34" s="30" t="s">
        <v>1679</v>
      </c>
      <c r="H34" s="30" t="s">
        <v>1888</v>
      </c>
      <c r="I34" s="30" t="s">
        <v>1889</v>
      </c>
      <c r="J34" s="30" t="s">
        <v>1890</v>
      </c>
      <c r="K34" s="30" t="s">
        <v>1891</v>
      </c>
      <c r="R34" s="30" t="s">
        <v>1892</v>
      </c>
      <c r="S34" s="30" t="s">
        <v>978</v>
      </c>
      <c r="T34" s="30" t="s">
        <v>1893</v>
      </c>
      <c r="U34" s="30" t="s">
        <v>1894</v>
      </c>
    </row>
    <row r="35" spans="1:21" x14ac:dyDescent="0.45">
      <c r="A35" s="30" t="s">
        <v>1895</v>
      </c>
      <c r="B35" s="30" t="s">
        <v>1896</v>
      </c>
      <c r="E35" s="30" t="s">
        <v>638</v>
      </c>
      <c r="F35" s="30" t="s">
        <v>165</v>
      </c>
      <c r="H35" s="30" t="s">
        <v>1897</v>
      </c>
      <c r="I35" s="30" t="s">
        <v>301</v>
      </c>
      <c r="J35" s="30" t="s">
        <v>1898</v>
      </c>
      <c r="K35" s="30" t="s">
        <v>879</v>
      </c>
      <c r="R35" s="30" t="s">
        <v>1899</v>
      </c>
      <c r="S35" s="30" t="s">
        <v>1738</v>
      </c>
      <c r="T35" s="30" t="s">
        <v>1900</v>
      </c>
      <c r="U35" s="30" t="s">
        <v>1901</v>
      </c>
    </row>
    <row r="36" spans="1:21" x14ac:dyDescent="0.45">
      <c r="A36" s="30" t="s">
        <v>1902</v>
      </c>
      <c r="B36" s="30" t="s">
        <v>1903</v>
      </c>
      <c r="E36" s="30" t="s">
        <v>1904</v>
      </c>
      <c r="F36" s="30" t="s">
        <v>1905</v>
      </c>
      <c r="H36" s="30" t="s">
        <v>1906</v>
      </c>
      <c r="I36" s="30" t="s">
        <v>1907</v>
      </c>
      <c r="J36" s="30" t="s">
        <v>1908</v>
      </c>
      <c r="K36" s="30" t="s">
        <v>1909</v>
      </c>
      <c r="R36" s="30" t="s">
        <v>1910</v>
      </c>
      <c r="S36" s="30" t="s">
        <v>1723</v>
      </c>
      <c r="T36" s="30" t="s">
        <v>268</v>
      </c>
      <c r="U36" s="30" t="s">
        <v>1911</v>
      </c>
    </row>
    <row r="37" spans="1:21" x14ac:dyDescent="0.45">
      <c r="A37" s="30" t="s">
        <v>1912</v>
      </c>
      <c r="B37" s="30" t="s">
        <v>1913</v>
      </c>
      <c r="E37" s="30" t="s">
        <v>1914</v>
      </c>
      <c r="F37" s="30" t="s">
        <v>1915</v>
      </c>
      <c r="H37" s="30" t="s">
        <v>1916</v>
      </c>
      <c r="I37" s="30" t="s">
        <v>1490</v>
      </c>
      <c r="J37" s="30" t="s">
        <v>1917</v>
      </c>
      <c r="K37" s="30" t="s">
        <v>1918</v>
      </c>
      <c r="R37" s="30" t="s">
        <v>1919</v>
      </c>
      <c r="S37" s="30" t="s">
        <v>1920</v>
      </c>
      <c r="T37" s="30" t="s">
        <v>1796</v>
      </c>
      <c r="U37" s="30" t="s">
        <v>1921</v>
      </c>
    </row>
    <row r="38" spans="1:21" x14ac:dyDescent="0.45">
      <c r="A38" s="30" t="s">
        <v>1922</v>
      </c>
      <c r="B38" s="30" t="s">
        <v>1814</v>
      </c>
      <c r="E38" s="30" t="s">
        <v>1822</v>
      </c>
      <c r="F38" s="30" t="s">
        <v>1923</v>
      </c>
      <c r="H38" s="30" t="s">
        <v>1924</v>
      </c>
      <c r="I38" s="30" t="s">
        <v>1729</v>
      </c>
      <c r="J38" s="30" t="s">
        <v>1789</v>
      </c>
      <c r="K38" s="30" t="s">
        <v>1377</v>
      </c>
      <c r="R38" s="30" t="s">
        <v>1925</v>
      </c>
      <c r="S38" s="30" t="s">
        <v>1926</v>
      </c>
      <c r="T38" s="30" t="s">
        <v>1927</v>
      </c>
      <c r="U38" s="30" t="s">
        <v>1928</v>
      </c>
    </row>
    <row r="39" spans="1:21" x14ac:dyDescent="0.45">
      <c r="A39" s="30" t="s">
        <v>568</v>
      </c>
      <c r="B39" s="30" t="s">
        <v>1929</v>
      </c>
      <c r="E39" s="30" t="s">
        <v>1930</v>
      </c>
      <c r="F39" s="30" t="s">
        <v>1931</v>
      </c>
      <c r="H39" s="30" t="s">
        <v>750</v>
      </c>
      <c r="I39" s="30" t="s">
        <v>1932</v>
      </c>
      <c r="J39" s="30" t="s">
        <v>1933</v>
      </c>
      <c r="K39" s="30" t="s">
        <v>893</v>
      </c>
      <c r="R39" s="30" t="s">
        <v>1934</v>
      </c>
      <c r="S39" s="30" t="s">
        <v>1935</v>
      </c>
      <c r="T39" s="30" t="s">
        <v>1936</v>
      </c>
      <c r="U39" s="30" t="s">
        <v>1937</v>
      </c>
    </row>
    <row r="40" spans="1:21" x14ac:dyDescent="0.45">
      <c r="A40" s="30" t="s">
        <v>409</v>
      </c>
      <c r="B40" s="30" t="s">
        <v>1938</v>
      </c>
      <c r="E40" s="30" t="s">
        <v>1939</v>
      </c>
      <c r="F40" s="30" t="s">
        <v>263</v>
      </c>
      <c r="I40" s="30" t="s">
        <v>941</v>
      </c>
      <c r="J40" s="30" t="s">
        <v>1940</v>
      </c>
      <c r="K40" s="30" t="s">
        <v>1177</v>
      </c>
      <c r="R40" s="30" t="s">
        <v>1941</v>
      </c>
      <c r="S40" s="30" t="s">
        <v>1942</v>
      </c>
      <c r="T40" s="30" t="s">
        <v>624</v>
      </c>
      <c r="U40" s="30" t="s">
        <v>1943</v>
      </c>
    </row>
    <row r="41" spans="1:21" x14ac:dyDescent="0.45">
      <c r="A41" s="30" t="s">
        <v>1944</v>
      </c>
      <c r="B41" s="30" t="s">
        <v>1945</v>
      </c>
      <c r="E41" s="30" t="s">
        <v>1946</v>
      </c>
      <c r="F41" s="30" t="s">
        <v>431</v>
      </c>
      <c r="I41" s="30" t="s">
        <v>1947</v>
      </c>
      <c r="J41" s="30" t="s">
        <v>1948</v>
      </c>
      <c r="K41" s="30" t="s">
        <v>314</v>
      </c>
      <c r="R41" s="30" t="s">
        <v>1949</v>
      </c>
      <c r="U41" s="30" t="s">
        <v>1950</v>
      </c>
    </row>
    <row r="42" spans="1:21" x14ac:dyDescent="0.45">
      <c r="A42" s="30" t="s">
        <v>782</v>
      </c>
      <c r="B42" s="30" t="s">
        <v>1951</v>
      </c>
      <c r="E42" s="30" t="s">
        <v>140</v>
      </c>
      <c r="F42" s="30" t="s">
        <v>1952</v>
      </c>
      <c r="I42" s="30" t="s">
        <v>682</v>
      </c>
      <c r="J42" s="30" t="s">
        <v>1953</v>
      </c>
      <c r="K42" s="30" t="s">
        <v>1954</v>
      </c>
      <c r="R42" s="30" t="s">
        <v>1955</v>
      </c>
      <c r="U42" s="30" t="s">
        <v>1956</v>
      </c>
    </row>
    <row r="43" spans="1:21" x14ac:dyDescent="0.45">
      <c r="A43" s="30" t="s">
        <v>1957</v>
      </c>
      <c r="B43" s="30" t="s">
        <v>1958</v>
      </c>
      <c r="E43" s="30" t="s">
        <v>1959</v>
      </c>
      <c r="F43" s="30" t="s">
        <v>1960</v>
      </c>
      <c r="I43" s="30" t="s">
        <v>388</v>
      </c>
      <c r="J43" s="30" t="s">
        <v>1961</v>
      </c>
      <c r="K43" s="30" t="s">
        <v>226</v>
      </c>
      <c r="R43" s="30" t="s">
        <v>1962</v>
      </c>
      <c r="U43" s="30" t="s">
        <v>1963</v>
      </c>
    </row>
    <row r="44" spans="1:21" x14ac:dyDescent="0.45">
      <c r="A44" s="30" t="s">
        <v>1964</v>
      </c>
      <c r="B44" s="30" t="s">
        <v>1841</v>
      </c>
      <c r="E44" s="30" t="s">
        <v>1965</v>
      </c>
      <c r="F44" s="30" t="s">
        <v>1700</v>
      </c>
      <c r="I44" s="30" t="s">
        <v>1128</v>
      </c>
      <c r="J44" s="30" t="s">
        <v>1966</v>
      </c>
      <c r="K44" s="30" t="s">
        <v>373</v>
      </c>
      <c r="R44" s="30" t="s">
        <v>1967</v>
      </c>
      <c r="U44" s="30" t="s">
        <v>1968</v>
      </c>
    </row>
    <row r="45" spans="1:21" x14ac:dyDescent="0.45">
      <c r="A45" s="30" t="s">
        <v>1969</v>
      </c>
      <c r="B45" s="30" t="s">
        <v>1970</v>
      </c>
      <c r="E45" s="30" t="s">
        <v>926</v>
      </c>
      <c r="F45" s="30" t="s">
        <v>1971</v>
      </c>
      <c r="I45" s="30" t="s">
        <v>940</v>
      </c>
      <c r="J45" s="30" t="s">
        <v>1972</v>
      </c>
      <c r="K45" s="30" t="s">
        <v>535</v>
      </c>
      <c r="R45" s="30" t="s">
        <v>1973</v>
      </c>
      <c r="U45" s="30" t="s">
        <v>1974</v>
      </c>
    </row>
    <row r="46" spans="1:21" x14ac:dyDescent="0.45">
      <c r="A46" s="30" t="s">
        <v>1975</v>
      </c>
      <c r="B46" s="30" t="s">
        <v>309</v>
      </c>
      <c r="E46" s="30" t="s">
        <v>1404</v>
      </c>
      <c r="F46" s="30" t="s">
        <v>420</v>
      </c>
      <c r="I46" s="30" t="s">
        <v>1976</v>
      </c>
      <c r="J46" s="30" t="s">
        <v>560</v>
      </c>
      <c r="K46" s="30" t="s">
        <v>1596</v>
      </c>
      <c r="R46" s="30" t="s">
        <v>1977</v>
      </c>
      <c r="U46" s="30" t="s">
        <v>1978</v>
      </c>
    </row>
    <row r="47" spans="1:21" x14ac:dyDescent="0.45">
      <c r="A47" s="30" t="s">
        <v>1979</v>
      </c>
      <c r="B47" s="30" t="s">
        <v>269</v>
      </c>
      <c r="E47" s="30" t="s">
        <v>957</v>
      </c>
      <c r="F47" s="30" t="s">
        <v>1980</v>
      </c>
      <c r="J47" s="30" t="s">
        <v>1981</v>
      </c>
      <c r="K47" s="30" t="s">
        <v>1982</v>
      </c>
      <c r="R47" s="30" t="s">
        <v>1983</v>
      </c>
      <c r="U47" s="30" t="s">
        <v>1984</v>
      </c>
    </row>
    <row r="48" spans="1:21" x14ac:dyDescent="0.45">
      <c r="A48" s="30" t="s">
        <v>1985</v>
      </c>
      <c r="B48" s="30" t="s">
        <v>1307</v>
      </c>
      <c r="E48" s="30" t="s">
        <v>1986</v>
      </c>
      <c r="F48" s="30" t="s">
        <v>1987</v>
      </c>
      <c r="J48" s="30" t="s">
        <v>1988</v>
      </c>
      <c r="K48" s="30" t="s">
        <v>1936</v>
      </c>
      <c r="R48" s="30" t="s">
        <v>1989</v>
      </c>
      <c r="U48" s="30" t="s">
        <v>714</v>
      </c>
    </row>
    <row r="49" spans="1:21" x14ac:dyDescent="0.45">
      <c r="A49" s="30" t="s">
        <v>1990</v>
      </c>
      <c r="B49" s="30" t="s">
        <v>1991</v>
      </c>
      <c r="E49" s="30" t="s">
        <v>970</v>
      </c>
      <c r="F49" s="30" t="s">
        <v>1992</v>
      </c>
      <c r="J49" s="30" t="s">
        <v>1993</v>
      </c>
      <c r="K49" s="30" t="s">
        <v>1994</v>
      </c>
      <c r="R49" s="30" t="s">
        <v>1995</v>
      </c>
      <c r="U49" s="30" t="s">
        <v>1996</v>
      </c>
    </row>
    <row r="50" spans="1:21" x14ac:dyDescent="0.45">
      <c r="A50" s="30" t="s">
        <v>1997</v>
      </c>
      <c r="B50" s="30" t="s">
        <v>1998</v>
      </c>
      <c r="E50" s="30" t="s">
        <v>949</v>
      </c>
      <c r="F50" s="30" t="s">
        <v>1999</v>
      </c>
      <c r="J50" s="30" t="s">
        <v>2000</v>
      </c>
      <c r="K50" s="30" t="s">
        <v>2001</v>
      </c>
      <c r="R50" s="30" t="s">
        <v>2002</v>
      </c>
      <c r="U50" s="30" t="s">
        <v>2003</v>
      </c>
    </row>
    <row r="51" spans="1:21" x14ac:dyDescent="0.45">
      <c r="A51" s="30" t="s">
        <v>2004</v>
      </c>
      <c r="B51" s="30" t="s">
        <v>267</v>
      </c>
      <c r="E51" s="30" t="s">
        <v>2005</v>
      </c>
      <c r="F51" s="30" t="s">
        <v>2006</v>
      </c>
      <c r="J51" s="30" t="s">
        <v>1073</v>
      </c>
      <c r="K51" s="30" t="s">
        <v>2007</v>
      </c>
      <c r="R51" s="30" t="s">
        <v>2008</v>
      </c>
      <c r="U51" s="30" t="s">
        <v>2009</v>
      </c>
    </row>
    <row r="52" spans="1:21" x14ac:dyDescent="0.45">
      <c r="A52" s="30" t="s">
        <v>475</v>
      </c>
      <c r="B52" s="30" t="s">
        <v>402</v>
      </c>
      <c r="E52" s="30" t="s">
        <v>2010</v>
      </c>
      <c r="F52" s="30" t="s">
        <v>2011</v>
      </c>
      <c r="J52" s="30" t="s">
        <v>1066</v>
      </c>
      <c r="K52" s="30" t="s">
        <v>2012</v>
      </c>
      <c r="R52" s="30" t="s">
        <v>2013</v>
      </c>
      <c r="U52" s="30" t="s">
        <v>613</v>
      </c>
    </row>
    <row r="53" spans="1:21" x14ac:dyDescent="0.45">
      <c r="A53" s="30" t="s">
        <v>2014</v>
      </c>
      <c r="B53" s="30" t="s">
        <v>961</v>
      </c>
      <c r="E53" s="30" t="s">
        <v>2015</v>
      </c>
      <c r="F53" s="30" t="s">
        <v>1251</v>
      </c>
      <c r="J53" s="30" t="s">
        <v>2016</v>
      </c>
      <c r="K53" s="30" t="s">
        <v>2017</v>
      </c>
      <c r="R53" s="30" t="s">
        <v>2018</v>
      </c>
      <c r="U53" s="30" t="s">
        <v>2019</v>
      </c>
    </row>
    <row r="54" spans="1:21" x14ac:dyDescent="0.45">
      <c r="A54" s="30" t="s">
        <v>2020</v>
      </c>
      <c r="B54" s="30" t="s">
        <v>2021</v>
      </c>
      <c r="E54" s="30" t="s">
        <v>376</v>
      </c>
      <c r="F54" s="30" t="s">
        <v>2022</v>
      </c>
      <c r="J54" s="30" t="s">
        <v>239</v>
      </c>
      <c r="K54" s="30" t="s">
        <v>2023</v>
      </c>
      <c r="R54" s="30" t="s">
        <v>2024</v>
      </c>
      <c r="U54" s="30" t="s">
        <v>2025</v>
      </c>
    </row>
    <row r="55" spans="1:21" x14ac:dyDescent="0.45">
      <c r="A55" s="30" t="s">
        <v>2026</v>
      </c>
      <c r="B55" s="30" t="s">
        <v>109</v>
      </c>
      <c r="E55" s="30" t="s">
        <v>268</v>
      </c>
      <c r="F55" s="30" t="s">
        <v>2027</v>
      </c>
      <c r="J55" s="30" t="s">
        <v>2028</v>
      </c>
      <c r="K55" s="30" t="s">
        <v>696</v>
      </c>
      <c r="R55" s="30" t="s">
        <v>2029</v>
      </c>
      <c r="U55" s="30" t="s">
        <v>2030</v>
      </c>
    </row>
    <row r="56" spans="1:21" x14ac:dyDescent="0.45">
      <c r="A56" s="30" t="s">
        <v>1715</v>
      </c>
      <c r="B56" s="30" t="s">
        <v>921</v>
      </c>
      <c r="E56" s="30" t="s">
        <v>622</v>
      </c>
      <c r="F56" s="30" t="s">
        <v>2031</v>
      </c>
      <c r="J56" s="30" t="s">
        <v>2032</v>
      </c>
      <c r="K56" s="30" t="s">
        <v>2033</v>
      </c>
      <c r="R56" s="30" t="s">
        <v>2034</v>
      </c>
      <c r="U56" s="30" t="s">
        <v>2035</v>
      </c>
    </row>
    <row r="57" spans="1:21" x14ac:dyDescent="0.45">
      <c r="A57" s="30" t="s">
        <v>925</v>
      </c>
      <c r="B57" s="30" t="s">
        <v>2036</v>
      </c>
      <c r="E57" s="30" t="s">
        <v>2011</v>
      </c>
      <c r="F57" s="30" t="s">
        <v>1145</v>
      </c>
      <c r="J57" s="30" t="s">
        <v>280</v>
      </c>
      <c r="K57" s="30" t="s">
        <v>2037</v>
      </c>
      <c r="R57" s="30" t="s">
        <v>2038</v>
      </c>
      <c r="U57" s="30" t="s">
        <v>2039</v>
      </c>
    </row>
    <row r="58" spans="1:21" x14ac:dyDescent="0.45">
      <c r="A58" s="30" t="s">
        <v>872</v>
      </c>
      <c r="B58" s="30" t="s">
        <v>2040</v>
      </c>
      <c r="E58" s="30" t="s">
        <v>2041</v>
      </c>
      <c r="F58" s="30" t="s">
        <v>2042</v>
      </c>
      <c r="K58" s="30" t="s">
        <v>2043</v>
      </c>
      <c r="R58" s="30" t="s">
        <v>2044</v>
      </c>
      <c r="U58" s="30" t="s">
        <v>2045</v>
      </c>
    </row>
    <row r="59" spans="1:21" x14ac:dyDescent="0.45">
      <c r="A59" s="30" t="s">
        <v>2046</v>
      </c>
      <c r="B59" s="30" t="s">
        <v>189</v>
      </c>
      <c r="E59" s="30" t="s">
        <v>2047</v>
      </c>
      <c r="F59" s="30" t="s">
        <v>2048</v>
      </c>
      <c r="K59" s="30" t="s">
        <v>860</v>
      </c>
      <c r="R59" s="30" t="s">
        <v>2049</v>
      </c>
      <c r="U59" s="30" t="s">
        <v>2050</v>
      </c>
    </row>
    <row r="60" spans="1:21" x14ac:dyDescent="0.45">
      <c r="A60" s="30" t="s">
        <v>2051</v>
      </c>
      <c r="B60" s="30" t="s">
        <v>1338</v>
      </c>
      <c r="E60" s="30" t="s">
        <v>2052</v>
      </c>
      <c r="R60" s="30" t="s">
        <v>2053</v>
      </c>
      <c r="U60" s="30" t="s">
        <v>2054</v>
      </c>
    </row>
    <row r="61" spans="1:21" x14ac:dyDescent="0.45">
      <c r="A61" s="30" t="s">
        <v>1200</v>
      </c>
      <c r="B61" s="30" t="s">
        <v>777</v>
      </c>
      <c r="E61" s="30" t="s">
        <v>2055</v>
      </c>
      <c r="R61" s="30" t="s">
        <v>2056</v>
      </c>
      <c r="U61" s="30" t="s">
        <v>2057</v>
      </c>
    </row>
    <row r="62" spans="1:21" x14ac:dyDescent="0.45">
      <c r="A62" s="30" t="s">
        <v>695</v>
      </c>
      <c r="B62" s="30" t="s">
        <v>2058</v>
      </c>
      <c r="E62" s="30" t="s">
        <v>2059</v>
      </c>
      <c r="R62" s="30" t="s">
        <v>2060</v>
      </c>
      <c r="U62" s="30" t="s">
        <v>2061</v>
      </c>
    </row>
    <row r="63" spans="1:21" x14ac:dyDescent="0.45">
      <c r="A63" s="30" t="s">
        <v>448</v>
      </c>
      <c r="B63" s="30" t="s">
        <v>1027</v>
      </c>
      <c r="E63" s="30" t="s">
        <v>933</v>
      </c>
      <c r="R63" s="30" t="s">
        <v>2062</v>
      </c>
      <c r="U63" s="30" t="s">
        <v>2063</v>
      </c>
    </row>
    <row r="64" spans="1:21" x14ac:dyDescent="0.45">
      <c r="A64" s="30" t="s">
        <v>1754</v>
      </c>
      <c r="B64" s="30" t="s">
        <v>2064</v>
      </c>
      <c r="E64" s="30" t="s">
        <v>2065</v>
      </c>
      <c r="R64" s="30" t="s">
        <v>2066</v>
      </c>
      <c r="U64" s="30" t="s">
        <v>682</v>
      </c>
    </row>
    <row r="65" spans="1:21" x14ac:dyDescent="0.45">
      <c r="A65" s="30" t="s">
        <v>2021</v>
      </c>
      <c r="B65" s="30" t="s">
        <v>2067</v>
      </c>
      <c r="E65" s="30" t="s">
        <v>2068</v>
      </c>
      <c r="R65" s="30" t="s">
        <v>2069</v>
      </c>
      <c r="U65" s="30" t="s">
        <v>2070</v>
      </c>
    </row>
    <row r="66" spans="1:21" x14ac:dyDescent="0.45">
      <c r="A66" s="30" t="s">
        <v>893</v>
      </c>
      <c r="B66" s="30" t="s">
        <v>333</v>
      </c>
      <c r="E66" s="30" t="s">
        <v>2071</v>
      </c>
      <c r="R66" s="30" t="s">
        <v>2072</v>
      </c>
      <c r="U66" s="30" t="s">
        <v>2073</v>
      </c>
    </row>
    <row r="67" spans="1:21" x14ac:dyDescent="0.45">
      <c r="A67" s="30" t="s">
        <v>86</v>
      </c>
      <c r="B67" s="30" t="s">
        <v>2074</v>
      </c>
      <c r="E67" s="30" t="s">
        <v>2075</v>
      </c>
      <c r="R67" s="30" t="s">
        <v>2076</v>
      </c>
      <c r="U67" s="30" t="s">
        <v>1713</v>
      </c>
    </row>
    <row r="68" spans="1:21" x14ac:dyDescent="0.45">
      <c r="A68" s="30" t="s">
        <v>2077</v>
      </c>
      <c r="B68" s="30" t="s">
        <v>1431</v>
      </c>
      <c r="E68" s="30" t="s">
        <v>2078</v>
      </c>
      <c r="R68" s="30" t="s">
        <v>2079</v>
      </c>
      <c r="U68" s="30" t="s">
        <v>1498</v>
      </c>
    </row>
    <row r="69" spans="1:21" x14ac:dyDescent="0.45">
      <c r="A69" s="30" t="s">
        <v>2080</v>
      </c>
      <c r="B69" s="30" t="s">
        <v>2081</v>
      </c>
      <c r="E69" s="30" t="s">
        <v>2082</v>
      </c>
      <c r="R69" s="30" t="s">
        <v>2083</v>
      </c>
      <c r="U69" s="30" t="s">
        <v>241</v>
      </c>
    </row>
    <row r="70" spans="1:21" x14ac:dyDescent="0.45">
      <c r="A70" s="30" t="s">
        <v>1068</v>
      </c>
      <c r="B70" s="30" t="s">
        <v>2084</v>
      </c>
      <c r="E70" s="30" t="s">
        <v>2042</v>
      </c>
      <c r="R70" s="30" t="s">
        <v>2085</v>
      </c>
      <c r="U70" s="30" t="s">
        <v>1808</v>
      </c>
    </row>
    <row r="71" spans="1:21" x14ac:dyDescent="0.45">
      <c r="A71" s="30" t="s">
        <v>2086</v>
      </c>
      <c r="B71" s="30" t="s">
        <v>110</v>
      </c>
      <c r="E71" s="30" t="s">
        <v>1013</v>
      </c>
      <c r="R71" s="30" t="s">
        <v>2087</v>
      </c>
      <c r="U71" s="30" t="s">
        <v>2088</v>
      </c>
    </row>
    <row r="72" spans="1:21" x14ac:dyDescent="0.45">
      <c r="A72" s="30" t="s">
        <v>697</v>
      </c>
      <c r="B72" s="30" t="s">
        <v>2089</v>
      </c>
      <c r="E72" s="30" t="s">
        <v>1015</v>
      </c>
      <c r="R72" s="30" t="s">
        <v>2090</v>
      </c>
      <c r="U72" s="30" t="s">
        <v>2091</v>
      </c>
    </row>
    <row r="73" spans="1:21" x14ac:dyDescent="0.45">
      <c r="A73" s="30" t="s">
        <v>2092</v>
      </c>
      <c r="B73" s="30" t="s">
        <v>1901</v>
      </c>
      <c r="E73" s="30" t="s">
        <v>2093</v>
      </c>
      <c r="R73" s="30" t="s">
        <v>2094</v>
      </c>
      <c r="U73" s="30" t="s">
        <v>1798</v>
      </c>
    </row>
    <row r="74" spans="1:21" x14ac:dyDescent="0.45">
      <c r="A74" s="30" t="s">
        <v>239</v>
      </c>
      <c r="B74" s="30" t="s">
        <v>2095</v>
      </c>
      <c r="E74" s="30" t="s">
        <v>932</v>
      </c>
      <c r="R74" s="30" t="s">
        <v>2096</v>
      </c>
      <c r="U74" s="30" t="s">
        <v>1438</v>
      </c>
    </row>
    <row r="75" spans="1:21" x14ac:dyDescent="0.45">
      <c r="A75" s="30" t="s">
        <v>386</v>
      </c>
      <c r="B75" s="30" t="s">
        <v>2097</v>
      </c>
      <c r="R75" s="30" t="s">
        <v>2098</v>
      </c>
      <c r="U75" s="30" t="s">
        <v>552</v>
      </c>
    </row>
    <row r="76" spans="1:21" x14ac:dyDescent="0.45">
      <c r="A76" s="30" t="s">
        <v>2099</v>
      </c>
      <c r="B76" s="30" t="s">
        <v>764</v>
      </c>
      <c r="R76" s="30" t="s">
        <v>2100</v>
      </c>
      <c r="U76" s="30" t="s">
        <v>2101</v>
      </c>
    </row>
    <row r="77" spans="1:21" x14ac:dyDescent="0.45">
      <c r="A77" s="30" t="s">
        <v>2102</v>
      </c>
      <c r="B77" s="30" t="s">
        <v>2103</v>
      </c>
      <c r="R77" s="30" t="s">
        <v>2104</v>
      </c>
      <c r="U77" s="30" t="s">
        <v>235</v>
      </c>
    </row>
    <row r="78" spans="1:21" x14ac:dyDescent="0.45">
      <c r="A78" s="30" t="s">
        <v>938</v>
      </c>
      <c r="B78" s="30" t="s">
        <v>603</v>
      </c>
      <c r="R78" s="30" t="s">
        <v>2105</v>
      </c>
      <c r="U78" s="30" t="s">
        <v>282</v>
      </c>
    </row>
    <row r="79" spans="1:21" x14ac:dyDescent="0.45">
      <c r="A79" s="30" t="s">
        <v>2106</v>
      </c>
      <c r="B79" s="30" t="s">
        <v>198</v>
      </c>
      <c r="R79" s="30" t="s">
        <v>2107</v>
      </c>
      <c r="U79" s="30" t="s">
        <v>403</v>
      </c>
    </row>
    <row r="80" spans="1:21" x14ac:dyDescent="0.45">
      <c r="A80" s="30" t="s">
        <v>738</v>
      </c>
      <c r="B80" s="30" t="s">
        <v>1365</v>
      </c>
      <c r="R80" s="30" t="s">
        <v>2108</v>
      </c>
      <c r="U80" s="30" t="s">
        <v>2109</v>
      </c>
    </row>
    <row r="81" spans="1:21" x14ac:dyDescent="0.45">
      <c r="A81" s="30" t="s">
        <v>2110</v>
      </c>
      <c r="B81" s="30" t="s">
        <v>1203</v>
      </c>
      <c r="R81" s="30" t="s">
        <v>2111</v>
      </c>
      <c r="U81" s="30" t="s">
        <v>595</v>
      </c>
    </row>
    <row r="82" spans="1:21" x14ac:dyDescent="0.45">
      <c r="A82" s="30" t="s">
        <v>2112</v>
      </c>
      <c r="B82" s="30" t="s">
        <v>2113</v>
      </c>
      <c r="R82" s="30" t="s">
        <v>2114</v>
      </c>
      <c r="U82" s="30" t="s">
        <v>703</v>
      </c>
    </row>
    <row r="83" spans="1:21" x14ac:dyDescent="0.45">
      <c r="A83" s="30" t="s">
        <v>2115</v>
      </c>
      <c r="B83" s="30" t="s">
        <v>2116</v>
      </c>
      <c r="R83" s="30" t="s">
        <v>2117</v>
      </c>
      <c r="U83" s="30" t="s">
        <v>2118</v>
      </c>
    </row>
    <row r="84" spans="1:21" x14ac:dyDescent="0.45">
      <c r="A84" s="30" t="s">
        <v>2119</v>
      </c>
      <c r="B84" s="30" t="s">
        <v>613</v>
      </c>
      <c r="R84" s="30" t="s">
        <v>2120</v>
      </c>
      <c r="U84" s="30" t="s">
        <v>2121</v>
      </c>
    </row>
    <row r="85" spans="1:21" x14ac:dyDescent="0.45">
      <c r="A85" s="30" t="s">
        <v>2122</v>
      </c>
      <c r="B85" s="30" t="s">
        <v>680</v>
      </c>
      <c r="R85" s="30" t="s">
        <v>2123</v>
      </c>
      <c r="U85" s="30" t="s">
        <v>2124</v>
      </c>
    </row>
    <row r="86" spans="1:21" x14ac:dyDescent="0.45">
      <c r="A86" s="30" t="s">
        <v>2125</v>
      </c>
      <c r="B86" s="30" t="s">
        <v>100</v>
      </c>
      <c r="R86" s="30" t="s">
        <v>2126</v>
      </c>
      <c r="U86" s="30" t="s">
        <v>224</v>
      </c>
    </row>
    <row r="87" spans="1:21" x14ac:dyDescent="0.45">
      <c r="A87" s="30" t="s">
        <v>2127</v>
      </c>
      <c r="B87" s="30" t="s">
        <v>2128</v>
      </c>
      <c r="R87" s="30" t="s">
        <v>2129</v>
      </c>
      <c r="U87" s="30" t="s">
        <v>222</v>
      </c>
    </row>
    <row r="88" spans="1:21" x14ac:dyDescent="0.45">
      <c r="A88" s="30" t="s">
        <v>2130</v>
      </c>
      <c r="B88" s="30" t="s">
        <v>1735</v>
      </c>
      <c r="R88" s="30" t="s">
        <v>2131</v>
      </c>
      <c r="U88" s="30" t="s">
        <v>2132</v>
      </c>
    </row>
    <row r="89" spans="1:21" x14ac:dyDescent="0.45">
      <c r="A89" s="30" t="s">
        <v>2133</v>
      </c>
      <c r="B89" s="30" t="s">
        <v>1016</v>
      </c>
      <c r="R89" s="30" t="s">
        <v>2134</v>
      </c>
      <c r="U89" s="30" t="s">
        <v>2135</v>
      </c>
    </row>
    <row r="90" spans="1:21" x14ac:dyDescent="0.45">
      <c r="A90" s="30" t="s">
        <v>2136</v>
      </c>
      <c r="B90" s="30" t="s">
        <v>2054</v>
      </c>
      <c r="R90" s="30" t="s">
        <v>2137</v>
      </c>
      <c r="U90" s="30" t="s">
        <v>2138</v>
      </c>
    </row>
    <row r="91" spans="1:21" x14ac:dyDescent="0.45">
      <c r="A91" s="30" t="s">
        <v>2139</v>
      </c>
      <c r="B91" s="30" t="s">
        <v>2140</v>
      </c>
      <c r="R91" s="30" t="s">
        <v>2141</v>
      </c>
      <c r="U91" s="30" t="s">
        <v>1688</v>
      </c>
    </row>
    <row r="92" spans="1:21" x14ac:dyDescent="0.45">
      <c r="A92" s="30" t="s">
        <v>1840</v>
      </c>
      <c r="B92" s="30" t="s">
        <v>2019</v>
      </c>
      <c r="R92" s="30" t="s">
        <v>2142</v>
      </c>
      <c r="U92" s="30" t="s">
        <v>1158</v>
      </c>
    </row>
    <row r="93" spans="1:21" x14ac:dyDescent="0.45">
      <c r="A93" s="30" t="s">
        <v>1850</v>
      </c>
      <c r="B93" s="30" t="s">
        <v>2143</v>
      </c>
      <c r="R93" s="30" t="s">
        <v>2144</v>
      </c>
      <c r="U93" s="30" t="s">
        <v>1361</v>
      </c>
    </row>
    <row r="94" spans="1:21" x14ac:dyDescent="0.45">
      <c r="A94" s="30" t="s">
        <v>2145</v>
      </c>
      <c r="R94" s="30" t="s">
        <v>2146</v>
      </c>
      <c r="U94" s="30" t="s">
        <v>2147</v>
      </c>
    </row>
    <row r="95" spans="1:21" x14ac:dyDescent="0.45">
      <c r="A95" s="30" t="s">
        <v>2148</v>
      </c>
      <c r="R95" s="30" t="s">
        <v>2149</v>
      </c>
      <c r="U95" s="30" t="s">
        <v>2150</v>
      </c>
    </row>
    <row r="96" spans="1:21" x14ac:dyDescent="0.45">
      <c r="A96" s="30" t="s">
        <v>2151</v>
      </c>
      <c r="R96" s="30" t="s">
        <v>2152</v>
      </c>
      <c r="U96" s="30" t="s">
        <v>604</v>
      </c>
    </row>
    <row r="97" spans="1:21" x14ac:dyDescent="0.45">
      <c r="A97" s="30" t="s">
        <v>2153</v>
      </c>
      <c r="R97" s="30" t="s">
        <v>2154</v>
      </c>
      <c r="U97" s="30" t="s">
        <v>2155</v>
      </c>
    </row>
    <row r="98" spans="1:21" x14ac:dyDescent="0.45">
      <c r="A98" s="30" t="s">
        <v>198</v>
      </c>
      <c r="R98" s="30" t="s">
        <v>2156</v>
      </c>
      <c r="U98" s="30" t="s">
        <v>2157</v>
      </c>
    </row>
    <row r="99" spans="1:21" x14ac:dyDescent="0.45">
      <c r="A99" s="30" t="s">
        <v>2158</v>
      </c>
      <c r="R99" s="30" t="s">
        <v>2159</v>
      </c>
      <c r="U99" s="30" t="s">
        <v>2160</v>
      </c>
    </row>
    <row r="100" spans="1:21" x14ac:dyDescent="0.45">
      <c r="A100" s="30" t="s">
        <v>2161</v>
      </c>
      <c r="R100" s="30" t="s">
        <v>2162</v>
      </c>
      <c r="U100" s="30" t="s">
        <v>2163</v>
      </c>
    </row>
    <row r="101" spans="1:21" x14ac:dyDescent="0.45">
      <c r="A101" s="30" t="s">
        <v>2164</v>
      </c>
      <c r="R101" s="30" t="s">
        <v>2165</v>
      </c>
      <c r="U101" s="30" t="s">
        <v>1199</v>
      </c>
    </row>
    <row r="102" spans="1:21" x14ac:dyDescent="0.45">
      <c r="A102" s="30" t="s">
        <v>2166</v>
      </c>
      <c r="R102" s="30" t="s">
        <v>2167</v>
      </c>
      <c r="U102" s="30" t="s">
        <v>2168</v>
      </c>
    </row>
    <row r="103" spans="1:21" x14ac:dyDescent="0.45">
      <c r="A103" s="30" t="s">
        <v>2169</v>
      </c>
      <c r="R103" s="30" t="s">
        <v>2170</v>
      </c>
      <c r="U103" s="30" t="s">
        <v>2171</v>
      </c>
    </row>
    <row r="104" spans="1:21" x14ac:dyDescent="0.45">
      <c r="A104" s="30" t="s">
        <v>2172</v>
      </c>
      <c r="R104" s="30" t="s">
        <v>2173</v>
      </c>
      <c r="U104" s="30" t="s">
        <v>277</v>
      </c>
    </row>
    <row r="105" spans="1:21" x14ac:dyDescent="0.45">
      <c r="A105" s="30" t="s">
        <v>1343</v>
      </c>
      <c r="R105" s="30" t="s">
        <v>2174</v>
      </c>
      <c r="U105" s="30" t="s">
        <v>545</v>
      </c>
    </row>
    <row r="106" spans="1:21" x14ac:dyDescent="0.45">
      <c r="A106" s="30" t="s">
        <v>2175</v>
      </c>
      <c r="R106" s="30" t="s">
        <v>2176</v>
      </c>
      <c r="U106" s="30" t="s">
        <v>257</v>
      </c>
    </row>
    <row r="107" spans="1:21" x14ac:dyDescent="0.45">
      <c r="A107" s="30" t="s">
        <v>2177</v>
      </c>
      <c r="R107" s="30" t="s">
        <v>2178</v>
      </c>
      <c r="U107" s="30" t="s">
        <v>398</v>
      </c>
    </row>
    <row r="108" spans="1:21" x14ac:dyDescent="0.45">
      <c r="A108" s="30" t="s">
        <v>2179</v>
      </c>
      <c r="R108" s="30" t="s">
        <v>2180</v>
      </c>
      <c r="U108" s="30" t="s">
        <v>261</v>
      </c>
    </row>
    <row r="109" spans="1:21" x14ac:dyDescent="0.45">
      <c r="A109" s="30" t="s">
        <v>2181</v>
      </c>
      <c r="R109" s="30" t="s">
        <v>2182</v>
      </c>
      <c r="U109" s="30" t="s">
        <v>1789</v>
      </c>
    </row>
    <row r="110" spans="1:21" x14ac:dyDescent="0.45">
      <c r="A110" s="30" t="s">
        <v>2183</v>
      </c>
      <c r="R110" s="30" t="s">
        <v>2184</v>
      </c>
      <c r="U110" s="30" t="s">
        <v>1794</v>
      </c>
    </row>
    <row r="111" spans="1:21" x14ac:dyDescent="0.45">
      <c r="A111" s="30" t="s">
        <v>2185</v>
      </c>
      <c r="R111" s="30" t="s">
        <v>2186</v>
      </c>
    </row>
    <row r="112" spans="1:21" x14ac:dyDescent="0.45">
      <c r="A112" s="30" t="s">
        <v>2187</v>
      </c>
      <c r="R112" s="30" t="s">
        <v>2188</v>
      </c>
    </row>
    <row r="113" spans="1:18" x14ac:dyDescent="0.45">
      <c r="A113" s="30" t="s">
        <v>729</v>
      </c>
      <c r="R113" s="30" t="s">
        <v>2189</v>
      </c>
    </row>
    <row r="114" spans="1:18" x14ac:dyDescent="0.45">
      <c r="A114" s="30" t="s">
        <v>2190</v>
      </c>
      <c r="R114" s="30" t="s">
        <v>2191</v>
      </c>
    </row>
    <row r="115" spans="1:18" x14ac:dyDescent="0.45">
      <c r="A115" s="30" t="s">
        <v>598</v>
      </c>
      <c r="R115" s="30" t="s">
        <v>2192</v>
      </c>
    </row>
    <row r="116" spans="1:18" x14ac:dyDescent="0.45">
      <c r="A116" s="30" t="s">
        <v>2193</v>
      </c>
      <c r="R116" s="30" t="s">
        <v>2194</v>
      </c>
    </row>
    <row r="117" spans="1:18" x14ac:dyDescent="0.45">
      <c r="A117" s="30" t="s">
        <v>2195</v>
      </c>
      <c r="R117" s="30" t="s">
        <v>2196</v>
      </c>
    </row>
    <row r="118" spans="1:18" x14ac:dyDescent="0.45">
      <c r="A118" s="30" t="s">
        <v>2197</v>
      </c>
      <c r="R118" s="30" t="s">
        <v>2198</v>
      </c>
    </row>
    <row r="119" spans="1:18" x14ac:dyDescent="0.45">
      <c r="A119" s="30" t="s">
        <v>2199</v>
      </c>
      <c r="R119" s="30" t="s">
        <v>1674</v>
      </c>
    </row>
    <row r="120" spans="1:18" x14ac:dyDescent="0.45">
      <c r="A120" s="30" t="s">
        <v>2200</v>
      </c>
      <c r="R120" s="30" t="s">
        <v>2201</v>
      </c>
    </row>
    <row r="121" spans="1:18" x14ac:dyDescent="0.45">
      <c r="A121" s="30" t="s">
        <v>2202</v>
      </c>
      <c r="R121" s="30" t="s">
        <v>1959</v>
      </c>
    </row>
    <row r="122" spans="1:18" x14ac:dyDescent="0.45">
      <c r="A122" s="30" t="s">
        <v>682</v>
      </c>
      <c r="R122" s="30" t="s">
        <v>2203</v>
      </c>
    </row>
    <row r="123" spans="1:18" x14ac:dyDescent="0.45">
      <c r="A123" s="30" t="s">
        <v>2204</v>
      </c>
      <c r="R123" s="30" t="s">
        <v>1680</v>
      </c>
    </row>
    <row r="124" spans="1:18" x14ac:dyDescent="0.45">
      <c r="A124" s="30" t="s">
        <v>2205</v>
      </c>
      <c r="R124" s="30" t="s">
        <v>1448</v>
      </c>
    </row>
    <row r="125" spans="1:18" x14ac:dyDescent="0.45">
      <c r="A125" s="30" t="s">
        <v>2206</v>
      </c>
      <c r="R125" s="30" t="s">
        <v>2207</v>
      </c>
    </row>
    <row r="126" spans="1:18" x14ac:dyDescent="0.45">
      <c r="A126" s="30" t="s">
        <v>2208</v>
      </c>
      <c r="R126" s="30" t="s">
        <v>1703</v>
      </c>
    </row>
    <row r="127" spans="1:18" x14ac:dyDescent="0.45">
      <c r="A127" s="30" t="s">
        <v>2209</v>
      </c>
      <c r="R127" s="30" t="s">
        <v>2210</v>
      </c>
    </row>
    <row r="128" spans="1:18" x14ac:dyDescent="0.45">
      <c r="A128" s="30" t="s">
        <v>2211</v>
      </c>
      <c r="R128" s="30" t="s">
        <v>2212</v>
      </c>
    </row>
    <row r="129" spans="1:18" x14ac:dyDescent="0.45">
      <c r="A129" s="30" t="s">
        <v>2213</v>
      </c>
      <c r="R129" s="30" t="s">
        <v>2214</v>
      </c>
    </row>
    <row r="130" spans="1:18" x14ac:dyDescent="0.45">
      <c r="A130" s="30" t="s">
        <v>2215</v>
      </c>
      <c r="R130" s="30" t="s">
        <v>2216</v>
      </c>
    </row>
    <row r="131" spans="1:18" x14ac:dyDescent="0.45">
      <c r="A131" s="30" t="s">
        <v>2217</v>
      </c>
      <c r="R131" s="30" t="s">
        <v>2218</v>
      </c>
    </row>
    <row r="132" spans="1:18" x14ac:dyDescent="0.45">
      <c r="A132" s="30" t="s">
        <v>2219</v>
      </c>
      <c r="R132" s="30" t="s">
        <v>1642</v>
      </c>
    </row>
    <row r="133" spans="1:18" x14ac:dyDescent="0.45">
      <c r="A133" s="30" t="s">
        <v>704</v>
      </c>
      <c r="R133" s="30" t="s">
        <v>1655</v>
      </c>
    </row>
    <row r="134" spans="1:18" x14ac:dyDescent="0.45">
      <c r="A134" s="30" t="s">
        <v>728</v>
      </c>
      <c r="R134" s="30" t="s">
        <v>2220</v>
      </c>
    </row>
    <row r="135" spans="1:18" x14ac:dyDescent="0.45">
      <c r="A135" s="30" t="s">
        <v>2221</v>
      </c>
      <c r="R135" s="30" t="s">
        <v>2222</v>
      </c>
    </row>
    <row r="136" spans="1:18" x14ac:dyDescent="0.45">
      <c r="A136" s="30" t="s">
        <v>1605</v>
      </c>
      <c r="R136" s="30" t="s">
        <v>1261</v>
      </c>
    </row>
    <row r="137" spans="1:18" x14ac:dyDescent="0.45">
      <c r="A137" s="30" t="s">
        <v>817</v>
      </c>
      <c r="R137" s="30" t="s">
        <v>2223</v>
      </c>
    </row>
    <row r="138" spans="1:18" x14ac:dyDescent="0.45">
      <c r="A138" s="30" t="s">
        <v>315</v>
      </c>
      <c r="R138" s="30" t="s">
        <v>1086</v>
      </c>
    </row>
    <row r="139" spans="1:18" x14ac:dyDescent="0.45">
      <c r="A139" s="30" t="s">
        <v>1554</v>
      </c>
      <c r="R139" s="30" t="s">
        <v>1494</v>
      </c>
    </row>
    <row r="140" spans="1:18" x14ac:dyDescent="0.45">
      <c r="A140" s="30" t="s">
        <v>2224</v>
      </c>
      <c r="R140" s="30" t="s">
        <v>2225</v>
      </c>
    </row>
    <row r="141" spans="1:18" x14ac:dyDescent="0.45">
      <c r="A141" s="30" t="s">
        <v>2226</v>
      </c>
      <c r="R141" s="30" t="s">
        <v>1668</v>
      </c>
    </row>
    <row r="142" spans="1:18" x14ac:dyDescent="0.45">
      <c r="A142" s="30" t="s">
        <v>2227</v>
      </c>
      <c r="R142" s="30" t="s">
        <v>2228</v>
      </c>
    </row>
    <row r="143" spans="1:18" x14ac:dyDescent="0.45">
      <c r="A143" s="30" t="s">
        <v>458</v>
      </c>
      <c r="R143" s="30" t="s">
        <v>1707</v>
      </c>
    </row>
    <row r="144" spans="1:18" x14ac:dyDescent="0.45">
      <c r="A144" s="30" t="s">
        <v>387</v>
      </c>
      <c r="R144" s="30" t="s">
        <v>2229</v>
      </c>
    </row>
    <row r="145" spans="1:18" x14ac:dyDescent="0.45">
      <c r="A145" s="30" t="s">
        <v>2230</v>
      </c>
      <c r="R145" s="30" t="s">
        <v>2231</v>
      </c>
    </row>
    <row r="146" spans="1:18" x14ac:dyDescent="0.45">
      <c r="A146" s="30" t="s">
        <v>2232</v>
      </c>
      <c r="R146" s="30" t="s">
        <v>1592</v>
      </c>
    </row>
    <row r="147" spans="1:18" x14ac:dyDescent="0.45">
      <c r="A147" s="30" t="s">
        <v>2233</v>
      </c>
      <c r="R147" s="30" t="s">
        <v>1673</v>
      </c>
    </row>
    <row r="148" spans="1:18" x14ac:dyDescent="0.45">
      <c r="A148" s="30" t="s">
        <v>2234</v>
      </c>
      <c r="R148" s="30" t="s">
        <v>2235</v>
      </c>
    </row>
    <row r="149" spans="1:18" x14ac:dyDescent="0.45">
      <c r="A149" s="30" t="s">
        <v>2236</v>
      </c>
      <c r="R149" s="30" t="s">
        <v>2237</v>
      </c>
    </row>
    <row r="150" spans="1:18" x14ac:dyDescent="0.45">
      <c r="A150" s="30" t="s">
        <v>903</v>
      </c>
      <c r="R150" s="30" t="s">
        <v>2238</v>
      </c>
    </row>
    <row r="151" spans="1:18" x14ac:dyDescent="0.45">
      <c r="A151" s="30" t="s">
        <v>2239</v>
      </c>
      <c r="R151" s="30" t="s">
        <v>2240</v>
      </c>
    </row>
    <row r="152" spans="1:18" x14ac:dyDescent="0.45">
      <c r="A152" s="30" t="s">
        <v>2241</v>
      </c>
      <c r="R152" s="30" t="s">
        <v>954</v>
      </c>
    </row>
    <row r="153" spans="1:18" x14ac:dyDescent="0.45">
      <c r="A153" s="30" t="s">
        <v>2242</v>
      </c>
      <c r="R153" s="30" t="s">
        <v>2243</v>
      </c>
    </row>
    <row r="154" spans="1:18" x14ac:dyDescent="0.45">
      <c r="A154" s="30" t="s">
        <v>1491</v>
      </c>
      <c r="R154" s="30" t="s">
        <v>2244</v>
      </c>
    </row>
    <row r="155" spans="1:18" x14ac:dyDescent="0.45">
      <c r="A155" s="30" t="s">
        <v>2245</v>
      </c>
      <c r="R155" s="30" t="s">
        <v>2246</v>
      </c>
    </row>
    <row r="156" spans="1:18" x14ac:dyDescent="0.45">
      <c r="A156" s="30" t="s">
        <v>2247</v>
      </c>
      <c r="R156" s="30" t="s">
        <v>2248</v>
      </c>
    </row>
    <row r="157" spans="1:18" x14ac:dyDescent="0.45">
      <c r="A157" s="30" t="s">
        <v>944</v>
      </c>
      <c r="R157" s="30" t="s">
        <v>391</v>
      </c>
    </row>
    <row r="158" spans="1:18" x14ac:dyDescent="0.45">
      <c r="A158" s="30" t="s">
        <v>1228</v>
      </c>
      <c r="R158" s="30" t="s">
        <v>2249</v>
      </c>
    </row>
    <row r="159" spans="1:18" x14ac:dyDescent="0.45">
      <c r="A159" s="30" t="s">
        <v>1640</v>
      </c>
      <c r="R159" s="30" t="s">
        <v>1193</v>
      </c>
    </row>
    <row r="160" spans="1:18" x14ac:dyDescent="0.45">
      <c r="A160" s="30" t="s">
        <v>1666</v>
      </c>
      <c r="R160" s="30" t="s">
        <v>2250</v>
      </c>
    </row>
    <row r="161" spans="1:18" x14ac:dyDescent="0.45">
      <c r="A161" s="30" t="s">
        <v>2043</v>
      </c>
      <c r="R161" s="30" t="s">
        <v>2251</v>
      </c>
    </row>
    <row r="162" spans="1:18" x14ac:dyDescent="0.45">
      <c r="A162" s="30" t="s">
        <v>1041</v>
      </c>
      <c r="R162" s="30" t="s">
        <v>2252</v>
      </c>
    </row>
    <row r="163" spans="1:18" x14ac:dyDescent="0.45">
      <c r="A163" s="30" t="s">
        <v>1879</v>
      </c>
      <c r="R163" s="30" t="s">
        <v>1194</v>
      </c>
    </row>
    <row r="164" spans="1:18" x14ac:dyDescent="0.45">
      <c r="A164" s="30" t="s">
        <v>1779</v>
      </c>
      <c r="R164" s="30" t="s">
        <v>2253</v>
      </c>
    </row>
    <row r="165" spans="1:18" x14ac:dyDescent="0.45">
      <c r="A165" s="30" t="s">
        <v>2254</v>
      </c>
      <c r="R165" s="30" t="s">
        <v>2160</v>
      </c>
    </row>
    <row r="166" spans="1:18" x14ac:dyDescent="0.45">
      <c r="A166" s="30" t="s">
        <v>232</v>
      </c>
      <c r="R166" s="30" t="s">
        <v>2255</v>
      </c>
    </row>
    <row r="167" spans="1:18" x14ac:dyDescent="0.45">
      <c r="A167" s="30" t="s">
        <v>777</v>
      </c>
      <c r="R167" s="30" t="s">
        <v>113</v>
      </c>
    </row>
    <row r="168" spans="1:18" x14ac:dyDescent="0.45">
      <c r="A168" s="30" t="s">
        <v>788</v>
      </c>
      <c r="R168" s="30" t="s">
        <v>913</v>
      </c>
    </row>
    <row r="169" spans="1:18" x14ac:dyDescent="0.45">
      <c r="A169" s="30" t="s">
        <v>1177</v>
      </c>
      <c r="R169" s="30" t="s">
        <v>2256</v>
      </c>
    </row>
    <row r="170" spans="1:18" x14ac:dyDescent="0.45">
      <c r="A170" s="30" t="s">
        <v>435</v>
      </c>
      <c r="R170" s="30" t="s">
        <v>2257</v>
      </c>
    </row>
    <row r="171" spans="1:18" x14ac:dyDescent="0.45">
      <c r="A171" s="30" t="s">
        <v>2258</v>
      </c>
      <c r="R171" s="30" t="s">
        <v>965</v>
      </c>
    </row>
    <row r="172" spans="1:18" x14ac:dyDescent="0.45">
      <c r="A172" s="30" t="s">
        <v>2259</v>
      </c>
      <c r="R172" s="30" t="s">
        <v>2260</v>
      </c>
    </row>
    <row r="173" spans="1:18" x14ac:dyDescent="0.45">
      <c r="A173" s="30" t="s">
        <v>1586</v>
      </c>
      <c r="R173" s="30" t="s">
        <v>2261</v>
      </c>
    </row>
    <row r="174" spans="1:18" x14ac:dyDescent="0.45">
      <c r="A174" s="30" t="s">
        <v>724</v>
      </c>
      <c r="R174" s="30" t="s">
        <v>2262</v>
      </c>
    </row>
    <row r="175" spans="1:18" x14ac:dyDescent="0.45">
      <c r="A175" s="30" t="s">
        <v>2263</v>
      </c>
      <c r="R175" s="30" t="s">
        <v>2264</v>
      </c>
    </row>
    <row r="176" spans="1:18" x14ac:dyDescent="0.45">
      <c r="A176" s="30" t="s">
        <v>209</v>
      </c>
      <c r="R176" s="30" t="s">
        <v>2265</v>
      </c>
    </row>
    <row r="177" spans="1:18" x14ac:dyDescent="0.45">
      <c r="A177" s="30" t="s">
        <v>1020</v>
      </c>
      <c r="R177" s="30" t="s">
        <v>381</v>
      </c>
    </row>
    <row r="178" spans="1:18" x14ac:dyDescent="0.45">
      <c r="A178" s="30" t="s">
        <v>293</v>
      </c>
      <c r="R178" s="30" t="s">
        <v>2266</v>
      </c>
    </row>
    <row r="179" spans="1:18" x14ac:dyDescent="0.45">
      <c r="A179" s="30" t="s">
        <v>706</v>
      </c>
      <c r="R179" s="30" t="s">
        <v>2267</v>
      </c>
    </row>
    <row r="180" spans="1:18" x14ac:dyDescent="0.45">
      <c r="A180" s="30" t="s">
        <v>2268</v>
      </c>
      <c r="R180" s="30" t="s">
        <v>2269</v>
      </c>
    </row>
    <row r="181" spans="1:18" x14ac:dyDescent="0.45">
      <c r="A181" s="30" t="s">
        <v>2270</v>
      </c>
      <c r="R181" s="30" t="s">
        <v>2271</v>
      </c>
    </row>
    <row r="182" spans="1:18" x14ac:dyDescent="0.45">
      <c r="A182" s="30" t="s">
        <v>2272</v>
      </c>
      <c r="R182" s="30" t="s">
        <v>1927</v>
      </c>
    </row>
    <row r="183" spans="1:18" x14ac:dyDescent="0.45">
      <c r="A183" s="30" t="s">
        <v>2273</v>
      </c>
      <c r="R183" s="30" t="s">
        <v>2274</v>
      </c>
    </row>
    <row r="184" spans="1:18" x14ac:dyDescent="0.45">
      <c r="A184" s="30" t="s">
        <v>2275</v>
      </c>
      <c r="R184" s="30" t="s">
        <v>2276</v>
      </c>
    </row>
    <row r="185" spans="1:18" x14ac:dyDescent="0.45">
      <c r="A185" s="30" t="s">
        <v>716</v>
      </c>
      <c r="R185" s="30" t="s">
        <v>2277</v>
      </c>
    </row>
    <row r="186" spans="1:18" x14ac:dyDescent="0.45">
      <c r="A186" s="30" t="s">
        <v>1081</v>
      </c>
      <c r="R186" s="30" t="s">
        <v>2278</v>
      </c>
    </row>
    <row r="187" spans="1:18" x14ac:dyDescent="0.45">
      <c r="A187" s="30" t="s">
        <v>569</v>
      </c>
      <c r="R187" s="30" t="s">
        <v>2279</v>
      </c>
    </row>
    <row r="188" spans="1:18" x14ac:dyDescent="0.45">
      <c r="A188" s="30" t="s">
        <v>2280</v>
      </c>
      <c r="R188" s="30" t="s">
        <v>1369</v>
      </c>
    </row>
    <row r="189" spans="1:18" x14ac:dyDescent="0.45">
      <c r="A189" s="30" t="s">
        <v>992</v>
      </c>
      <c r="R189" s="30" t="s">
        <v>2281</v>
      </c>
    </row>
    <row r="190" spans="1:18" x14ac:dyDescent="0.45">
      <c r="A190" s="30" t="s">
        <v>2282</v>
      </c>
      <c r="R190" s="30" t="s">
        <v>2283</v>
      </c>
    </row>
    <row r="191" spans="1:18" x14ac:dyDescent="0.45">
      <c r="A191" s="30" t="s">
        <v>1271</v>
      </c>
      <c r="R191" s="30" t="s">
        <v>2284</v>
      </c>
    </row>
    <row r="192" spans="1:18" x14ac:dyDescent="0.45">
      <c r="A192" s="30" t="s">
        <v>2285</v>
      </c>
      <c r="R192" s="30" t="s">
        <v>2155</v>
      </c>
    </row>
    <row r="193" spans="1:18" x14ac:dyDescent="0.45">
      <c r="A193" s="30" t="s">
        <v>680</v>
      </c>
      <c r="R193" s="30" t="s">
        <v>2286</v>
      </c>
    </row>
    <row r="194" spans="1:18" x14ac:dyDescent="0.45">
      <c r="A194" s="30" t="s">
        <v>1456</v>
      </c>
      <c r="R194" s="30" t="s">
        <v>114</v>
      </c>
    </row>
    <row r="195" spans="1:18" x14ac:dyDescent="0.45">
      <c r="A195" s="30" t="s">
        <v>2287</v>
      </c>
      <c r="R195" s="30" t="s">
        <v>1052</v>
      </c>
    </row>
    <row r="196" spans="1:18" x14ac:dyDescent="0.45">
      <c r="A196" s="30" t="s">
        <v>561</v>
      </c>
      <c r="R196" s="30" t="s">
        <v>1013</v>
      </c>
    </row>
    <row r="197" spans="1:18" x14ac:dyDescent="0.45">
      <c r="A197" s="30" t="s">
        <v>168</v>
      </c>
      <c r="R197" s="30" t="s">
        <v>2288</v>
      </c>
    </row>
    <row r="198" spans="1:18" x14ac:dyDescent="0.45">
      <c r="A198" s="30" t="s">
        <v>1462</v>
      </c>
      <c r="R198" s="30" t="s">
        <v>2289</v>
      </c>
    </row>
    <row r="199" spans="1:18" x14ac:dyDescent="0.45">
      <c r="A199" s="30" t="s">
        <v>2290</v>
      </c>
      <c r="R199" s="30" t="s">
        <v>2291</v>
      </c>
    </row>
    <row r="200" spans="1:18" x14ac:dyDescent="0.45">
      <c r="A200" s="30" t="s">
        <v>605</v>
      </c>
    </row>
    <row r="201" spans="1:18" x14ac:dyDescent="0.45">
      <c r="A201" s="30" t="s">
        <v>263</v>
      </c>
    </row>
    <row r="202" spans="1:18" x14ac:dyDescent="0.45">
      <c r="A202" s="30" t="s">
        <v>431</v>
      </c>
    </row>
    <row r="203" spans="1:18" x14ac:dyDescent="0.45">
      <c r="A203" s="30" t="s">
        <v>1277</v>
      </c>
    </row>
    <row r="204" spans="1:18" x14ac:dyDescent="0.45">
      <c r="A204" s="30" t="s">
        <v>2292</v>
      </c>
    </row>
    <row r="205" spans="1:18" x14ac:dyDescent="0.45">
      <c r="A205" s="30" t="s">
        <v>412</v>
      </c>
    </row>
    <row r="206" spans="1:18" x14ac:dyDescent="0.45">
      <c r="A206" s="30" t="s">
        <v>2293</v>
      </c>
    </row>
    <row r="207" spans="1:18" x14ac:dyDescent="0.45">
      <c r="A207" s="30" t="s">
        <v>693</v>
      </c>
    </row>
    <row r="208" spans="1:18" x14ac:dyDescent="0.45">
      <c r="A208" s="30" t="s">
        <v>2294</v>
      </c>
    </row>
    <row r="209" spans="1:1" x14ac:dyDescent="0.45">
      <c r="A209" s="30" t="s">
        <v>366</v>
      </c>
    </row>
    <row r="210" spans="1:1" x14ac:dyDescent="0.45">
      <c r="A210" s="30" t="s">
        <v>1898</v>
      </c>
    </row>
    <row r="211" spans="1:1" x14ac:dyDescent="0.45">
      <c r="A211" s="30" t="s">
        <v>2295</v>
      </c>
    </row>
    <row r="212" spans="1:1" x14ac:dyDescent="0.45">
      <c r="A212" s="30" t="s">
        <v>2296</v>
      </c>
    </row>
    <row r="213" spans="1:1" x14ac:dyDescent="0.45">
      <c r="A213" s="30" t="s">
        <v>407</v>
      </c>
    </row>
    <row r="214" spans="1:1" x14ac:dyDescent="0.45">
      <c r="A214" s="30" t="s">
        <v>2297</v>
      </c>
    </row>
    <row r="215" spans="1:1" x14ac:dyDescent="0.45">
      <c r="A215" s="30" t="s">
        <v>1407</v>
      </c>
    </row>
    <row r="216" spans="1:1" x14ac:dyDescent="0.45">
      <c r="A216" s="30" t="s">
        <v>2298</v>
      </c>
    </row>
    <row r="217" spans="1:1" x14ac:dyDescent="0.45">
      <c r="A217" s="30" t="s">
        <v>440</v>
      </c>
    </row>
    <row r="218" spans="1:1" x14ac:dyDescent="0.45">
      <c r="A218" s="30" t="s">
        <v>2299</v>
      </c>
    </row>
    <row r="219" spans="1:1" x14ac:dyDescent="0.45">
      <c r="A219" s="30" t="s">
        <v>2300</v>
      </c>
    </row>
    <row r="220" spans="1:1" x14ac:dyDescent="0.45">
      <c r="A220" s="30" t="s">
        <v>1836</v>
      </c>
    </row>
    <row r="221" spans="1:1" x14ac:dyDescent="0.45">
      <c r="A221" s="30" t="s">
        <v>2301</v>
      </c>
    </row>
    <row r="222" spans="1:1" x14ac:dyDescent="0.45">
      <c r="A222" s="30" t="s">
        <v>1748</v>
      </c>
    </row>
    <row r="223" spans="1:1" x14ac:dyDescent="0.45">
      <c r="A223" s="30" t="s">
        <v>1756</v>
      </c>
    </row>
    <row r="224" spans="1:1" x14ac:dyDescent="0.45">
      <c r="A224" s="30" t="s">
        <v>2302</v>
      </c>
    </row>
    <row r="225" spans="1:1" x14ac:dyDescent="0.45">
      <c r="A225" s="30" t="s">
        <v>1726</v>
      </c>
    </row>
    <row r="226" spans="1:1" x14ac:dyDescent="0.45">
      <c r="A226" s="30" t="s">
        <v>2303</v>
      </c>
    </row>
    <row r="227" spans="1:1" x14ac:dyDescent="0.45">
      <c r="A227" s="30" t="s">
        <v>2304</v>
      </c>
    </row>
    <row r="228" spans="1:1" x14ac:dyDescent="0.45">
      <c r="A228" s="30" t="s">
        <v>2305</v>
      </c>
    </row>
    <row r="229" spans="1:1" x14ac:dyDescent="0.45">
      <c r="A229" s="30" t="s">
        <v>2306</v>
      </c>
    </row>
    <row r="230" spans="1:1" x14ac:dyDescent="0.45">
      <c r="A230" s="30" t="s">
        <v>2307</v>
      </c>
    </row>
    <row r="231" spans="1:1" x14ac:dyDescent="0.45">
      <c r="A231" s="30" t="s">
        <v>749</v>
      </c>
    </row>
    <row r="232" spans="1:1" x14ac:dyDescent="0.45">
      <c r="A232" s="30" t="s">
        <v>756</v>
      </c>
    </row>
    <row r="233" spans="1:1" x14ac:dyDescent="0.45">
      <c r="A233" s="30" t="s">
        <v>552</v>
      </c>
    </row>
    <row r="234" spans="1:1" x14ac:dyDescent="0.45">
      <c r="A234" s="30" t="s">
        <v>1501</v>
      </c>
    </row>
    <row r="235" spans="1:1" x14ac:dyDescent="0.45">
      <c r="A235" s="30" t="s">
        <v>2308</v>
      </c>
    </row>
    <row r="236" spans="1:1" x14ac:dyDescent="0.45">
      <c r="A236" s="30" t="s">
        <v>342</v>
      </c>
    </row>
    <row r="237" spans="1:1" x14ac:dyDescent="0.45">
      <c r="A237" s="30" t="s">
        <v>2309</v>
      </c>
    </row>
    <row r="238" spans="1:1" x14ac:dyDescent="0.45">
      <c r="A238" s="30" t="s">
        <v>277</v>
      </c>
    </row>
    <row r="239" spans="1:1" x14ac:dyDescent="0.45">
      <c r="A239" s="30" t="s">
        <v>2310</v>
      </c>
    </row>
    <row r="240" spans="1:1" x14ac:dyDescent="0.45">
      <c r="A240" s="30" t="s">
        <v>2311</v>
      </c>
    </row>
    <row r="241" spans="1:1" x14ac:dyDescent="0.45">
      <c r="A241" s="30" t="s">
        <v>2312</v>
      </c>
    </row>
    <row r="242" spans="1:1" x14ac:dyDescent="0.45">
      <c r="A242" s="30" t="s">
        <v>2313</v>
      </c>
    </row>
    <row r="243" spans="1:1" x14ac:dyDescent="0.45">
      <c r="A243" s="30" t="s">
        <v>2314</v>
      </c>
    </row>
    <row r="244" spans="1:1" x14ac:dyDescent="0.45">
      <c r="A244" s="30" t="s">
        <v>2315</v>
      </c>
    </row>
    <row r="245" spans="1:1" x14ac:dyDescent="0.45">
      <c r="A245" s="30" t="s">
        <v>2316</v>
      </c>
    </row>
    <row r="246" spans="1:1" x14ac:dyDescent="0.45">
      <c r="A246" s="30" t="s">
        <v>2317</v>
      </c>
    </row>
    <row r="247" spans="1:1" x14ac:dyDescent="0.45">
      <c r="A247" s="30" t="s">
        <v>1420</v>
      </c>
    </row>
    <row r="248" spans="1:1" x14ac:dyDescent="0.45">
      <c r="A248" s="30" t="s">
        <v>2318</v>
      </c>
    </row>
    <row r="249" spans="1:1" x14ac:dyDescent="0.45">
      <c r="A249" s="30" t="s">
        <v>746</v>
      </c>
    </row>
    <row r="250" spans="1:1" x14ac:dyDescent="0.45">
      <c r="A250" s="30" t="s">
        <v>2319</v>
      </c>
    </row>
    <row r="251" spans="1:1" x14ac:dyDescent="0.45">
      <c r="A251" s="30" t="s">
        <v>721</v>
      </c>
    </row>
    <row r="252" spans="1:1" x14ac:dyDescent="0.45">
      <c r="A252" s="30" t="s">
        <v>2320</v>
      </c>
    </row>
    <row r="253" spans="1:1" x14ac:dyDescent="0.45">
      <c r="A253" s="30" t="s">
        <v>157</v>
      </c>
    </row>
    <row r="254" spans="1:1" x14ac:dyDescent="0.45">
      <c r="A254" s="30" t="s">
        <v>796</v>
      </c>
    </row>
    <row r="255" spans="1:1" x14ac:dyDescent="0.45">
      <c r="A255" s="30" t="s">
        <v>862</v>
      </c>
    </row>
    <row r="256" spans="1:1" x14ac:dyDescent="0.45">
      <c r="A256" s="30" t="s">
        <v>2321</v>
      </c>
    </row>
    <row r="257" spans="1:1" x14ac:dyDescent="0.45">
      <c r="A257" s="30" t="s">
        <v>2322</v>
      </c>
    </row>
    <row r="258" spans="1:1" x14ac:dyDescent="0.45">
      <c r="A258" s="30" t="s">
        <v>2323</v>
      </c>
    </row>
    <row r="259" spans="1:1" x14ac:dyDescent="0.45">
      <c r="A259" s="30" t="s">
        <v>2324</v>
      </c>
    </row>
    <row r="260" spans="1:1" x14ac:dyDescent="0.45">
      <c r="A260" s="30" t="s">
        <v>2325</v>
      </c>
    </row>
    <row r="261" spans="1:1" x14ac:dyDescent="0.45">
      <c r="A261" s="30" t="s">
        <v>2326</v>
      </c>
    </row>
    <row r="262" spans="1:1" x14ac:dyDescent="0.45">
      <c r="A262" s="30" t="s">
        <v>2327</v>
      </c>
    </row>
    <row r="263" spans="1:1" x14ac:dyDescent="0.45">
      <c r="A263" s="30" t="s">
        <v>2328</v>
      </c>
    </row>
    <row r="264" spans="1:1" x14ac:dyDescent="0.45">
      <c r="A264" s="30" t="s">
        <v>2329</v>
      </c>
    </row>
    <row r="265" spans="1:1" x14ac:dyDescent="0.45">
      <c r="A265" s="30" t="s">
        <v>773</v>
      </c>
    </row>
    <row r="266" spans="1:1" x14ac:dyDescent="0.45">
      <c r="A266" s="30" t="s">
        <v>2330</v>
      </c>
    </row>
    <row r="267" spans="1:1" x14ac:dyDescent="0.45">
      <c r="A267" s="30" t="s">
        <v>2331</v>
      </c>
    </row>
    <row r="268" spans="1:1" x14ac:dyDescent="0.45">
      <c r="A268" s="30" t="s">
        <v>584</v>
      </c>
    </row>
    <row r="269" spans="1:1" x14ac:dyDescent="0.45">
      <c r="A269" s="30" t="s">
        <v>2332</v>
      </c>
    </row>
    <row r="270" spans="1:1" x14ac:dyDescent="0.45">
      <c r="A270" s="30" t="s">
        <v>2333</v>
      </c>
    </row>
    <row r="271" spans="1:1" x14ac:dyDescent="0.45">
      <c r="A271" s="30" t="s">
        <v>2334</v>
      </c>
    </row>
    <row r="272" spans="1:1" x14ac:dyDescent="0.45">
      <c r="A272" s="30" t="s">
        <v>2335</v>
      </c>
    </row>
    <row r="273" spans="1:1" x14ac:dyDescent="0.45">
      <c r="A273" s="30" t="s">
        <v>2336</v>
      </c>
    </row>
    <row r="274" spans="1:1" x14ac:dyDescent="0.45">
      <c r="A274" s="30" t="s">
        <v>1174</v>
      </c>
    </row>
    <row r="275" spans="1:1" x14ac:dyDescent="0.45">
      <c r="A275" s="30" t="s">
        <v>2337</v>
      </c>
    </row>
    <row r="276" spans="1:1" x14ac:dyDescent="0.45">
      <c r="A276" s="30" t="s">
        <v>1987</v>
      </c>
    </row>
    <row r="277" spans="1:1" x14ac:dyDescent="0.45">
      <c r="A277" s="30" t="s">
        <v>2039</v>
      </c>
    </row>
    <row r="278" spans="1:1" x14ac:dyDescent="0.45">
      <c r="A278" s="30" t="s">
        <v>1937</v>
      </c>
    </row>
    <row r="279" spans="1:1" x14ac:dyDescent="0.45">
      <c r="A279" s="30" t="s">
        <v>1928</v>
      </c>
    </row>
    <row r="280" spans="1:1" x14ac:dyDescent="0.45">
      <c r="A280" s="30" t="s">
        <v>2338</v>
      </c>
    </row>
    <row r="281" spans="1:1" x14ac:dyDescent="0.45">
      <c r="A281" s="30" t="s">
        <v>2339</v>
      </c>
    </row>
    <row r="282" spans="1:1" x14ac:dyDescent="0.45">
      <c r="A282" s="30" t="s">
        <v>2340</v>
      </c>
    </row>
    <row r="283" spans="1:1" x14ac:dyDescent="0.45">
      <c r="A283" s="30" t="s">
        <v>2341</v>
      </c>
    </row>
    <row r="284" spans="1:1" x14ac:dyDescent="0.45">
      <c r="A284" s="30" t="s">
        <v>2089</v>
      </c>
    </row>
    <row r="285" spans="1:1" x14ac:dyDescent="0.45">
      <c r="A285" s="30" t="s">
        <v>2342</v>
      </c>
    </row>
    <row r="286" spans="1:1" x14ac:dyDescent="0.45">
      <c r="A286" s="30" t="s">
        <v>524</v>
      </c>
    </row>
    <row r="287" spans="1:1" x14ac:dyDescent="0.45">
      <c r="A287" s="30" t="s">
        <v>2343</v>
      </c>
    </row>
    <row r="288" spans="1:1" x14ac:dyDescent="0.45">
      <c r="A288" s="30" t="s">
        <v>2344</v>
      </c>
    </row>
    <row r="289" spans="1:1" x14ac:dyDescent="0.45">
      <c r="A289" s="30" t="s">
        <v>1829</v>
      </c>
    </row>
    <row r="290" spans="1:1" x14ac:dyDescent="0.45">
      <c r="A290" s="30" t="s">
        <v>2345</v>
      </c>
    </row>
    <row r="291" spans="1:1" x14ac:dyDescent="0.45">
      <c r="A291" s="30" t="s">
        <v>2346</v>
      </c>
    </row>
    <row r="292" spans="1:1" x14ac:dyDescent="0.45">
      <c r="A292" s="30" t="s">
        <v>2347</v>
      </c>
    </row>
    <row r="293" spans="1:1" x14ac:dyDescent="0.45">
      <c r="A293" s="30" t="s">
        <v>2348</v>
      </c>
    </row>
    <row r="294" spans="1:1" x14ac:dyDescent="0.45">
      <c r="A294" s="30" t="s">
        <v>710</v>
      </c>
    </row>
    <row r="295" spans="1:1" x14ac:dyDescent="0.45">
      <c r="A295" s="30" t="s">
        <v>2349</v>
      </c>
    </row>
    <row r="296" spans="1:1" x14ac:dyDescent="0.45">
      <c r="A296" s="30" t="s">
        <v>2350</v>
      </c>
    </row>
    <row r="297" spans="1:1" x14ac:dyDescent="0.45">
      <c r="A297" s="30" t="s">
        <v>2351</v>
      </c>
    </row>
    <row r="298" spans="1:1" x14ac:dyDescent="0.45">
      <c r="A298" s="30" t="s">
        <v>2352</v>
      </c>
    </row>
    <row r="299" spans="1:1" x14ac:dyDescent="0.45">
      <c r="A299" s="30" t="s">
        <v>2353</v>
      </c>
    </row>
    <row r="300" spans="1:1" x14ac:dyDescent="0.45">
      <c r="A300" s="30" t="s">
        <v>222</v>
      </c>
    </row>
    <row r="301" spans="1:1" x14ac:dyDescent="0.45">
      <c r="A301" s="30" t="s">
        <v>2354</v>
      </c>
    </row>
    <row r="302" spans="1:1" x14ac:dyDescent="0.45">
      <c r="A302" s="30" t="s">
        <v>2355</v>
      </c>
    </row>
    <row r="303" spans="1:1" x14ac:dyDescent="0.45">
      <c r="A303" s="30" t="s">
        <v>391</v>
      </c>
    </row>
    <row r="304" spans="1:1" x14ac:dyDescent="0.45">
      <c r="A304" s="30" t="s">
        <v>283</v>
      </c>
    </row>
    <row r="305" spans="1:1" x14ac:dyDescent="0.45">
      <c r="A305" s="30" t="s">
        <v>805</v>
      </c>
    </row>
    <row r="306" spans="1:1" x14ac:dyDescent="0.45">
      <c r="A306" s="30" t="s">
        <v>410</v>
      </c>
    </row>
    <row r="307" spans="1:1" x14ac:dyDescent="0.45">
      <c r="A307" s="30" t="s">
        <v>677</v>
      </c>
    </row>
    <row r="308" spans="1:1" x14ac:dyDescent="0.45">
      <c r="A308" s="30" t="s">
        <v>1712</v>
      </c>
    </row>
    <row r="309" spans="1:1" x14ac:dyDescent="0.45">
      <c r="A309" s="30" t="s">
        <v>1772</v>
      </c>
    </row>
    <row r="310" spans="1:1" x14ac:dyDescent="0.45">
      <c r="A310" s="30" t="s">
        <v>2356</v>
      </c>
    </row>
    <row r="311" spans="1:1" x14ac:dyDescent="0.45">
      <c r="A311" s="30" t="s">
        <v>527</v>
      </c>
    </row>
    <row r="312" spans="1:1" x14ac:dyDescent="0.45">
      <c r="A312" s="30" t="s">
        <v>758</v>
      </c>
    </row>
    <row r="313" spans="1:1" x14ac:dyDescent="0.45">
      <c r="A313" s="30" t="s">
        <v>2357</v>
      </c>
    </row>
    <row r="314" spans="1:1" x14ac:dyDescent="0.45">
      <c r="A314" s="30" t="s">
        <v>2358</v>
      </c>
    </row>
    <row r="315" spans="1:1" x14ac:dyDescent="0.45">
      <c r="A315" s="30" t="s">
        <v>2359</v>
      </c>
    </row>
    <row r="316" spans="1:1" x14ac:dyDescent="0.45">
      <c r="A316" s="30" t="s">
        <v>2360</v>
      </c>
    </row>
    <row r="317" spans="1:1" x14ac:dyDescent="0.45">
      <c r="A317" s="30" t="s">
        <v>2361</v>
      </c>
    </row>
    <row r="318" spans="1:1" x14ac:dyDescent="0.45">
      <c r="A318" s="30" t="s">
        <v>864</v>
      </c>
    </row>
    <row r="319" spans="1:1" x14ac:dyDescent="0.45">
      <c r="A319" s="30" t="s">
        <v>2362</v>
      </c>
    </row>
    <row r="320" spans="1:1" x14ac:dyDescent="0.45">
      <c r="A320" s="30" t="s">
        <v>1419</v>
      </c>
    </row>
    <row r="321" spans="1:1" x14ac:dyDescent="0.45">
      <c r="A321" s="30" t="s">
        <v>2363</v>
      </c>
    </row>
    <row r="322" spans="1:1" x14ac:dyDescent="0.45">
      <c r="A322" s="30" t="s">
        <v>2364</v>
      </c>
    </row>
    <row r="323" spans="1:1" x14ac:dyDescent="0.45">
      <c r="A323" s="30" t="s">
        <v>164</v>
      </c>
    </row>
    <row r="324" spans="1:1" x14ac:dyDescent="0.45">
      <c r="A324" s="30" t="s">
        <v>2365</v>
      </c>
    </row>
    <row r="325" spans="1:1" x14ac:dyDescent="0.45">
      <c r="A325" s="30" t="s">
        <v>2366</v>
      </c>
    </row>
    <row r="326" spans="1:1" x14ac:dyDescent="0.45">
      <c r="A326" s="30" t="s">
        <v>651</v>
      </c>
    </row>
    <row r="327" spans="1:1" x14ac:dyDescent="0.45">
      <c r="A327" s="30" t="s">
        <v>2367</v>
      </c>
    </row>
    <row r="328" spans="1:1" x14ac:dyDescent="0.45">
      <c r="A328" s="30" t="s">
        <v>2368</v>
      </c>
    </row>
    <row r="329" spans="1:1" x14ac:dyDescent="0.45">
      <c r="A329" s="30" t="s">
        <v>2369</v>
      </c>
    </row>
    <row r="330" spans="1:1" x14ac:dyDescent="0.45">
      <c r="A330" s="30" t="s">
        <v>2370</v>
      </c>
    </row>
    <row r="331" spans="1:1" x14ac:dyDescent="0.45">
      <c r="A331" s="30" t="s">
        <v>731</v>
      </c>
    </row>
    <row r="332" spans="1:1" x14ac:dyDescent="0.45">
      <c r="A332" s="30" t="s">
        <v>596</v>
      </c>
    </row>
    <row r="333" spans="1:1" x14ac:dyDescent="0.45">
      <c r="A333" s="30" t="s">
        <v>2371</v>
      </c>
    </row>
    <row r="334" spans="1:1" x14ac:dyDescent="0.45">
      <c r="A334" s="30" t="s">
        <v>976</v>
      </c>
    </row>
    <row r="335" spans="1:1" x14ac:dyDescent="0.45">
      <c r="A335" s="30" t="s">
        <v>1469</v>
      </c>
    </row>
    <row r="336" spans="1:1" x14ac:dyDescent="0.45">
      <c r="A336" s="30" t="s">
        <v>978</v>
      </c>
    </row>
    <row r="337" spans="1:1" x14ac:dyDescent="0.45">
      <c r="A337" s="30" t="s">
        <v>1738</v>
      </c>
    </row>
    <row r="338" spans="1:1" x14ac:dyDescent="0.45">
      <c r="A338" s="30" t="s">
        <v>2372</v>
      </c>
    </row>
    <row r="339" spans="1:1" x14ac:dyDescent="0.45">
      <c r="A339" s="30" t="s">
        <v>1492</v>
      </c>
    </row>
    <row r="340" spans="1:1" x14ac:dyDescent="0.45">
      <c r="A340" s="30" t="s">
        <v>2373</v>
      </c>
    </row>
    <row r="341" spans="1:1" x14ac:dyDescent="0.45">
      <c r="A341" s="30" t="s">
        <v>2374</v>
      </c>
    </row>
    <row r="342" spans="1:1" x14ac:dyDescent="0.45">
      <c r="A342" s="30" t="s">
        <v>2375</v>
      </c>
    </row>
    <row r="343" spans="1:1" x14ac:dyDescent="0.45">
      <c r="A343" s="30" t="s">
        <v>349</v>
      </c>
    </row>
    <row r="344" spans="1:1" x14ac:dyDescent="0.45">
      <c r="A344" s="30" t="s">
        <v>2376</v>
      </c>
    </row>
    <row r="345" spans="1:1" x14ac:dyDescent="0.45">
      <c r="A345" s="30" t="s">
        <v>2377</v>
      </c>
    </row>
    <row r="346" spans="1:1" x14ac:dyDescent="0.45">
      <c r="A346" s="30" t="s">
        <v>1749</v>
      </c>
    </row>
    <row r="347" spans="1:1" x14ac:dyDescent="0.45">
      <c r="A347" s="30" t="s">
        <v>2378</v>
      </c>
    </row>
    <row r="348" spans="1:1" x14ac:dyDescent="0.45">
      <c r="A348" s="30" t="s">
        <v>2379</v>
      </c>
    </row>
    <row r="349" spans="1:1" x14ac:dyDescent="0.45">
      <c r="A349" s="30" t="s">
        <v>2380</v>
      </c>
    </row>
    <row r="350" spans="1:1" x14ac:dyDescent="0.45">
      <c r="A350" s="30" t="s">
        <v>171</v>
      </c>
    </row>
    <row r="351" spans="1:1" x14ac:dyDescent="0.45">
      <c r="A351" s="30" t="s">
        <v>1881</v>
      </c>
    </row>
    <row r="352" spans="1:1" x14ac:dyDescent="0.45">
      <c r="A352" s="30" t="s">
        <v>2381</v>
      </c>
    </row>
    <row r="353" spans="1:1" x14ac:dyDescent="0.45">
      <c r="A353" s="30" t="s">
        <v>520</v>
      </c>
    </row>
    <row r="354" spans="1:1" x14ac:dyDescent="0.45">
      <c r="A354" s="30" t="s">
        <v>281</v>
      </c>
    </row>
    <row r="355" spans="1:1" x14ac:dyDescent="0.45">
      <c r="A355" s="30" t="s">
        <v>2382</v>
      </c>
    </row>
    <row r="356" spans="1:1" x14ac:dyDescent="0.45">
      <c r="A356" s="30" t="s">
        <v>2283</v>
      </c>
    </row>
    <row r="357" spans="1:1" x14ac:dyDescent="0.45">
      <c r="A357" s="30" t="s">
        <v>2383</v>
      </c>
    </row>
    <row r="358" spans="1:1" x14ac:dyDescent="0.45">
      <c r="A358" s="30" t="s">
        <v>2384</v>
      </c>
    </row>
    <row r="359" spans="1:1" x14ac:dyDescent="0.45">
      <c r="A359" s="30" t="s">
        <v>2385</v>
      </c>
    </row>
    <row r="360" spans="1:1" x14ac:dyDescent="0.45">
      <c r="A360" s="30" t="s">
        <v>2386</v>
      </c>
    </row>
    <row r="361" spans="1:1" x14ac:dyDescent="0.45">
      <c r="A361" s="30" t="s">
        <v>2387</v>
      </c>
    </row>
    <row r="362" spans="1:1" x14ac:dyDescent="0.45">
      <c r="A362" s="30" t="s">
        <v>2388</v>
      </c>
    </row>
    <row r="363" spans="1:1" x14ac:dyDescent="0.45">
      <c r="A363" s="30" t="s">
        <v>2389</v>
      </c>
    </row>
    <row r="364" spans="1:1" x14ac:dyDescent="0.45">
      <c r="A364" s="30" t="s">
        <v>2390</v>
      </c>
    </row>
    <row r="365" spans="1:1" x14ac:dyDescent="0.45">
      <c r="A365" s="30" t="s">
        <v>234</v>
      </c>
    </row>
    <row r="366" spans="1:1" x14ac:dyDescent="0.45">
      <c r="A366" s="30" t="s">
        <v>2391</v>
      </c>
    </row>
    <row r="367" spans="1:1" x14ac:dyDescent="0.45">
      <c r="A367" s="30" t="s">
        <v>764</v>
      </c>
    </row>
    <row r="368" spans="1:1" x14ac:dyDescent="0.45">
      <c r="A368" s="30" t="s">
        <v>2392</v>
      </c>
    </row>
    <row r="369" spans="1:1" x14ac:dyDescent="0.45">
      <c r="A369" s="30" t="s">
        <v>624</v>
      </c>
    </row>
    <row r="370" spans="1:1" x14ac:dyDescent="0.45">
      <c r="A370" s="30" t="s">
        <v>2393</v>
      </c>
    </row>
    <row r="371" spans="1:1" x14ac:dyDescent="0.45">
      <c r="A371" s="30" t="s">
        <v>2394</v>
      </c>
    </row>
    <row r="372" spans="1:1" x14ac:dyDescent="0.45">
      <c r="A372" s="30" t="s">
        <v>694</v>
      </c>
    </row>
    <row r="373" spans="1:1" x14ac:dyDescent="0.45">
      <c r="A373" s="30" t="s">
        <v>2395</v>
      </c>
    </row>
    <row r="374" spans="1:1" x14ac:dyDescent="0.45">
      <c r="A374" s="30" t="s">
        <v>465</v>
      </c>
    </row>
    <row r="375" spans="1:1" x14ac:dyDescent="0.45">
      <c r="A375" s="30" t="s">
        <v>592</v>
      </c>
    </row>
    <row r="376" spans="1:1" x14ac:dyDescent="0.45">
      <c r="A376" s="30" t="s">
        <v>2396</v>
      </c>
    </row>
    <row r="377" spans="1:1" x14ac:dyDescent="0.45">
      <c r="A377" s="30" t="s">
        <v>2397</v>
      </c>
    </row>
    <row r="378" spans="1:1" x14ac:dyDescent="0.45">
      <c r="A378" s="30" t="s">
        <v>688</v>
      </c>
    </row>
    <row r="379" spans="1:1" x14ac:dyDescent="0.45">
      <c r="A379" s="30" t="s">
        <v>2398</v>
      </c>
    </row>
    <row r="380" spans="1:1" x14ac:dyDescent="0.45">
      <c r="A380" s="30" t="s">
        <v>2399</v>
      </c>
    </row>
    <row r="381" spans="1:1" x14ac:dyDescent="0.45">
      <c r="A381" s="30" t="s">
        <v>2400</v>
      </c>
    </row>
    <row r="382" spans="1:1" x14ac:dyDescent="0.45">
      <c r="A382" s="30" t="s">
        <v>2401</v>
      </c>
    </row>
    <row r="383" spans="1:1" x14ac:dyDescent="0.45">
      <c r="A383" s="30" t="s">
        <v>2402</v>
      </c>
    </row>
  </sheetData>
  <mergeCells count="7">
    <mergeCell ref="S2:U2"/>
    <mergeCell ref="A2:A3"/>
    <mergeCell ref="B2:F2"/>
    <mergeCell ref="G2:K2"/>
    <mergeCell ref="L2:M2"/>
    <mergeCell ref="N2:O2"/>
    <mergeCell ref="P2:R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113-5940-4EAC-B627-3D16921FE6ED}">
  <dimension ref="A1:C20"/>
  <sheetViews>
    <sheetView workbookViewId="0">
      <selection sqref="A1:XFD1"/>
    </sheetView>
  </sheetViews>
  <sheetFormatPr defaultRowHeight="14" x14ac:dyDescent="0.45"/>
  <cols>
    <col min="1" max="16384" width="8.9375" style="27"/>
  </cols>
  <sheetData>
    <row r="1" spans="1:3" s="33" customFormat="1" ht="23" customHeight="1" x14ac:dyDescent="0.45">
      <c r="A1" s="33" t="s">
        <v>2653</v>
      </c>
    </row>
    <row r="2" spans="1:3" x14ac:dyDescent="0.45">
      <c r="A2" s="27" t="s">
        <v>10</v>
      </c>
      <c r="B2" s="27" t="s">
        <v>8</v>
      </c>
      <c r="C2" s="27" t="s">
        <v>54</v>
      </c>
    </row>
    <row r="3" spans="1:3" x14ac:dyDescent="0.45">
      <c r="A3" s="27" t="s">
        <v>13</v>
      </c>
      <c r="B3" s="27" t="s">
        <v>14</v>
      </c>
      <c r="C3" s="27">
        <v>0.74060913699999997</v>
      </c>
    </row>
    <row r="4" spans="1:3" x14ac:dyDescent="0.45">
      <c r="A4" s="27" t="s">
        <v>16</v>
      </c>
      <c r="B4" s="27" t="s">
        <v>14</v>
      </c>
      <c r="C4" s="27">
        <v>0.97808480200000003</v>
      </c>
    </row>
    <row r="5" spans="1:3" x14ac:dyDescent="0.45">
      <c r="A5" s="27" t="s">
        <v>17</v>
      </c>
      <c r="B5" s="27" t="s">
        <v>14</v>
      </c>
      <c r="C5" s="27">
        <v>0.58950930599999996</v>
      </c>
    </row>
    <row r="6" spans="1:3" x14ac:dyDescent="0.45">
      <c r="A6" s="27" t="s">
        <v>18</v>
      </c>
      <c r="B6" s="27" t="s">
        <v>14</v>
      </c>
      <c r="C6" s="27">
        <v>0.62102170700000003</v>
      </c>
    </row>
    <row r="7" spans="1:3" x14ac:dyDescent="0.45">
      <c r="A7" s="27" t="s">
        <v>19</v>
      </c>
      <c r="B7" s="27" t="s">
        <v>14</v>
      </c>
      <c r="C7" s="27">
        <v>0.98239925900000002</v>
      </c>
    </row>
    <row r="8" spans="1:3" x14ac:dyDescent="0.45">
      <c r="A8" s="27" t="s">
        <v>20</v>
      </c>
      <c r="B8" s="27" t="s">
        <v>14</v>
      </c>
      <c r="C8" s="27">
        <v>0.73089601400000004</v>
      </c>
    </row>
    <row r="9" spans="1:3" x14ac:dyDescent="0.45">
      <c r="A9" s="27" t="s">
        <v>21</v>
      </c>
      <c r="B9" s="27" t="s">
        <v>5</v>
      </c>
      <c r="C9" s="27">
        <v>1.0220408160000001</v>
      </c>
    </row>
    <row r="10" spans="1:3" x14ac:dyDescent="0.45">
      <c r="A10" s="27" t="s">
        <v>25</v>
      </c>
      <c r="B10" s="27" t="s">
        <v>5</v>
      </c>
      <c r="C10" s="27">
        <v>0.65862220299999996</v>
      </c>
    </row>
    <row r="11" spans="1:3" x14ac:dyDescent="0.45">
      <c r="A11" s="27" t="s">
        <v>26</v>
      </c>
      <c r="B11" s="27" t="s">
        <v>5</v>
      </c>
      <c r="C11" s="27">
        <v>0.69336384399999995</v>
      </c>
    </row>
    <row r="12" spans="1:3" x14ac:dyDescent="0.45">
      <c r="A12" s="27" t="s">
        <v>27</v>
      </c>
      <c r="B12" s="27" t="s">
        <v>5</v>
      </c>
      <c r="C12" s="27">
        <v>0.585341365</v>
      </c>
    </row>
    <row r="13" spans="1:3" x14ac:dyDescent="0.45">
      <c r="A13" s="27" t="s">
        <v>28</v>
      </c>
      <c r="B13" s="27" t="s">
        <v>5</v>
      </c>
      <c r="C13" s="27">
        <v>1.335951662</v>
      </c>
    </row>
    <row r="14" spans="1:3" x14ac:dyDescent="0.45">
      <c r="A14" s="27" t="s">
        <v>29</v>
      </c>
      <c r="B14" s="27" t="s">
        <v>5</v>
      </c>
      <c r="C14" s="27">
        <v>1.1548183249999999</v>
      </c>
    </row>
    <row r="15" spans="1:3" x14ac:dyDescent="0.45">
      <c r="A15" s="27" t="s">
        <v>30</v>
      </c>
      <c r="B15" s="27" t="s">
        <v>7</v>
      </c>
      <c r="C15" s="27">
        <v>1.0308539940000001</v>
      </c>
    </row>
    <row r="16" spans="1:3" x14ac:dyDescent="0.45">
      <c r="A16" s="27" t="s">
        <v>31</v>
      </c>
      <c r="B16" s="27" t="s">
        <v>7</v>
      </c>
      <c r="C16" s="27">
        <v>1.475479744</v>
      </c>
    </row>
    <row r="17" spans="1:3" x14ac:dyDescent="0.45">
      <c r="A17" s="27" t="s">
        <v>32</v>
      </c>
      <c r="B17" s="27" t="s">
        <v>7</v>
      </c>
      <c r="C17" s="27">
        <v>1.4258953169999999</v>
      </c>
    </row>
    <row r="18" spans="1:3" x14ac:dyDescent="0.45">
      <c r="A18" s="27" t="s">
        <v>22</v>
      </c>
      <c r="B18" s="27" t="s">
        <v>7</v>
      </c>
      <c r="C18" s="27">
        <v>1.4884742040000001</v>
      </c>
    </row>
    <row r="19" spans="1:3" x14ac:dyDescent="0.45">
      <c r="A19" s="27" t="s">
        <v>23</v>
      </c>
      <c r="B19" s="27" t="s">
        <v>7</v>
      </c>
      <c r="C19" s="27">
        <v>1.9929300860000001</v>
      </c>
    </row>
    <row r="20" spans="1:3" x14ac:dyDescent="0.45">
      <c r="A20" s="27" t="s">
        <v>24</v>
      </c>
      <c r="B20" s="27" t="s">
        <v>7</v>
      </c>
      <c r="C20" s="27">
        <v>0.72399527200000002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7BE8-C42A-4BE4-AD3A-B499C48B8A8E}">
  <dimension ref="A1:T115"/>
  <sheetViews>
    <sheetView workbookViewId="0">
      <selection sqref="A1:XFD1"/>
    </sheetView>
  </sheetViews>
  <sheetFormatPr defaultRowHeight="14" x14ac:dyDescent="0.45"/>
  <cols>
    <col min="1" max="1" width="10.76171875" style="1" customWidth="1"/>
    <col min="2" max="2" width="5.05859375" style="1" customWidth="1"/>
    <col min="3" max="3" width="7.8203125" style="1" customWidth="1"/>
    <col min="4" max="4" width="6.9375" style="1" customWidth="1"/>
    <col min="5" max="5" width="15.9375" style="1" customWidth="1"/>
    <col min="6" max="6" width="8.05859375" style="1" customWidth="1"/>
    <col min="7" max="7" width="9.703125" style="2" customWidth="1"/>
    <col min="8" max="8" width="25.05859375" style="1" customWidth="1"/>
    <col min="9" max="9" width="20" style="1" customWidth="1"/>
    <col min="10" max="10" width="10.41015625" style="1" customWidth="1"/>
    <col min="11" max="11" width="19.5859375" style="1" customWidth="1"/>
    <col min="12" max="12" width="12.87890625" style="1" customWidth="1"/>
    <col min="13" max="13" width="10.52734375" style="1" customWidth="1"/>
    <col min="14" max="14" width="13.05859375" style="1" customWidth="1"/>
    <col min="15" max="15" width="11.76171875" customWidth="1"/>
    <col min="16" max="16" width="16.52734375" customWidth="1"/>
    <col min="17" max="17" width="20.234375" customWidth="1"/>
    <col min="18" max="18" width="18.17578125" customWidth="1"/>
    <col min="19" max="19" width="19.76171875" customWidth="1"/>
    <col min="20" max="20" width="18" customWidth="1"/>
  </cols>
  <sheetData>
    <row r="1" spans="1:20" s="40" customFormat="1" ht="28.35" customHeight="1" x14ac:dyDescent="0.45">
      <c r="A1" s="37" t="s">
        <v>2645</v>
      </c>
      <c r="B1" s="38"/>
      <c r="C1" s="38"/>
      <c r="D1" s="38"/>
      <c r="E1" s="38"/>
      <c r="F1" s="38"/>
      <c r="G1" s="39"/>
      <c r="H1" s="38"/>
      <c r="I1" s="38"/>
      <c r="J1" s="38"/>
      <c r="K1" s="38"/>
      <c r="L1" s="38"/>
      <c r="M1" s="38"/>
      <c r="N1" s="38"/>
    </row>
    <row r="2" spans="1:20" x14ac:dyDescent="0.45">
      <c r="A2" s="17" t="s">
        <v>2403</v>
      </c>
      <c r="B2" s="17" t="s">
        <v>2404</v>
      </c>
      <c r="C2" s="17" t="s">
        <v>2405</v>
      </c>
      <c r="D2" s="17" t="s">
        <v>2406</v>
      </c>
      <c r="E2" s="12" t="s">
        <v>2646</v>
      </c>
      <c r="F2" s="17" t="s">
        <v>9</v>
      </c>
      <c r="G2" s="17" t="s">
        <v>2407</v>
      </c>
      <c r="H2" s="18" t="s">
        <v>2408</v>
      </c>
      <c r="I2" s="19"/>
      <c r="J2" s="19"/>
      <c r="K2" s="19"/>
      <c r="L2" s="19"/>
      <c r="M2" s="19"/>
      <c r="N2" s="20" t="s">
        <v>2409</v>
      </c>
      <c r="O2" s="23" t="s">
        <v>2647</v>
      </c>
      <c r="P2" s="23" t="s">
        <v>2648</v>
      </c>
      <c r="Q2" s="25" t="s">
        <v>2649</v>
      </c>
      <c r="R2" s="25" t="s">
        <v>2650</v>
      </c>
      <c r="S2" s="25" t="s">
        <v>2651</v>
      </c>
      <c r="T2" s="25" t="s">
        <v>2652</v>
      </c>
    </row>
    <row r="3" spans="1:20" x14ac:dyDescent="0.45">
      <c r="A3" s="17"/>
      <c r="B3" s="17"/>
      <c r="C3" s="17"/>
      <c r="D3" s="17"/>
      <c r="E3" s="13"/>
      <c r="F3" s="17"/>
      <c r="G3" s="17"/>
      <c r="H3" s="3" t="s">
        <v>2410</v>
      </c>
      <c r="I3" s="3" t="s">
        <v>2411</v>
      </c>
      <c r="J3" s="3" t="s">
        <v>2412</v>
      </c>
      <c r="K3" s="3" t="s">
        <v>2413</v>
      </c>
      <c r="L3" s="3" t="s">
        <v>2414</v>
      </c>
      <c r="M3" s="3" t="s">
        <v>2415</v>
      </c>
      <c r="N3" s="22"/>
      <c r="O3" s="24"/>
      <c r="P3" s="24"/>
      <c r="Q3" s="26"/>
      <c r="R3" s="26"/>
      <c r="S3" s="26"/>
      <c r="T3" s="26"/>
    </row>
    <row r="4" spans="1:20" x14ac:dyDescent="0.45">
      <c r="A4" s="4" t="s">
        <v>2416</v>
      </c>
      <c r="B4" s="3">
        <v>30</v>
      </c>
      <c r="C4" s="5" t="s">
        <v>2417</v>
      </c>
      <c r="D4" s="3" t="s">
        <v>4</v>
      </c>
      <c r="E4" s="3" t="s">
        <v>1</v>
      </c>
      <c r="F4" s="3">
        <v>12</v>
      </c>
      <c r="G4" s="3">
        <v>8</v>
      </c>
      <c r="H4" s="3">
        <v>10</v>
      </c>
      <c r="I4" s="3">
        <v>1</v>
      </c>
      <c r="J4" s="3">
        <v>1</v>
      </c>
      <c r="K4" s="3">
        <v>0</v>
      </c>
      <c r="L4" s="3">
        <v>0</v>
      </c>
      <c r="M4" s="3">
        <v>0</v>
      </c>
      <c r="N4" s="6">
        <v>4.3974000000000002</v>
      </c>
      <c r="O4" s="21"/>
      <c r="P4" s="21">
        <v>0.94981788749494134</v>
      </c>
      <c r="Q4" s="21"/>
      <c r="R4" s="21"/>
      <c r="S4" s="21"/>
      <c r="T4" s="21"/>
    </row>
    <row r="5" spans="1:20" x14ac:dyDescent="0.45">
      <c r="A5" s="4" t="s">
        <v>2418</v>
      </c>
      <c r="B5" s="3">
        <v>44</v>
      </c>
      <c r="C5" s="5" t="s">
        <v>2417</v>
      </c>
      <c r="D5" s="3" t="s">
        <v>4</v>
      </c>
      <c r="E5" s="3" t="s">
        <v>1</v>
      </c>
      <c r="F5" s="3">
        <v>8</v>
      </c>
      <c r="G5" s="3">
        <v>8</v>
      </c>
      <c r="H5" s="3">
        <v>6</v>
      </c>
      <c r="I5" s="3">
        <v>1</v>
      </c>
      <c r="J5" s="3">
        <v>0</v>
      </c>
      <c r="K5" s="3">
        <v>0</v>
      </c>
      <c r="L5" s="3">
        <v>0</v>
      </c>
      <c r="M5" s="3">
        <v>1</v>
      </c>
      <c r="N5" s="6">
        <v>1.458825</v>
      </c>
      <c r="O5" s="21"/>
      <c r="P5" s="21">
        <v>0.60021786492374729</v>
      </c>
      <c r="Q5" s="21"/>
      <c r="R5" s="21"/>
      <c r="S5" s="21"/>
      <c r="T5" s="21"/>
    </row>
    <row r="6" spans="1:20" x14ac:dyDescent="0.45">
      <c r="A6" s="4" t="s">
        <v>2419</v>
      </c>
      <c r="B6" s="3">
        <v>43</v>
      </c>
      <c r="C6" s="5" t="s">
        <v>2417</v>
      </c>
      <c r="D6" s="3" t="s">
        <v>4</v>
      </c>
      <c r="E6" s="3" t="s">
        <v>2</v>
      </c>
      <c r="F6" s="3">
        <v>4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6">
        <v>4.7149999999999997E-2</v>
      </c>
      <c r="O6" s="21"/>
      <c r="P6" s="21">
        <v>1.8971643320806286</v>
      </c>
      <c r="Q6" s="21"/>
      <c r="R6" s="21"/>
      <c r="S6" s="21"/>
      <c r="T6" s="21"/>
    </row>
    <row r="7" spans="1:20" x14ac:dyDescent="0.45">
      <c r="A7" s="4" t="s">
        <v>2420</v>
      </c>
      <c r="B7" s="3">
        <v>45</v>
      </c>
      <c r="C7" s="5" t="s">
        <v>2417</v>
      </c>
      <c r="D7" s="3" t="s">
        <v>0</v>
      </c>
      <c r="E7" s="3" t="s">
        <v>5</v>
      </c>
      <c r="F7" s="3">
        <v>2</v>
      </c>
      <c r="G7" s="3">
        <v>0</v>
      </c>
      <c r="H7" s="3">
        <v>0.25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6">
        <v>4.6800000000000001E-2</v>
      </c>
      <c r="O7" s="21"/>
      <c r="P7" s="21">
        <v>0.51433232346772317</v>
      </c>
      <c r="Q7" s="21"/>
      <c r="R7" s="21"/>
      <c r="S7" s="21"/>
      <c r="T7" s="21"/>
    </row>
    <row r="8" spans="1:20" x14ac:dyDescent="0.45">
      <c r="A8" s="4" t="s">
        <v>2421</v>
      </c>
      <c r="B8" s="3">
        <v>25</v>
      </c>
      <c r="C8" s="5" t="s">
        <v>2417</v>
      </c>
      <c r="D8" s="3" t="s">
        <v>0</v>
      </c>
      <c r="E8" s="3" t="s">
        <v>5</v>
      </c>
      <c r="F8" s="3">
        <v>4</v>
      </c>
      <c r="G8" s="3">
        <v>0</v>
      </c>
      <c r="H8" s="3">
        <v>10</v>
      </c>
      <c r="I8" s="3">
        <v>1</v>
      </c>
      <c r="J8" s="3">
        <v>0</v>
      </c>
      <c r="K8" s="3">
        <v>0</v>
      </c>
      <c r="L8" s="3">
        <v>0</v>
      </c>
      <c r="M8" s="3">
        <v>1</v>
      </c>
      <c r="N8" s="6">
        <v>7.8400000000000011E-2</v>
      </c>
      <c r="O8" s="21"/>
      <c r="P8" s="21">
        <v>0.88639999999999997</v>
      </c>
      <c r="Q8" s="21"/>
      <c r="R8" s="21"/>
      <c r="S8" s="21"/>
      <c r="T8" s="21"/>
    </row>
    <row r="9" spans="1:20" x14ac:dyDescent="0.45">
      <c r="A9" s="4" t="s">
        <v>2422</v>
      </c>
      <c r="B9" s="3">
        <v>27</v>
      </c>
      <c r="C9" s="5" t="s">
        <v>2417</v>
      </c>
      <c r="D9" s="3" t="s">
        <v>0</v>
      </c>
      <c r="E9" s="3" t="s">
        <v>5</v>
      </c>
      <c r="F9" s="3">
        <v>12</v>
      </c>
      <c r="G9" s="3">
        <v>0</v>
      </c>
      <c r="H9" s="3">
        <v>1</v>
      </c>
      <c r="I9" s="3">
        <v>1</v>
      </c>
      <c r="J9" s="3">
        <v>0</v>
      </c>
      <c r="K9" s="3">
        <v>0</v>
      </c>
      <c r="L9" s="3">
        <v>0</v>
      </c>
      <c r="M9" s="3">
        <v>1</v>
      </c>
      <c r="N9" s="6">
        <v>7.3599999999999999E-2</v>
      </c>
      <c r="O9" s="21"/>
      <c r="P9" s="21">
        <v>0.43760720411663806</v>
      </c>
      <c r="Q9" s="21"/>
      <c r="R9" s="21"/>
      <c r="S9" s="21"/>
      <c r="T9" s="21"/>
    </row>
    <row r="10" spans="1:20" x14ac:dyDescent="0.45">
      <c r="A10" s="4" t="s">
        <v>2423</v>
      </c>
      <c r="B10" s="3">
        <v>42</v>
      </c>
      <c r="C10" s="5" t="s">
        <v>2417</v>
      </c>
      <c r="D10" s="3" t="s">
        <v>0</v>
      </c>
      <c r="E10" s="3" t="s">
        <v>5</v>
      </c>
      <c r="F10" s="3">
        <v>5</v>
      </c>
      <c r="G10" s="3">
        <v>0</v>
      </c>
      <c r="H10" s="3">
        <v>8</v>
      </c>
      <c r="I10" s="3">
        <v>1</v>
      </c>
      <c r="J10" s="3">
        <v>0</v>
      </c>
      <c r="K10" s="3">
        <v>0</v>
      </c>
      <c r="L10" s="3">
        <v>0</v>
      </c>
      <c r="M10" s="3">
        <v>1</v>
      </c>
      <c r="N10" s="3">
        <v>0.21599999999999997</v>
      </c>
      <c r="O10" s="21"/>
      <c r="P10" s="21">
        <v>0.41588785046728971</v>
      </c>
      <c r="Q10" s="21"/>
      <c r="R10" s="21"/>
      <c r="S10" s="21"/>
      <c r="T10" s="21"/>
    </row>
    <row r="11" spans="1:20" x14ac:dyDescent="0.45">
      <c r="A11" s="4" t="s">
        <v>2424</v>
      </c>
      <c r="B11" s="3">
        <v>29</v>
      </c>
      <c r="C11" s="5" t="s">
        <v>2417</v>
      </c>
      <c r="D11" s="3" t="s">
        <v>4</v>
      </c>
      <c r="E11" s="3" t="s">
        <v>1</v>
      </c>
      <c r="F11" s="3">
        <v>14</v>
      </c>
      <c r="G11" s="3">
        <v>12</v>
      </c>
      <c r="H11" s="3">
        <v>10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6">
        <v>3.0822599999999998</v>
      </c>
      <c r="O11" s="21">
        <v>1.9658703071672354</v>
      </c>
      <c r="P11" s="21">
        <v>0.88141025641025639</v>
      </c>
      <c r="Q11" s="21"/>
      <c r="R11" s="21"/>
      <c r="S11" s="21"/>
      <c r="T11" s="21"/>
    </row>
    <row r="12" spans="1:20" x14ac:dyDescent="0.45">
      <c r="A12" s="4" t="s">
        <v>2425</v>
      </c>
      <c r="B12" s="3">
        <v>21</v>
      </c>
      <c r="C12" s="5" t="s">
        <v>2417</v>
      </c>
      <c r="D12" s="3" t="s">
        <v>0</v>
      </c>
      <c r="E12" s="3" t="s">
        <v>5</v>
      </c>
      <c r="F12" s="3">
        <v>6</v>
      </c>
      <c r="G12" s="3">
        <v>0</v>
      </c>
      <c r="H12" s="3">
        <v>12</v>
      </c>
      <c r="I12" s="3">
        <v>0</v>
      </c>
      <c r="J12" s="3">
        <v>1</v>
      </c>
      <c r="K12" s="3">
        <v>0</v>
      </c>
      <c r="L12" s="3">
        <v>0</v>
      </c>
      <c r="M12" s="3">
        <v>1</v>
      </c>
      <c r="N12" s="6">
        <v>0.1537</v>
      </c>
      <c r="O12" s="21">
        <v>1.3829787234042554</v>
      </c>
      <c r="P12" s="21">
        <v>0.49809885931558934</v>
      </c>
      <c r="Q12" s="21"/>
      <c r="R12" s="21"/>
      <c r="S12" s="21"/>
      <c r="T12" s="21"/>
    </row>
    <row r="13" spans="1:20" x14ac:dyDescent="0.45">
      <c r="A13" s="4" t="s">
        <v>2426</v>
      </c>
      <c r="B13" s="3">
        <v>35</v>
      </c>
      <c r="C13" s="5" t="s">
        <v>2427</v>
      </c>
      <c r="D13" s="3" t="s">
        <v>4</v>
      </c>
      <c r="E13" s="3" t="s">
        <v>1</v>
      </c>
      <c r="F13" s="3">
        <v>12</v>
      </c>
      <c r="G13" s="3">
        <v>8</v>
      </c>
      <c r="H13" s="3">
        <v>12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6">
        <v>3.6768000000000001</v>
      </c>
      <c r="O13" s="21">
        <v>1.5913043478260869</v>
      </c>
      <c r="P13" s="21">
        <v>1.1873862947240752</v>
      </c>
      <c r="Q13" s="21">
        <v>59.5</v>
      </c>
      <c r="R13" s="21">
        <v>62.6</v>
      </c>
      <c r="S13" s="21">
        <v>76.7</v>
      </c>
      <c r="T13" s="21">
        <v>26</v>
      </c>
    </row>
    <row r="14" spans="1:20" x14ac:dyDescent="0.45">
      <c r="A14" s="4" t="s">
        <v>2428</v>
      </c>
      <c r="B14" s="3">
        <v>21</v>
      </c>
      <c r="C14" s="5" t="s">
        <v>2417</v>
      </c>
      <c r="D14" s="3" t="s">
        <v>4</v>
      </c>
      <c r="E14" s="3" t="s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 t="s">
        <v>2429</v>
      </c>
      <c r="O14" s="21">
        <v>1.7656249999999998</v>
      </c>
      <c r="P14" s="21">
        <v>2.7830825116761804</v>
      </c>
      <c r="Q14" s="21">
        <v>70.7</v>
      </c>
      <c r="R14" s="21">
        <v>74.599999999999994</v>
      </c>
      <c r="S14" s="21">
        <v>85.2</v>
      </c>
      <c r="T14" s="21">
        <v>41.1</v>
      </c>
    </row>
    <row r="15" spans="1:20" x14ac:dyDescent="0.45">
      <c r="A15" s="4" t="s">
        <v>2430</v>
      </c>
      <c r="B15" s="3">
        <v>18</v>
      </c>
      <c r="C15" s="5" t="s">
        <v>2427</v>
      </c>
      <c r="D15" s="3" t="s">
        <v>4</v>
      </c>
      <c r="E15" s="3" t="s">
        <v>1</v>
      </c>
      <c r="F15" s="3">
        <v>8</v>
      </c>
      <c r="G15" s="3">
        <v>8</v>
      </c>
      <c r="H15" s="3">
        <v>1.75</v>
      </c>
      <c r="I15" s="3">
        <v>0</v>
      </c>
      <c r="J15" s="3">
        <v>1</v>
      </c>
      <c r="K15" s="3">
        <v>1</v>
      </c>
      <c r="L15" s="3">
        <v>0</v>
      </c>
      <c r="M15" s="3">
        <v>1</v>
      </c>
      <c r="N15" s="6">
        <v>0.90749999999999997</v>
      </c>
      <c r="O15" s="21">
        <v>1.5031055900621118</v>
      </c>
      <c r="P15" s="21">
        <v>3.3493834409864944</v>
      </c>
      <c r="Q15" s="21">
        <v>52.7</v>
      </c>
      <c r="R15" s="21">
        <v>55.6</v>
      </c>
      <c r="S15" s="21">
        <v>72.599999999999994</v>
      </c>
      <c r="T15" s="21">
        <v>15.3</v>
      </c>
    </row>
    <row r="16" spans="1:20" x14ac:dyDescent="0.45">
      <c r="A16" s="4" t="s">
        <v>2431</v>
      </c>
      <c r="B16" s="3">
        <v>33</v>
      </c>
      <c r="C16" s="5" t="s">
        <v>2417</v>
      </c>
      <c r="D16" s="3" t="s">
        <v>0</v>
      </c>
      <c r="E16" s="3" t="s">
        <v>5</v>
      </c>
      <c r="F16" s="3">
        <v>0</v>
      </c>
      <c r="G16" s="3">
        <v>0</v>
      </c>
      <c r="H16" s="3">
        <v>1.25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6" t="s">
        <v>2429</v>
      </c>
      <c r="O16" s="21">
        <v>1.34468085106383</v>
      </c>
      <c r="P16" s="21">
        <v>1.0842774472247128</v>
      </c>
      <c r="Q16" s="21">
        <v>65.400000000000006</v>
      </c>
      <c r="R16" s="21">
        <v>68.8</v>
      </c>
      <c r="S16" s="21">
        <v>98.8</v>
      </c>
      <c r="T16" s="21">
        <v>17.600000000000001</v>
      </c>
    </row>
    <row r="17" spans="1:20" x14ac:dyDescent="0.45">
      <c r="A17" s="4" t="s">
        <v>2432</v>
      </c>
      <c r="B17" s="3">
        <v>40</v>
      </c>
      <c r="C17" s="5" t="s">
        <v>2417</v>
      </c>
      <c r="D17" s="3" t="s">
        <v>0</v>
      </c>
      <c r="E17" s="3" t="s">
        <v>5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6">
        <v>8.3600000000000008E-2</v>
      </c>
      <c r="O17" s="21">
        <v>2.1931034482758625</v>
      </c>
      <c r="P17" s="21">
        <v>0.72564594175111841</v>
      </c>
      <c r="Q17" s="21">
        <v>52</v>
      </c>
      <c r="R17" s="21">
        <v>69.5</v>
      </c>
      <c r="S17" s="21">
        <v>77.8</v>
      </c>
      <c r="T17" s="21">
        <v>22.6</v>
      </c>
    </row>
    <row r="18" spans="1:20" x14ac:dyDescent="0.45">
      <c r="A18" s="4" t="s">
        <v>2433</v>
      </c>
      <c r="B18" s="3">
        <v>42</v>
      </c>
      <c r="C18" s="5" t="s">
        <v>2417</v>
      </c>
      <c r="D18" s="3" t="s">
        <v>4</v>
      </c>
      <c r="E18" s="3" t="s">
        <v>1</v>
      </c>
      <c r="F18" s="3">
        <v>10</v>
      </c>
      <c r="G18" s="3">
        <v>8</v>
      </c>
      <c r="H18" s="3">
        <v>7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6">
        <v>2.1882000000000001</v>
      </c>
      <c r="O18" s="21">
        <v>2.5158730158730158</v>
      </c>
      <c r="P18" s="21">
        <v>2.2019047619047618</v>
      </c>
      <c r="Q18" s="21">
        <v>52.7</v>
      </c>
      <c r="R18" s="21">
        <v>66.2</v>
      </c>
      <c r="S18" s="21">
        <v>80</v>
      </c>
      <c r="T18" s="21">
        <v>23.5</v>
      </c>
    </row>
    <row r="19" spans="1:20" x14ac:dyDescent="0.45">
      <c r="A19" s="4" t="s">
        <v>2434</v>
      </c>
      <c r="B19" s="3">
        <v>26</v>
      </c>
      <c r="C19" s="5" t="s">
        <v>2417</v>
      </c>
      <c r="D19" s="3" t="s">
        <v>4</v>
      </c>
      <c r="E19" s="3" t="s">
        <v>1</v>
      </c>
      <c r="F19" s="3">
        <v>8</v>
      </c>
      <c r="G19" s="3">
        <v>8</v>
      </c>
      <c r="H19" s="3">
        <v>4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6">
        <v>1.2138</v>
      </c>
      <c r="O19" s="21">
        <v>1.3096446700507614</v>
      </c>
      <c r="P19" s="21">
        <v>1.1048351840517618</v>
      </c>
      <c r="Q19" s="21">
        <v>53.5</v>
      </c>
      <c r="R19" s="21">
        <v>58</v>
      </c>
      <c r="S19" s="21">
        <v>82.5</v>
      </c>
      <c r="T19" s="21">
        <v>17.2</v>
      </c>
    </row>
    <row r="20" spans="1:20" x14ac:dyDescent="0.45">
      <c r="A20" s="4" t="s">
        <v>2435</v>
      </c>
      <c r="B20" s="3">
        <v>31</v>
      </c>
      <c r="C20" s="5" t="s">
        <v>2417</v>
      </c>
      <c r="D20" s="3" t="s">
        <v>0</v>
      </c>
      <c r="E20" s="3" t="s">
        <v>5</v>
      </c>
      <c r="F20" s="3">
        <v>0</v>
      </c>
      <c r="G20" s="3">
        <v>0</v>
      </c>
      <c r="H20" s="3">
        <v>7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6">
        <v>8.4599999999999995E-2</v>
      </c>
      <c r="O20" s="21">
        <v>2.5290322580645164</v>
      </c>
      <c r="P20" s="21">
        <v>1.0057236304170074</v>
      </c>
      <c r="Q20" s="21">
        <v>44</v>
      </c>
      <c r="R20" s="21">
        <v>56.9</v>
      </c>
      <c r="S20" s="21">
        <v>52.4</v>
      </c>
      <c r="T20" s="21">
        <v>16.7</v>
      </c>
    </row>
    <row r="21" spans="1:20" x14ac:dyDescent="0.45">
      <c r="A21" s="4" t="s">
        <v>2436</v>
      </c>
      <c r="B21" s="3">
        <v>41</v>
      </c>
      <c r="C21" s="5" t="s">
        <v>2417</v>
      </c>
      <c r="D21" s="3" t="s">
        <v>4</v>
      </c>
      <c r="E21" s="3" t="s">
        <v>1</v>
      </c>
      <c r="F21" s="3">
        <v>15</v>
      </c>
      <c r="G21" s="3">
        <v>4</v>
      </c>
      <c r="H21" s="3">
        <v>20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6">
        <v>0.7722</v>
      </c>
      <c r="O21" s="21">
        <v>2.9294117647058822</v>
      </c>
      <c r="P21" s="21">
        <v>2.2139189960068455</v>
      </c>
      <c r="Q21" s="21">
        <v>48.1</v>
      </c>
      <c r="R21" s="21">
        <v>42.7</v>
      </c>
      <c r="S21" s="21">
        <v>77.599999999999994</v>
      </c>
      <c r="T21" s="21">
        <v>11.9</v>
      </c>
    </row>
    <row r="22" spans="1:20" x14ac:dyDescent="0.45">
      <c r="A22" s="4" t="s">
        <v>2437</v>
      </c>
      <c r="B22" s="3">
        <v>18</v>
      </c>
      <c r="C22" s="5" t="s">
        <v>2417</v>
      </c>
      <c r="D22" s="3" t="s">
        <v>4</v>
      </c>
      <c r="E22" s="3" t="s">
        <v>1</v>
      </c>
      <c r="F22" s="3">
        <v>19</v>
      </c>
      <c r="G22" s="3">
        <v>4</v>
      </c>
      <c r="H22" s="3">
        <v>8</v>
      </c>
      <c r="I22" s="3">
        <v>1</v>
      </c>
      <c r="J22" s="3">
        <v>0</v>
      </c>
      <c r="K22" s="3">
        <v>0</v>
      </c>
      <c r="L22" s="3">
        <v>0</v>
      </c>
      <c r="M22" s="3">
        <v>1</v>
      </c>
      <c r="N22" s="6">
        <v>0.42499999999999999</v>
      </c>
      <c r="O22" s="21">
        <v>1.4792899408284024</v>
      </c>
      <c r="P22" s="21">
        <v>0.7381465517241379</v>
      </c>
      <c r="Q22" s="21">
        <v>50.6</v>
      </c>
      <c r="R22" s="21">
        <v>43.3</v>
      </c>
      <c r="S22" s="21">
        <v>47.1</v>
      </c>
      <c r="T22" s="21">
        <v>14.4</v>
      </c>
    </row>
    <row r="23" spans="1:20" x14ac:dyDescent="0.45">
      <c r="A23" s="4" t="s">
        <v>2438</v>
      </c>
      <c r="B23" s="3">
        <v>15</v>
      </c>
      <c r="C23" s="5" t="s">
        <v>2417</v>
      </c>
      <c r="D23" s="3" t="s">
        <v>4</v>
      </c>
      <c r="E23" s="3" t="s">
        <v>2</v>
      </c>
      <c r="F23" s="3">
        <v>2</v>
      </c>
      <c r="G23" s="3">
        <v>0</v>
      </c>
      <c r="H23" s="3">
        <v>3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6">
        <v>4.725E-2</v>
      </c>
      <c r="O23" s="21">
        <v>2.5171102661596958</v>
      </c>
      <c r="P23" s="21">
        <v>1.2953172205438066</v>
      </c>
      <c r="Q23" s="21">
        <v>56.8</v>
      </c>
      <c r="R23" s="21">
        <v>51.8</v>
      </c>
      <c r="S23" s="21">
        <v>65.3</v>
      </c>
      <c r="T23" s="21">
        <v>25.1</v>
      </c>
    </row>
    <row r="24" spans="1:20" x14ac:dyDescent="0.45">
      <c r="A24" s="4" t="s">
        <v>2439</v>
      </c>
      <c r="B24" s="3">
        <v>34</v>
      </c>
      <c r="C24" s="5" t="s">
        <v>2417</v>
      </c>
      <c r="D24" s="3" t="s">
        <v>4</v>
      </c>
      <c r="E24" s="3" t="s">
        <v>2</v>
      </c>
      <c r="F24" s="3">
        <v>8</v>
      </c>
      <c r="G24" s="3">
        <v>0</v>
      </c>
      <c r="H24" s="3">
        <v>12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6">
        <v>0.156</v>
      </c>
      <c r="O24" s="21">
        <v>3.3557692307692308</v>
      </c>
      <c r="P24" s="21">
        <v>1.1581751581751583</v>
      </c>
      <c r="Q24" s="21">
        <v>58.5</v>
      </c>
      <c r="R24" s="21">
        <v>66.7</v>
      </c>
      <c r="S24" s="21">
        <v>75.599999999999994</v>
      </c>
      <c r="T24" s="21">
        <v>25.9</v>
      </c>
    </row>
    <row r="25" spans="1:20" x14ac:dyDescent="0.45">
      <c r="A25" s="4" t="s">
        <v>2440</v>
      </c>
      <c r="B25" s="3">
        <v>21</v>
      </c>
      <c r="C25" s="5" t="s">
        <v>2417</v>
      </c>
      <c r="D25" s="3" t="s">
        <v>0</v>
      </c>
      <c r="E25" s="3" t="s">
        <v>5</v>
      </c>
      <c r="F25" s="3">
        <v>0</v>
      </c>
      <c r="G25" s="3">
        <v>0</v>
      </c>
      <c r="H25" s="3">
        <v>1.5</v>
      </c>
      <c r="I25" s="3">
        <v>1</v>
      </c>
      <c r="J25" s="3">
        <v>0</v>
      </c>
      <c r="K25" s="3">
        <v>0</v>
      </c>
      <c r="L25" s="3">
        <v>0</v>
      </c>
      <c r="M25" s="3">
        <v>1</v>
      </c>
      <c r="N25" s="6">
        <v>5.6799999999999996E-2</v>
      </c>
      <c r="O25" s="21">
        <v>1.7258064516129032</v>
      </c>
      <c r="P25" s="21">
        <v>0.86959777492511769</v>
      </c>
      <c r="Q25" s="21">
        <v>53.7</v>
      </c>
      <c r="R25" s="21">
        <v>68.2</v>
      </c>
      <c r="S25" s="21">
        <v>87.5</v>
      </c>
      <c r="T25" s="21">
        <v>37.200000000000003</v>
      </c>
    </row>
    <row r="26" spans="1:20" x14ac:dyDescent="0.45">
      <c r="A26" s="4" t="s">
        <v>2441</v>
      </c>
      <c r="B26" s="3">
        <v>34</v>
      </c>
      <c r="C26" s="5" t="s">
        <v>2417</v>
      </c>
      <c r="D26" s="3" t="s">
        <v>4</v>
      </c>
      <c r="E26" s="3" t="s">
        <v>2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6">
        <v>4.8599999999999997E-2</v>
      </c>
      <c r="O26" s="21">
        <v>2.238532110091743</v>
      </c>
      <c r="P26" s="21">
        <v>1.361198738170347</v>
      </c>
      <c r="Q26" s="21">
        <v>61.4</v>
      </c>
      <c r="R26" s="21">
        <v>62.9</v>
      </c>
      <c r="S26" s="21">
        <v>73.7</v>
      </c>
      <c r="T26" s="21">
        <v>26.9</v>
      </c>
    </row>
    <row r="27" spans="1:20" x14ac:dyDescent="0.45">
      <c r="A27" s="4" t="s">
        <v>2442</v>
      </c>
      <c r="B27" s="3">
        <v>50</v>
      </c>
      <c r="C27" s="5" t="s">
        <v>2417</v>
      </c>
      <c r="D27" s="3" t="s">
        <v>4</v>
      </c>
      <c r="E27" s="3" t="s">
        <v>2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6">
        <v>7.0799999999999988E-2</v>
      </c>
      <c r="O27" s="21">
        <v>0.9453125</v>
      </c>
      <c r="P27" s="21">
        <v>1.5069923182982077</v>
      </c>
      <c r="Q27" s="21">
        <v>63</v>
      </c>
      <c r="R27" s="21">
        <v>53.7</v>
      </c>
      <c r="S27" s="21">
        <v>81.400000000000006</v>
      </c>
      <c r="T27" s="21">
        <v>14.9</v>
      </c>
    </row>
    <row r="28" spans="1:20" x14ac:dyDescent="0.45">
      <c r="A28" s="4" t="s">
        <v>2443</v>
      </c>
      <c r="B28" s="3">
        <v>17</v>
      </c>
      <c r="C28" s="5" t="s">
        <v>2417</v>
      </c>
      <c r="D28" s="3" t="s">
        <v>4</v>
      </c>
      <c r="E28" s="3" t="s">
        <v>1</v>
      </c>
      <c r="F28" s="3">
        <v>4</v>
      </c>
      <c r="G28" s="3">
        <v>4</v>
      </c>
      <c r="H28" s="3">
        <v>1.5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6">
        <v>0.50290000000000001</v>
      </c>
      <c r="O28" s="21">
        <v>1.8128654970760232</v>
      </c>
      <c r="P28" s="21">
        <v>1.1271923360353722</v>
      </c>
      <c r="Q28" s="21">
        <v>63.8</v>
      </c>
      <c r="R28" s="21">
        <v>74.599999999999994</v>
      </c>
      <c r="S28" s="21">
        <v>86</v>
      </c>
      <c r="T28" s="21">
        <v>14</v>
      </c>
    </row>
    <row r="29" spans="1:20" x14ac:dyDescent="0.45">
      <c r="A29" s="4" t="s">
        <v>2444</v>
      </c>
      <c r="B29" s="3">
        <v>38</v>
      </c>
      <c r="C29" s="5" t="s">
        <v>2417</v>
      </c>
      <c r="D29" s="3" t="s">
        <v>4</v>
      </c>
      <c r="E29" s="3" t="s">
        <v>2</v>
      </c>
      <c r="F29" s="3">
        <v>2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6">
        <v>0.10200000000000001</v>
      </c>
      <c r="O29" s="21">
        <v>1.3665389527458494</v>
      </c>
      <c r="P29" s="21">
        <v>1.8128160338328583</v>
      </c>
      <c r="Q29" s="21">
        <v>70.099999999999994</v>
      </c>
      <c r="R29" s="21">
        <v>80</v>
      </c>
      <c r="S29" s="21">
        <v>93.5</v>
      </c>
      <c r="T29" s="21">
        <v>36.200000000000003</v>
      </c>
    </row>
    <row r="30" spans="1:20" x14ac:dyDescent="0.45">
      <c r="A30" s="4" t="s">
        <v>2445</v>
      </c>
      <c r="B30" s="3">
        <v>51</v>
      </c>
      <c r="C30" s="5" t="s">
        <v>2417</v>
      </c>
      <c r="D30" s="3" t="s">
        <v>4</v>
      </c>
      <c r="E30" s="3" t="s">
        <v>1</v>
      </c>
      <c r="F30" s="3">
        <v>12</v>
      </c>
      <c r="G30" s="3">
        <v>12</v>
      </c>
      <c r="H30" s="3">
        <v>10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6">
        <v>5.3505099999999999</v>
      </c>
      <c r="O30" s="21">
        <v>1.2462311557788943</v>
      </c>
      <c r="P30" s="21">
        <v>1.7978359908883828</v>
      </c>
      <c r="Q30" s="21">
        <v>58.5</v>
      </c>
      <c r="R30" s="21">
        <v>76.7</v>
      </c>
      <c r="S30" s="21">
        <v>86</v>
      </c>
      <c r="T30" s="21">
        <v>21.9</v>
      </c>
    </row>
    <row r="31" spans="1:20" x14ac:dyDescent="0.45">
      <c r="A31" s="4" t="s">
        <v>2446</v>
      </c>
      <c r="B31" s="3">
        <v>41</v>
      </c>
      <c r="C31" s="5" t="s">
        <v>2417</v>
      </c>
      <c r="D31" s="3" t="s">
        <v>4</v>
      </c>
      <c r="E31" s="3" t="s">
        <v>1</v>
      </c>
      <c r="F31" s="3">
        <v>14</v>
      </c>
      <c r="G31" s="3">
        <v>12</v>
      </c>
      <c r="H31" s="3">
        <v>6</v>
      </c>
      <c r="I31" s="3">
        <v>0</v>
      </c>
      <c r="J31" s="3">
        <v>1</v>
      </c>
      <c r="K31" s="3">
        <v>0</v>
      </c>
      <c r="L31" s="3">
        <v>0</v>
      </c>
      <c r="M31" s="3">
        <v>1</v>
      </c>
      <c r="N31" s="6">
        <v>2.9405999999999999</v>
      </c>
      <c r="O31" s="21">
        <v>1.8821548821548824</v>
      </c>
      <c r="P31" s="21">
        <v>1.0208210277613703</v>
      </c>
      <c r="Q31" s="21">
        <v>37.799999999999997</v>
      </c>
      <c r="R31" s="21">
        <v>72.8</v>
      </c>
      <c r="S31" s="21">
        <v>86.9</v>
      </c>
      <c r="T31" s="21">
        <v>24.2</v>
      </c>
    </row>
    <row r="32" spans="1:20" x14ac:dyDescent="0.45">
      <c r="A32" s="4" t="s">
        <v>2447</v>
      </c>
      <c r="B32" s="3">
        <v>46</v>
      </c>
      <c r="C32" s="5" t="s">
        <v>2417</v>
      </c>
      <c r="D32" s="3" t="s">
        <v>4</v>
      </c>
      <c r="E32" s="3" t="s">
        <v>1</v>
      </c>
      <c r="F32" s="3">
        <v>14</v>
      </c>
      <c r="G32" s="3">
        <v>12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6">
        <v>0.54569999999999996</v>
      </c>
      <c r="O32" s="21">
        <v>1.9270072992700729</v>
      </c>
      <c r="P32" s="21">
        <v>0.99053266749895963</v>
      </c>
      <c r="Q32" s="21">
        <v>75.900000000000006</v>
      </c>
      <c r="R32" s="21">
        <v>76.099999999999994</v>
      </c>
      <c r="S32" s="21">
        <v>89.8</v>
      </c>
      <c r="T32" s="21">
        <v>31.3</v>
      </c>
    </row>
    <row r="33" spans="1:20" x14ac:dyDescent="0.45">
      <c r="A33" s="4" t="s">
        <v>2448</v>
      </c>
      <c r="B33" s="3">
        <v>54</v>
      </c>
      <c r="C33" s="5" t="s">
        <v>2417</v>
      </c>
      <c r="D33" s="3" t="s">
        <v>4</v>
      </c>
      <c r="E33" s="3" t="s">
        <v>2</v>
      </c>
      <c r="F33" s="3">
        <v>2</v>
      </c>
      <c r="G33" s="3">
        <v>0</v>
      </c>
      <c r="H33" s="3">
        <v>3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6" t="s">
        <v>2429</v>
      </c>
      <c r="O33" s="21">
        <v>1.7935483870967743</v>
      </c>
      <c r="P33" s="21">
        <v>0.42986782402840795</v>
      </c>
      <c r="Q33" s="21">
        <v>82.2</v>
      </c>
      <c r="R33" s="21">
        <v>86.6</v>
      </c>
      <c r="S33" s="21">
        <v>96.4</v>
      </c>
      <c r="T33" s="21">
        <v>29.1</v>
      </c>
    </row>
    <row r="34" spans="1:20" x14ac:dyDescent="0.45">
      <c r="A34" s="4" t="s">
        <v>2449</v>
      </c>
      <c r="B34" s="3">
        <v>44</v>
      </c>
      <c r="C34" s="5" t="s">
        <v>2417</v>
      </c>
      <c r="D34" s="3" t="s">
        <v>0</v>
      </c>
      <c r="E34" s="3" t="s">
        <v>5</v>
      </c>
      <c r="F34" s="3">
        <v>10</v>
      </c>
      <c r="G34" s="3">
        <v>0</v>
      </c>
      <c r="H34" s="3">
        <v>10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6" t="s">
        <v>2429</v>
      </c>
      <c r="O34" s="21">
        <v>1.2111959287531806</v>
      </c>
      <c r="P34" s="21">
        <v>1.1603603603603603</v>
      </c>
      <c r="Q34" s="21">
        <v>60.6</v>
      </c>
      <c r="R34" s="21">
        <v>45.8</v>
      </c>
      <c r="S34" s="21">
        <v>55.9</v>
      </c>
      <c r="T34" s="21">
        <v>13.4</v>
      </c>
    </row>
    <row r="35" spans="1:20" x14ac:dyDescent="0.45">
      <c r="A35" s="4" t="s">
        <v>2450</v>
      </c>
      <c r="B35" s="3">
        <v>28</v>
      </c>
      <c r="C35" s="5" t="s">
        <v>2427</v>
      </c>
      <c r="D35" s="3" t="s">
        <v>0</v>
      </c>
      <c r="E35" s="3" t="s">
        <v>5</v>
      </c>
      <c r="F35" s="3">
        <v>4</v>
      </c>
      <c r="G35" s="3">
        <v>0</v>
      </c>
      <c r="H35" s="3">
        <v>4</v>
      </c>
      <c r="I35" s="3">
        <v>0</v>
      </c>
      <c r="J35" s="3">
        <v>1</v>
      </c>
      <c r="K35" s="3">
        <v>0</v>
      </c>
      <c r="L35" s="3">
        <v>0</v>
      </c>
      <c r="M35" s="3">
        <v>1</v>
      </c>
      <c r="N35" s="6" t="s">
        <v>2429</v>
      </c>
      <c r="O35" s="21">
        <v>0.49818181818181817</v>
      </c>
      <c r="P35" s="21">
        <v>1.2882275326198505</v>
      </c>
      <c r="Q35" s="21">
        <v>55.9</v>
      </c>
      <c r="R35" s="21">
        <v>72.7</v>
      </c>
      <c r="S35" s="21">
        <v>81.8</v>
      </c>
      <c r="T35" s="21">
        <v>20.399999999999999</v>
      </c>
    </row>
    <row r="36" spans="1:20" x14ac:dyDescent="0.45">
      <c r="A36" s="4" t="s">
        <v>2451</v>
      </c>
      <c r="B36" s="3">
        <v>34</v>
      </c>
      <c r="C36" s="5" t="s">
        <v>2417</v>
      </c>
      <c r="D36" s="3" t="s">
        <v>0</v>
      </c>
      <c r="E36" s="3" t="s">
        <v>5</v>
      </c>
      <c r="F36" s="3">
        <v>4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1</v>
      </c>
      <c r="N36" s="6">
        <v>0.10450000000000001</v>
      </c>
      <c r="O36" s="21">
        <v>0.97887323943661986</v>
      </c>
      <c r="P36" s="21">
        <v>1.0829863176680548</v>
      </c>
      <c r="Q36" s="21">
        <v>62.9</v>
      </c>
      <c r="R36" s="21">
        <v>40</v>
      </c>
      <c r="S36" s="21">
        <v>56</v>
      </c>
      <c r="T36" s="21">
        <v>13.8</v>
      </c>
    </row>
    <row r="37" spans="1:20" x14ac:dyDescent="0.45">
      <c r="A37" s="4" t="s">
        <v>2452</v>
      </c>
      <c r="B37" s="3">
        <v>44</v>
      </c>
      <c r="C37" s="5" t="s">
        <v>2417</v>
      </c>
      <c r="D37" s="3" t="s">
        <v>0</v>
      </c>
      <c r="E37" s="3" t="s">
        <v>5</v>
      </c>
      <c r="F37" s="3">
        <v>8</v>
      </c>
      <c r="G37" s="3">
        <v>0</v>
      </c>
      <c r="H37" s="3">
        <v>10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6" t="s">
        <v>2429</v>
      </c>
      <c r="O37" s="21">
        <v>0.69565217391304346</v>
      </c>
      <c r="P37" s="21">
        <v>1.221774193548387</v>
      </c>
      <c r="Q37" s="21">
        <v>56.7</v>
      </c>
      <c r="R37" s="21">
        <v>41.4</v>
      </c>
      <c r="S37" s="21">
        <v>67.7</v>
      </c>
      <c r="T37" s="21">
        <v>22.2</v>
      </c>
    </row>
    <row r="38" spans="1:20" x14ac:dyDescent="0.45">
      <c r="A38" s="4" t="s">
        <v>2453</v>
      </c>
      <c r="B38" s="3">
        <v>40</v>
      </c>
      <c r="C38" s="5" t="s">
        <v>2417</v>
      </c>
      <c r="D38" s="3" t="s">
        <v>0</v>
      </c>
      <c r="E38" s="3" t="s">
        <v>5</v>
      </c>
      <c r="F38" s="3">
        <v>2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6">
        <v>0.14740000000000003</v>
      </c>
      <c r="O38" s="21">
        <v>1.1375000000000002</v>
      </c>
      <c r="P38" s="21">
        <v>0.94399999999999995</v>
      </c>
      <c r="Q38" s="21">
        <v>53.8</v>
      </c>
      <c r="R38" s="21">
        <v>44.7</v>
      </c>
      <c r="S38" s="21">
        <v>63</v>
      </c>
      <c r="T38" s="21">
        <v>28.1</v>
      </c>
    </row>
    <row r="39" spans="1:20" x14ac:dyDescent="0.45">
      <c r="A39" s="4" t="s">
        <v>2454</v>
      </c>
      <c r="B39" s="3">
        <v>27</v>
      </c>
      <c r="C39" s="5" t="s">
        <v>2417</v>
      </c>
      <c r="D39" s="3" t="s">
        <v>0</v>
      </c>
      <c r="E39" s="3" t="s">
        <v>5</v>
      </c>
      <c r="F39" s="3">
        <v>4</v>
      </c>
      <c r="G39" s="3">
        <v>0</v>
      </c>
      <c r="H39" s="3">
        <v>6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6" t="s">
        <v>2429</v>
      </c>
      <c r="O39" s="21">
        <v>0.95431472081218272</v>
      </c>
      <c r="P39" s="21">
        <v>2.685810810810811</v>
      </c>
      <c r="Q39" s="21">
        <v>38.1</v>
      </c>
      <c r="R39" s="21">
        <v>47.2</v>
      </c>
      <c r="S39" s="21">
        <v>67</v>
      </c>
      <c r="T39" s="21">
        <v>9.7200000000000006</v>
      </c>
    </row>
    <row r="40" spans="1:20" x14ac:dyDescent="0.45">
      <c r="A40" s="4" t="s">
        <v>2455</v>
      </c>
      <c r="B40" s="3">
        <v>56</v>
      </c>
      <c r="C40" s="5" t="s">
        <v>2417</v>
      </c>
      <c r="D40" s="3" t="s">
        <v>4</v>
      </c>
      <c r="E40" s="3" t="s">
        <v>1</v>
      </c>
      <c r="F40" s="3">
        <v>8</v>
      </c>
      <c r="G40" s="3">
        <v>8</v>
      </c>
      <c r="H40" s="3">
        <v>2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6">
        <v>1.5223000000000002</v>
      </c>
      <c r="O40" s="21">
        <v>3.1406761177753539</v>
      </c>
      <c r="P40" s="21">
        <v>1.0932790837854129</v>
      </c>
      <c r="Q40" s="21">
        <v>70.5</v>
      </c>
      <c r="R40" s="21">
        <v>87.2</v>
      </c>
      <c r="S40" s="21">
        <v>93.6</v>
      </c>
      <c r="T40" s="21">
        <v>35.700000000000003</v>
      </c>
    </row>
    <row r="41" spans="1:20" x14ac:dyDescent="0.45">
      <c r="A41" s="4" t="s">
        <v>2456</v>
      </c>
      <c r="B41" s="3">
        <v>18</v>
      </c>
      <c r="C41" s="5" t="s">
        <v>2427</v>
      </c>
      <c r="D41" s="3" t="s">
        <v>4</v>
      </c>
      <c r="E41" s="3" t="s">
        <v>1</v>
      </c>
      <c r="F41" s="3">
        <v>8</v>
      </c>
      <c r="G41" s="3">
        <v>8</v>
      </c>
      <c r="H41" s="3">
        <v>1.5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6">
        <v>0.50939999999999996</v>
      </c>
      <c r="O41" s="21">
        <v>2.0700985761226725</v>
      </c>
      <c r="P41" s="21">
        <v>2.4050974864928354</v>
      </c>
      <c r="Q41" s="21">
        <v>79.8</v>
      </c>
      <c r="R41" s="21">
        <v>92</v>
      </c>
      <c r="S41" s="21">
        <v>92.3</v>
      </c>
      <c r="T41" s="21">
        <v>48.7</v>
      </c>
    </row>
    <row r="42" spans="1:20" x14ac:dyDescent="0.45">
      <c r="A42" s="4" t="s">
        <v>2457</v>
      </c>
      <c r="B42" s="3">
        <v>31</v>
      </c>
      <c r="C42" s="5" t="s">
        <v>2417</v>
      </c>
      <c r="D42" s="3" t="s">
        <v>0</v>
      </c>
      <c r="E42" s="3" t="s">
        <v>5</v>
      </c>
      <c r="F42" s="3">
        <v>2</v>
      </c>
      <c r="G42" s="3">
        <v>0</v>
      </c>
      <c r="H42" s="3">
        <v>1.5</v>
      </c>
      <c r="I42" s="3">
        <v>1</v>
      </c>
      <c r="J42" s="3">
        <v>0</v>
      </c>
      <c r="K42" s="3">
        <v>0</v>
      </c>
      <c r="L42" s="3">
        <v>0</v>
      </c>
      <c r="M42" s="3">
        <v>1</v>
      </c>
      <c r="N42" s="6">
        <v>7.8199999999999992E-2</v>
      </c>
      <c r="O42" s="21">
        <v>1.9978046103183313</v>
      </c>
      <c r="P42" s="21">
        <v>0.60890793685238431</v>
      </c>
      <c r="Q42" s="21">
        <v>78.5</v>
      </c>
      <c r="R42" s="21">
        <v>83.9</v>
      </c>
      <c r="S42" s="21">
        <v>92.8</v>
      </c>
      <c r="T42" s="21">
        <v>42.6</v>
      </c>
    </row>
    <row r="43" spans="1:20" x14ac:dyDescent="0.45">
      <c r="A43" s="4" t="s">
        <v>2458</v>
      </c>
      <c r="B43" s="3">
        <v>56</v>
      </c>
      <c r="C43" s="5" t="s">
        <v>2417</v>
      </c>
      <c r="D43" s="3" t="s">
        <v>0</v>
      </c>
      <c r="E43" s="3" t="s">
        <v>5</v>
      </c>
      <c r="F43" s="3">
        <v>4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6" t="s">
        <v>2429</v>
      </c>
      <c r="O43" s="21">
        <v>1.6310679611650487</v>
      </c>
      <c r="P43" s="21">
        <v>1.0971233266875533</v>
      </c>
      <c r="Q43" s="21">
        <v>67.7</v>
      </c>
      <c r="R43" s="21">
        <v>60.5</v>
      </c>
      <c r="S43" s="21">
        <v>87.6</v>
      </c>
      <c r="T43" s="21">
        <v>22.4</v>
      </c>
    </row>
    <row r="44" spans="1:20" x14ac:dyDescent="0.45">
      <c r="A44" s="4" t="s">
        <v>2459</v>
      </c>
      <c r="B44" s="3">
        <v>35</v>
      </c>
      <c r="C44" s="5" t="s">
        <v>2427</v>
      </c>
      <c r="D44" s="3" t="s">
        <v>4</v>
      </c>
      <c r="E44" s="3" t="s">
        <v>1</v>
      </c>
      <c r="F44" s="3">
        <v>6</v>
      </c>
      <c r="G44" s="3">
        <v>8</v>
      </c>
      <c r="H44" s="3">
        <v>5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6">
        <v>0.17749999999999999</v>
      </c>
      <c r="O44" s="21">
        <v>1.3809523809523812</v>
      </c>
      <c r="P44" s="21">
        <v>1.9977192093258997</v>
      </c>
      <c r="Q44" s="21">
        <v>69</v>
      </c>
      <c r="R44" s="21">
        <v>81.400000000000006</v>
      </c>
      <c r="S44" s="21">
        <v>91.3</v>
      </c>
      <c r="T44" s="21">
        <v>43.8</v>
      </c>
    </row>
    <row r="45" spans="1:20" x14ac:dyDescent="0.45">
      <c r="A45" s="4" t="s">
        <v>2460</v>
      </c>
      <c r="B45" s="3">
        <v>35</v>
      </c>
      <c r="C45" s="5" t="s">
        <v>2427</v>
      </c>
      <c r="D45" s="3" t="s">
        <v>4</v>
      </c>
      <c r="E45" s="3" t="s">
        <v>1</v>
      </c>
      <c r="F45" s="3">
        <v>4</v>
      </c>
      <c r="G45" s="3">
        <v>4</v>
      </c>
      <c r="H45" s="3">
        <v>2</v>
      </c>
      <c r="I45" s="3">
        <v>1</v>
      </c>
      <c r="J45" s="3">
        <v>1</v>
      </c>
      <c r="K45" s="3">
        <v>0</v>
      </c>
      <c r="L45" s="3">
        <v>0</v>
      </c>
      <c r="M45" s="3">
        <v>1</v>
      </c>
      <c r="N45" s="6">
        <v>0.70499999999999996</v>
      </c>
      <c r="O45" s="21">
        <v>3.024691358024691</v>
      </c>
      <c r="P45" s="21">
        <v>2.9928150331613854</v>
      </c>
      <c r="Q45" s="21">
        <v>73.7</v>
      </c>
      <c r="R45" s="21">
        <v>88.9</v>
      </c>
      <c r="S45" s="21">
        <v>89.5</v>
      </c>
      <c r="T45" s="21">
        <v>42.9</v>
      </c>
    </row>
    <row r="46" spans="1:20" x14ac:dyDescent="0.45">
      <c r="A46" s="4" t="s">
        <v>2461</v>
      </c>
      <c r="B46" s="3">
        <v>29</v>
      </c>
      <c r="C46" s="5" t="s">
        <v>2417</v>
      </c>
      <c r="D46" s="3" t="s">
        <v>4</v>
      </c>
      <c r="E46" s="3" t="s">
        <v>1</v>
      </c>
      <c r="F46" s="3">
        <v>11</v>
      </c>
      <c r="G46" s="3">
        <v>8</v>
      </c>
      <c r="H46" s="3">
        <v>10</v>
      </c>
      <c r="I46" s="3">
        <v>1</v>
      </c>
      <c r="J46" s="3">
        <v>0</v>
      </c>
      <c r="K46" s="3">
        <v>0</v>
      </c>
      <c r="L46" s="3">
        <v>0</v>
      </c>
      <c r="M46" s="3">
        <v>1</v>
      </c>
      <c r="N46" s="6">
        <v>5.0839999999999996</v>
      </c>
      <c r="O46" s="21">
        <v>2.9029126213592233</v>
      </c>
      <c r="P46" s="21">
        <v>4.3431542461005197</v>
      </c>
      <c r="Q46" s="21">
        <v>64</v>
      </c>
      <c r="R46" s="21">
        <v>68.5</v>
      </c>
      <c r="S46" s="21">
        <v>96.5</v>
      </c>
      <c r="T46" s="21">
        <v>41.4</v>
      </c>
    </row>
    <row r="47" spans="1:20" x14ac:dyDescent="0.45">
      <c r="A47" s="4" t="s">
        <v>2462</v>
      </c>
      <c r="B47" s="3">
        <v>40</v>
      </c>
      <c r="C47" s="5" t="s">
        <v>2417</v>
      </c>
      <c r="D47" s="3" t="s">
        <v>4</v>
      </c>
      <c r="E47" s="3" t="s">
        <v>1</v>
      </c>
      <c r="F47" s="3">
        <v>17</v>
      </c>
      <c r="G47" s="3">
        <v>8</v>
      </c>
      <c r="H47" s="3">
        <v>10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6">
        <v>1.0575000000000001</v>
      </c>
      <c r="O47" s="21">
        <v>3.2415730337078652</v>
      </c>
      <c r="P47" s="21">
        <v>0.66925064599483208</v>
      </c>
      <c r="Q47" s="21">
        <v>69.599999999999994</v>
      </c>
      <c r="R47" s="21">
        <v>71.599999999999994</v>
      </c>
      <c r="S47" s="21">
        <v>89.2</v>
      </c>
      <c r="T47" s="21">
        <v>44.1</v>
      </c>
    </row>
    <row r="48" spans="1:20" x14ac:dyDescent="0.45">
      <c r="A48" s="4" t="s">
        <v>2463</v>
      </c>
      <c r="B48" s="3">
        <v>18</v>
      </c>
      <c r="C48" s="5" t="s">
        <v>2417</v>
      </c>
      <c r="D48" s="3" t="s">
        <v>4</v>
      </c>
      <c r="E48" s="3" t="s">
        <v>1</v>
      </c>
      <c r="F48" s="3">
        <v>12</v>
      </c>
      <c r="G48" s="3">
        <v>8</v>
      </c>
      <c r="H48" s="3">
        <v>5</v>
      </c>
      <c r="I48" s="3">
        <v>1</v>
      </c>
      <c r="J48" s="3">
        <v>1</v>
      </c>
      <c r="K48" s="3">
        <v>0</v>
      </c>
      <c r="L48" s="3">
        <v>0</v>
      </c>
      <c r="M48" s="3">
        <v>1</v>
      </c>
      <c r="N48" s="6">
        <v>3.9048000000000003</v>
      </c>
      <c r="O48" s="21">
        <v>2.0698689956331875</v>
      </c>
      <c r="P48" s="21">
        <v>1.7111655055545094</v>
      </c>
      <c r="Q48" s="21">
        <v>55.3</v>
      </c>
      <c r="R48" s="21">
        <v>59.4</v>
      </c>
      <c r="S48" s="21">
        <v>72.099999999999994</v>
      </c>
      <c r="T48" s="21">
        <v>24.7</v>
      </c>
    </row>
    <row r="49" spans="1:20" x14ac:dyDescent="0.45">
      <c r="A49" s="4" t="s">
        <v>2464</v>
      </c>
      <c r="B49" s="3">
        <v>33</v>
      </c>
      <c r="C49" s="5" t="s">
        <v>2417</v>
      </c>
      <c r="D49" s="3" t="s">
        <v>0</v>
      </c>
      <c r="E49" s="3" t="s">
        <v>5</v>
      </c>
      <c r="F49" s="3">
        <v>13</v>
      </c>
      <c r="G49" s="3">
        <v>0</v>
      </c>
      <c r="H49" s="3">
        <v>12.5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6" t="s">
        <v>2429</v>
      </c>
      <c r="O49" s="21">
        <v>1.1236363636363635</v>
      </c>
      <c r="P49" s="21">
        <v>0.9798354735152488</v>
      </c>
      <c r="Q49" s="21">
        <v>70.599999999999994</v>
      </c>
      <c r="R49" s="21">
        <v>79</v>
      </c>
      <c r="S49" s="21">
        <v>88.4</v>
      </c>
      <c r="T49" s="21">
        <v>26.2</v>
      </c>
    </row>
    <row r="50" spans="1:20" x14ac:dyDescent="0.45">
      <c r="A50" s="4" t="s">
        <v>2465</v>
      </c>
      <c r="B50" s="3">
        <v>33</v>
      </c>
      <c r="C50" s="5" t="s">
        <v>2417</v>
      </c>
      <c r="D50" s="3" t="s">
        <v>0</v>
      </c>
      <c r="E50" s="3" t="s">
        <v>5</v>
      </c>
      <c r="F50" s="3">
        <v>0</v>
      </c>
      <c r="G50" s="3">
        <v>0</v>
      </c>
      <c r="H50" s="3">
        <v>5.5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6" t="s">
        <v>2429</v>
      </c>
      <c r="O50" s="21">
        <v>2.1506024096385539</v>
      </c>
      <c r="P50" s="21">
        <v>0.91177996886351842</v>
      </c>
      <c r="Q50" s="21">
        <v>65.900000000000006</v>
      </c>
      <c r="R50" s="21">
        <v>47.2</v>
      </c>
      <c r="S50" s="21">
        <v>59.52</v>
      </c>
      <c r="T50" s="21">
        <v>22.4</v>
      </c>
    </row>
    <row r="51" spans="1:20" x14ac:dyDescent="0.45">
      <c r="A51" s="4" t="s">
        <v>2466</v>
      </c>
      <c r="B51" s="3">
        <v>23</v>
      </c>
      <c r="C51" s="5" t="s">
        <v>2417</v>
      </c>
      <c r="D51" s="3" t="s">
        <v>4</v>
      </c>
      <c r="E51" s="3" t="s">
        <v>1</v>
      </c>
      <c r="F51" s="3">
        <v>8</v>
      </c>
      <c r="G51" s="3">
        <v>8</v>
      </c>
      <c r="H51" s="3">
        <v>10</v>
      </c>
      <c r="I51" s="3">
        <v>1</v>
      </c>
      <c r="J51" s="3">
        <v>0</v>
      </c>
      <c r="K51" s="3">
        <v>0</v>
      </c>
      <c r="L51" s="3">
        <v>0</v>
      </c>
      <c r="M51" s="3">
        <v>1</v>
      </c>
      <c r="N51" s="6" t="s">
        <v>2429</v>
      </c>
      <c r="O51" s="21">
        <v>3.0729166666666665</v>
      </c>
      <c r="P51" s="21">
        <v>2.4082478295185479</v>
      </c>
      <c r="Q51" s="21">
        <v>54.2</v>
      </c>
      <c r="R51" s="21">
        <v>70.099999999999994</v>
      </c>
      <c r="S51" s="21">
        <v>98</v>
      </c>
      <c r="T51" s="21">
        <v>41.4</v>
      </c>
    </row>
    <row r="52" spans="1:20" x14ac:dyDescent="0.45">
      <c r="A52" s="4" t="s">
        <v>2467</v>
      </c>
      <c r="B52" s="3">
        <v>29</v>
      </c>
      <c r="C52" s="5" t="s">
        <v>2417</v>
      </c>
      <c r="D52" s="3" t="s">
        <v>4</v>
      </c>
      <c r="E52" s="3" t="s">
        <v>2</v>
      </c>
      <c r="F52" s="3">
        <v>0</v>
      </c>
      <c r="G52" s="3">
        <v>0</v>
      </c>
      <c r="H52" s="3">
        <v>0.5</v>
      </c>
      <c r="I52" s="3">
        <v>0</v>
      </c>
      <c r="J52" s="3">
        <v>1</v>
      </c>
      <c r="K52" s="3">
        <v>0</v>
      </c>
      <c r="L52" s="3">
        <v>0</v>
      </c>
      <c r="M52" s="3">
        <v>1</v>
      </c>
      <c r="N52" s="6" t="s">
        <v>2429</v>
      </c>
      <c r="O52" s="21">
        <v>2.0544217687074831</v>
      </c>
      <c r="P52" s="21">
        <v>0.54848243719449807</v>
      </c>
      <c r="Q52" s="21">
        <v>72.5</v>
      </c>
      <c r="R52" s="21">
        <v>82.4</v>
      </c>
      <c r="S52" s="21">
        <v>89.8</v>
      </c>
      <c r="T52" s="21">
        <v>30.7</v>
      </c>
    </row>
    <row r="53" spans="1:20" x14ac:dyDescent="0.45">
      <c r="A53" s="4" t="s">
        <v>2468</v>
      </c>
      <c r="B53" s="3">
        <v>22</v>
      </c>
      <c r="C53" s="3" t="s">
        <v>2417</v>
      </c>
      <c r="D53" s="3" t="s">
        <v>4</v>
      </c>
      <c r="E53" s="3" t="s">
        <v>2</v>
      </c>
      <c r="F53" s="3">
        <v>0</v>
      </c>
      <c r="G53" s="3">
        <v>0</v>
      </c>
      <c r="H53" s="3">
        <v>1</v>
      </c>
      <c r="I53" s="3">
        <v>1</v>
      </c>
      <c r="J53" s="3">
        <v>0</v>
      </c>
      <c r="K53" s="3">
        <v>0</v>
      </c>
      <c r="L53" s="3">
        <v>0</v>
      </c>
      <c r="M53" s="3">
        <v>1</v>
      </c>
      <c r="N53" s="6">
        <v>7.0000000000000007E-2</v>
      </c>
      <c r="O53" s="21">
        <v>1.4890510948905107</v>
      </c>
      <c r="P53" s="21">
        <v>0.64903097152115663</v>
      </c>
      <c r="Q53" s="21">
        <v>68.099999999999994</v>
      </c>
      <c r="R53" s="21">
        <v>82</v>
      </c>
      <c r="S53" s="21">
        <v>90.8</v>
      </c>
      <c r="T53" s="21">
        <v>47</v>
      </c>
    </row>
    <row r="54" spans="1:20" x14ac:dyDescent="0.45">
      <c r="A54" s="4" t="s">
        <v>2469</v>
      </c>
      <c r="B54" s="3">
        <v>33</v>
      </c>
      <c r="C54" s="5" t="s">
        <v>2417</v>
      </c>
      <c r="D54" s="3" t="s">
        <v>4</v>
      </c>
      <c r="E54" s="3" t="s">
        <v>2</v>
      </c>
      <c r="F54" s="3">
        <v>4</v>
      </c>
      <c r="G54" s="3">
        <v>0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6" t="s">
        <v>2429</v>
      </c>
      <c r="O54" s="21">
        <v>2.8347826086956522</v>
      </c>
      <c r="P54" s="21">
        <v>0.61485070107607021</v>
      </c>
      <c r="Q54" s="21">
        <v>74.099999999999994</v>
      </c>
      <c r="R54" s="21">
        <v>84.2</v>
      </c>
      <c r="S54" s="21">
        <v>93.2</v>
      </c>
      <c r="T54" s="21">
        <v>18.399999999999999</v>
      </c>
    </row>
    <row r="55" spans="1:20" x14ac:dyDescent="0.45">
      <c r="A55" s="4" t="s">
        <v>2470</v>
      </c>
      <c r="B55" s="3">
        <v>28</v>
      </c>
      <c r="C55" s="5" t="s">
        <v>2417</v>
      </c>
      <c r="D55" s="3" t="s">
        <v>4</v>
      </c>
      <c r="E55" s="3" t="s">
        <v>1</v>
      </c>
      <c r="F55" s="3">
        <v>4</v>
      </c>
      <c r="G55" s="3">
        <v>4</v>
      </c>
      <c r="H55" s="3">
        <v>3</v>
      </c>
      <c r="I55" s="3">
        <v>1</v>
      </c>
      <c r="J55" s="3">
        <v>0</v>
      </c>
      <c r="K55" s="3">
        <v>0</v>
      </c>
      <c r="L55" s="3">
        <v>0</v>
      </c>
      <c r="M55" s="3">
        <v>1</v>
      </c>
      <c r="N55" s="6">
        <v>0.29100000000000004</v>
      </c>
      <c r="O55" s="21">
        <v>2.5076923076923077</v>
      </c>
      <c r="P55" s="21">
        <v>1.0589505147791431</v>
      </c>
      <c r="Q55" s="21">
        <v>67.5</v>
      </c>
      <c r="R55" s="21">
        <v>61.6</v>
      </c>
      <c r="S55" s="21">
        <v>64.099999999999994</v>
      </c>
      <c r="T55" s="21">
        <v>21.1</v>
      </c>
    </row>
    <row r="56" spans="1:20" x14ac:dyDescent="0.45">
      <c r="A56" s="4" t="s">
        <v>2471</v>
      </c>
      <c r="B56" s="3">
        <v>18</v>
      </c>
      <c r="C56" s="5" t="s">
        <v>2417</v>
      </c>
      <c r="D56" s="3" t="s">
        <v>7</v>
      </c>
      <c r="E56" s="3" t="s">
        <v>1</v>
      </c>
      <c r="F56" s="3">
        <v>8</v>
      </c>
      <c r="G56" s="3">
        <v>4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3.62</v>
      </c>
      <c r="O56" s="21">
        <v>1.6656804733727808</v>
      </c>
      <c r="P56" s="21">
        <v>1.3292682926829269</v>
      </c>
      <c r="Q56" s="21">
        <v>81.3</v>
      </c>
      <c r="R56" s="21">
        <v>72.400000000000006</v>
      </c>
      <c r="S56" s="21">
        <v>81.8</v>
      </c>
      <c r="T56" s="21">
        <v>40.5</v>
      </c>
    </row>
    <row r="57" spans="1:20" x14ac:dyDescent="0.45">
      <c r="A57" s="4" t="s">
        <v>2472</v>
      </c>
      <c r="B57" s="3">
        <v>32</v>
      </c>
      <c r="C57" s="5" t="s">
        <v>2417</v>
      </c>
      <c r="D57" s="3" t="s">
        <v>7</v>
      </c>
      <c r="E57" s="3" t="s">
        <v>1</v>
      </c>
      <c r="F57" s="3">
        <v>10</v>
      </c>
      <c r="G57" s="3">
        <v>8</v>
      </c>
      <c r="H57" s="3">
        <v>5</v>
      </c>
      <c r="I57" s="3">
        <v>1</v>
      </c>
      <c r="J57" s="3">
        <v>0</v>
      </c>
      <c r="K57" s="3">
        <v>0</v>
      </c>
      <c r="L57" s="3">
        <v>0</v>
      </c>
      <c r="M57" s="3">
        <v>1</v>
      </c>
      <c r="N57" s="3">
        <v>0.8</v>
      </c>
      <c r="O57" s="21">
        <v>0.79718875502008035</v>
      </c>
      <c r="P57" s="21">
        <v>4.4655172413793105</v>
      </c>
      <c r="Q57" s="21">
        <v>59.7</v>
      </c>
      <c r="R57" s="21">
        <v>54.6</v>
      </c>
      <c r="S57" s="21">
        <v>65.3</v>
      </c>
      <c r="T57" s="21">
        <v>35.200000000000003</v>
      </c>
    </row>
    <row r="58" spans="1:20" x14ac:dyDescent="0.45">
      <c r="A58" s="4" t="s">
        <v>2473</v>
      </c>
      <c r="B58" s="3">
        <v>36</v>
      </c>
      <c r="C58" s="5" t="s">
        <v>2417</v>
      </c>
      <c r="D58" s="3" t="s">
        <v>7</v>
      </c>
      <c r="E58" s="3" t="s">
        <v>1</v>
      </c>
      <c r="F58" s="3">
        <v>6</v>
      </c>
      <c r="G58" s="3">
        <v>4</v>
      </c>
      <c r="H58" s="3">
        <v>5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3.5</v>
      </c>
      <c r="O58" s="21">
        <v>2.1836734693877551</v>
      </c>
      <c r="P58" s="21">
        <v>1.0450643776824033</v>
      </c>
      <c r="Q58" s="21">
        <v>80.2</v>
      </c>
      <c r="R58" s="21">
        <v>63.9</v>
      </c>
      <c r="S58" s="21">
        <v>77.400000000000006</v>
      </c>
      <c r="T58" s="21">
        <v>53.8</v>
      </c>
    </row>
    <row r="59" spans="1:20" x14ac:dyDescent="0.45">
      <c r="A59" s="4" t="s">
        <v>2474</v>
      </c>
      <c r="B59" s="3">
        <v>47</v>
      </c>
      <c r="C59" s="5" t="s">
        <v>2417</v>
      </c>
      <c r="D59" s="3" t="s">
        <v>7</v>
      </c>
      <c r="E59" s="3" t="s">
        <v>1</v>
      </c>
      <c r="F59" s="3">
        <v>10</v>
      </c>
      <c r="G59" s="3">
        <v>8</v>
      </c>
      <c r="H59" s="3">
        <v>1.5</v>
      </c>
      <c r="I59" s="3">
        <v>1</v>
      </c>
      <c r="J59" s="3">
        <v>0</v>
      </c>
      <c r="K59" s="3">
        <v>0</v>
      </c>
      <c r="L59" s="3">
        <v>0</v>
      </c>
      <c r="M59" s="3">
        <v>0</v>
      </c>
      <c r="N59" s="3">
        <v>4.5599999999999996</v>
      </c>
      <c r="O59" s="21">
        <v>0.64179104477611937</v>
      </c>
      <c r="P59" s="21">
        <v>3.0506912442396317</v>
      </c>
      <c r="Q59" s="21">
        <v>63.8</v>
      </c>
      <c r="R59" s="21">
        <v>59.1</v>
      </c>
      <c r="S59" s="21">
        <v>72.3</v>
      </c>
      <c r="T59" s="21">
        <v>36.299999999999997</v>
      </c>
    </row>
    <row r="60" spans="1:20" x14ac:dyDescent="0.45">
      <c r="A60" s="4" t="s">
        <v>2475</v>
      </c>
      <c r="B60" s="3">
        <v>55</v>
      </c>
      <c r="C60" s="5" t="s">
        <v>2417</v>
      </c>
      <c r="D60" s="3" t="s">
        <v>5</v>
      </c>
      <c r="E60" s="3" t="s">
        <v>5</v>
      </c>
      <c r="F60" s="3">
        <v>6</v>
      </c>
      <c r="G60" s="3">
        <v>0</v>
      </c>
      <c r="H60" s="3">
        <v>1.5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 t="s">
        <v>2476</v>
      </c>
      <c r="O60" s="21">
        <v>1.7708978328173373</v>
      </c>
      <c r="P60" s="21">
        <v>0.45852187028657615</v>
      </c>
      <c r="Q60" s="21">
        <v>52.5</v>
      </c>
      <c r="R60" s="21">
        <v>59</v>
      </c>
      <c r="S60" s="21">
        <v>69.8</v>
      </c>
      <c r="T60" s="21">
        <v>21.1</v>
      </c>
    </row>
    <row r="61" spans="1:20" x14ac:dyDescent="0.45">
      <c r="A61" s="4" t="s">
        <v>2477</v>
      </c>
      <c r="B61" s="3">
        <v>33</v>
      </c>
      <c r="C61" s="5" t="s">
        <v>2417</v>
      </c>
      <c r="D61" s="3" t="s">
        <v>7</v>
      </c>
      <c r="E61" s="3" t="s">
        <v>1</v>
      </c>
      <c r="F61" s="3">
        <v>8</v>
      </c>
      <c r="G61" s="3">
        <v>4</v>
      </c>
      <c r="H61" s="3">
        <v>4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1.01</v>
      </c>
      <c r="O61" s="21">
        <v>0.91101694915254239</v>
      </c>
      <c r="P61" s="21">
        <v>1.9290322580645161</v>
      </c>
      <c r="Q61" s="21">
        <v>74.599999999999994</v>
      </c>
      <c r="R61" s="21">
        <v>59.8</v>
      </c>
      <c r="S61" s="21">
        <v>75.900000000000006</v>
      </c>
      <c r="T61" s="21">
        <v>52.9</v>
      </c>
    </row>
    <row r="62" spans="1:20" x14ac:dyDescent="0.45">
      <c r="A62" s="4" t="s">
        <v>2478</v>
      </c>
      <c r="B62" s="3">
        <v>28</v>
      </c>
      <c r="C62" s="3" t="s">
        <v>2479</v>
      </c>
      <c r="D62" s="3" t="s">
        <v>7</v>
      </c>
      <c r="E62" s="3" t="s">
        <v>2</v>
      </c>
      <c r="F62" s="3">
        <v>2</v>
      </c>
      <c r="G62" s="3">
        <v>0</v>
      </c>
      <c r="H62" s="3">
        <v>1</v>
      </c>
      <c r="I62" s="3">
        <v>1</v>
      </c>
      <c r="J62" s="3">
        <v>0</v>
      </c>
      <c r="K62" s="3">
        <v>0</v>
      </c>
      <c r="L62" s="3">
        <v>0</v>
      </c>
      <c r="M62" s="3">
        <v>1</v>
      </c>
      <c r="N62" s="3">
        <v>0.09</v>
      </c>
      <c r="O62" s="21">
        <v>1.8116883116883118</v>
      </c>
      <c r="P62" s="21">
        <v>0.80725190839694649</v>
      </c>
      <c r="Q62" s="21">
        <v>61.8</v>
      </c>
      <c r="R62" s="21">
        <v>64.8</v>
      </c>
      <c r="S62" s="21">
        <v>81.900000000000006</v>
      </c>
      <c r="T62" s="21">
        <v>44.7</v>
      </c>
    </row>
    <row r="63" spans="1:20" x14ac:dyDescent="0.45">
      <c r="A63" s="4" t="s">
        <v>2480</v>
      </c>
      <c r="B63" s="3">
        <v>32</v>
      </c>
      <c r="C63" s="5" t="s">
        <v>2417</v>
      </c>
      <c r="D63" s="3" t="s">
        <v>7</v>
      </c>
      <c r="E63" s="3" t="s">
        <v>1</v>
      </c>
      <c r="F63" s="3">
        <v>10</v>
      </c>
      <c r="G63" s="3">
        <v>8</v>
      </c>
      <c r="H63" s="3">
        <v>5</v>
      </c>
      <c r="I63" s="3">
        <v>1</v>
      </c>
      <c r="J63" s="3">
        <v>0</v>
      </c>
      <c r="K63" s="3">
        <v>0</v>
      </c>
      <c r="L63" s="3">
        <v>0</v>
      </c>
      <c r="M63" s="3">
        <v>1</v>
      </c>
      <c r="N63" s="3">
        <v>0.68</v>
      </c>
      <c r="O63" s="21">
        <v>2.1567944250871083</v>
      </c>
      <c r="P63" s="21">
        <v>4.1883116883116882</v>
      </c>
      <c r="Q63" s="21">
        <v>63.2</v>
      </c>
      <c r="R63" s="21">
        <v>60</v>
      </c>
      <c r="S63" s="21">
        <v>85.9</v>
      </c>
      <c r="T63" s="21">
        <v>49.2</v>
      </c>
    </row>
    <row r="64" spans="1:20" x14ac:dyDescent="0.45">
      <c r="A64" s="4" t="s">
        <v>2481</v>
      </c>
      <c r="B64" s="3">
        <v>37</v>
      </c>
      <c r="C64" s="5" t="s">
        <v>2417</v>
      </c>
      <c r="D64" s="3" t="s">
        <v>7</v>
      </c>
      <c r="E64" s="3" t="s">
        <v>2</v>
      </c>
      <c r="F64" s="3">
        <v>4</v>
      </c>
      <c r="G64" s="3">
        <v>0</v>
      </c>
      <c r="H64" s="3">
        <v>1.5</v>
      </c>
      <c r="I64" s="3">
        <v>1</v>
      </c>
      <c r="J64" s="3">
        <v>0</v>
      </c>
      <c r="K64" s="3">
        <v>0</v>
      </c>
      <c r="L64" s="3">
        <v>0</v>
      </c>
      <c r="M64" s="3">
        <v>1</v>
      </c>
      <c r="N64" s="3">
        <v>0.14000000000000001</v>
      </c>
      <c r="O64" s="21">
        <v>3.5621890547263679</v>
      </c>
      <c r="P64" s="21">
        <v>0.6830122591943959</v>
      </c>
      <c r="Q64" s="21">
        <v>80.7</v>
      </c>
      <c r="R64" s="21">
        <v>63.4</v>
      </c>
      <c r="S64" s="21">
        <v>73.3</v>
      </c>
      <c r="T64" s="21">
        <v>47.5</v>
      </c>
    </row>
    <row r="65" spans="1:20" x14ac:dyDescent="0.45">
      <c r="A65" s="4" t="s">
        <v>2482</v>
      </c>
      <c r="B65" s="3">
        <v>42</v>
      </c>
      <c r="C65" s="3" t="s">
        <v>2479</v>
      </c>
      <c r="D65" s="3" t="s">
        <v>7</v>
      </c>
      <c r="E65" s="3" t="s">
        <v>1</v>
      </c>
      <c r="F65" s="3">
        <v>10</v>
      </c>
      <c r="G65" s="3">
        <v>4</v>
      </c>
      <c r="H65" s="3">
        <v>5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2.08</v>
      </c>
      <c r="O65" s="21">
        <v>0.81212121212121213</v>
      </c>
      <c r="P65" s="21">
        <v>1.3973684210526316</v>
      </c>
      <c r="Q65" s="21">
        <v>85.6</v>
      </c>
      <c r="R65" s="21">
        <v>89.7</v>
      </c>
      <c r="S65" s="21">
        <v>97.6</v>
      </c>
      <c r="T65" s="21">
        <v>59.6</v>
      </c>
    </row>
    <row r="66" spans="1:20" x14ac:dyDescent="0.45">
      <c r="A66" s="4" t="s">
        <v>2483</v>
      </c>
      <c r="B66" s="3">
        <v>34</v>
      </c>
      <c r="C66" s="5" t="s">
        <v>2417</v>
      </c>
      <c r="D66" s="3" t="s">
        <v>5</v>
      </c>
      <c r="E66" s="3" t="s">
        <v>5</v>
      </c>
      <c r="F66" s="3">
        <v>4</v>
      </c>
      <c r="G66" s="3">
        <v>0</v>
      </c>
      <c r="H66" s="3">
        <v>1</v>
      </c>
      <c r="I66" s="3">
        <v>1</v>
      </c>
      <c r="J66" s="3">
        <v>0</v>
      </c>
      <c r="K66" s="3">
        <v>0</v>
      </c>
      <c r="L66" s="3">
        <v>1</v>
      </c>
      <c r="M66" s="3">
        <v>1</v>
      </c>
      <c r="N66" s="3">
        <v>0.1</v>
      </c>
      <c r="O66" s="21">
        <v>1.0496613995485329</v>
      </c>
      <c r="P66" s="21">
        <v>1.135831381733021</v>
      </c>
      <c r="Q66" s="21">
        <v>70.599999999999994</v>
      </c>
      <c r="R66" s="21">
        <v>68.099999999999994</v>
      </c>
      <c r="S66" s="21">
        <v>74.5</v>
      </c>
      <c r="T66" s="21">
        <v>30</v>
      </c>
    </row>
    <row r="67" spans="1:20" x14ac:dyDescent="0.45">
      <c r="A67" s="4" t="s">
        <v>2484</v>
      </c>
      <c r="B67" s="3">
        <v>42</v>
      </c>
      <c r="C67" s="5" t="s">
        <v>2417</v>
      </c>
      <c r="D67" s="3" t="s">
        <v>7</v>
      </c>
      <c r="E67" s="3" t="s">
        <v>1</v>
      </c>
      <c r="F67" s="3">
        <v>8</v>
      </c>
      <c r="G67" s="3">
        <v>4</v>
      </c>
      <c r="H67" s="3">
        <v>5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2.12</v>
      </c>
      <c r="O67" s="21">
        <v>3.3365853658536588</v>
      </c>
      <c r="P67" s="21">
        <v>1.6323119777158774</v>
      </c>
      <c r="Q67" s="21">
        <v>64.5</v>
      </c>
      <c r="R67" s="21">
        <v>83.9</v>
      </c>
      <c r="S67" s="21">
        <v>74.3</v>
      </c>
      <c r="T67" s="21">
        <v>41</v>
      </c>
    </row>
    <row r="68" spans="1:20" x14ac:dyDescent="0.45">
      <c r="A68" s="4" t="s">
        <v>2485</v>
      </c>
      <c r="B68" s="3">
        <v>56</v>
      </c>
      <c r="C68" s="5" t="s">
        <v>2417</v>
      </c>
      <c r="D68" s="3" t="s">
        <v>5</v>
      </c>
      <c r="E68" s="3" t="s">
        <v>5</v>
      </c>
      <c r="F68" s="3">
        <v>6</v>
      </c>
      <c r="G68" s="3">
        <v>0</v>
      </c>
      <c r="H68" s="3">
        <v>3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 t="s">
        <v>2476</v>
      </c>
      <c r="O68" s="21">
        <v>1.167464114832536</v>
      </c>
      <c r="P68" s="21">
        <v>0.92871690427698583</v>
      </c>
      <c r="Q68" s="21">
        <v>43.7</v>
      </c>
      <c r="R68" s="21">
        <v>49.1</v>
      </c>
      <c r="S68" s="21">
        <v>56.1</v>
      </c>
      <c r="T68" s="21">
        <v>30.6</v>
      </c>
    </row>
    <row r="69" spans="1:20" x14ac:dyDescent="0.45">
      <c r="A69" s="4" t="s">
        <v>2486</v>
      </c>
      <c r="B69" s="3">
        <v>29</v>
      </c>
      <c r="C69" s="5" t="s">
        <v>2417</v>
      </c>
      <c r="D69" s="3" t="s">
        <v>7</v>
      </c>
      <c r="E69" s="3" t="s">
        <v>2</v>
      </c>
      <c r="F69" s="3">
        <v>4</v>
      </c>
      <c r="G69" s="3">
        <v>0</v>
      </c>
      <c r="H69" s="3">
        <v>3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 t="s">
        <v>2476</v>
      </c>
      <c r="O69" s="21">
        <v>7.5714285714285721</v>
      </c>
      <c r="P69" s="21">
        <v>0.79853479853479847</v>
      </c>
      <c r="Q69" s="21">
        <v>60.8</v>
      </c>
      <c r="R69" s="21">
        <v>76.400000000000006</v>
      </c>
      <c r="S69" s="21">
        <v>98.5</v>
      </c>
      <c r="T69" s="21">
        <v>48.4</v>
      </c>
    </row>
    <row r="70" spans="1:20" x14ac:dyDescent="0.45">
      <c r="A70" s="4" t="s">
        <v>2487</v>
      </c>
      <c r="B70" s="3">
        <v>34</v>
      </c>
      <c r="C70" s="3" t="s">
        <v>2479</v>
      </c>
      <c r="D70" s="3" t="s">
        <v>7</v>
      </c>
      <c r="E70" s="3" t="s">
        <v>1</v>
      </c>
      <c r="F70" s="3">
        <v>6</v>
      </c>
      <c r="G70" s="3">
        <v>4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0.14599999999999999</v>
      </c>
      <c r="O70" s="21">
        <v>3.6968085106382977</v>
      </c>
      <c r="P70" s="21">
        <v>1.7046783625730992</v>
      </c>
      <c r="Q70" s="21">
        <v>73.7</v>
      </c>
      <c r="R70" s="21">
        <v>65.7</v>
      </c>
      <c r="S70" s="21">
        <v>91.6</v>
      </c>
      <c r="T70" s="21">
        <v>35.200000000000003</v>
      </c>
    </row>
    <row r="71" spans="1:20" x14ac:dyDescent="0.45">
      <c r="A71" s="4" t="s">
        <v>2488</v>
      </c>
      <c r="B71" s="3">
        <v>29</v>
      </c>
      <c r="C71" s="5" t="s">
        <v>2417</v>
      </c>
      <c r="D71" s="3" t="s">
        <v>7</v>
      </c>
      <c r="E71" s="3" t="s">
        <v>1</v>
      </c>
      <c r="F71" s="3">
        <v>10</v>
      </c>
      <c r="G71" s="3">
        <v>8</v>
      </c>
      <c r="H71" s="3">
        <v>10</v>
      </c>
      <c r="I71" s="3">
        <v>1</v>
      </c>
      <c r="J71" s="3">
        <v>0</v>
      </c>
      <c r="K71" s="3">
        <v>0</v>
      </c>
      <c r="L71" s="3">
        <v>0</v>
      </c>
      <c r="M71" s="3">
        <v>1</v>
      </c>
      <c r="N71" s="3">
        <v>3.78</v>
      </c>
      <c r="O71" s="21">
        <v>1.5768115942028988</v>
      </c>
      <c r="P71" s="21">
        <v>2.8452380952380949</v>
      </c>
      <c r="Q71" s="21">
        <v>64.2</v>
      </c>
      <c r="R71" s="21">
        <v>57.3</v>
      </c>
      <c r="S71" s="21">
        <v>70.599999999999994</v>
      </c>
      <c r="T71" s="21">
        <v>23.5</v>
      </c>
    </row>
    <row r="72" spans="1:20" x14ac:dyDescent="0.45">
      <c r="A72" s="4" t="s">
        <v>2489</v>
      </c>
      <c r="B72" s="3">
        <v>51</v>
      </c>
      <c r="C72" s="5" t="s">
        <v>2417</v>
      </c>
      <c r="D72" s="3" t="s">
        <v>7</v>
      </c>
      <c r="E72" s="3" t="s">
        <v>2</v>
      </c>
      <c r="F72" s="3">
        <v>2</v>
      </c>
      <c r="G72" s="3">
        <v>0</v>
      </c>
      <c r="H72" s="3">
        <v>4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0.1</v>
      </c>
      <c r="O72" s="21">
        <v>1.5520231213872835</v>
      </c>
      <c r="P72" s="21">
        <v>0.7756653992395437</v>
      </c>
      <c r="Q72" s="21">
        <v>66.5</v>
      </c>
      <c r="R72" s="21">
        <v>66.099999999999994</v>
      </c>
      <c r="S72" s="21">
        <v>95.5</v>
      </c>
      <c r="T72" s="21">
        <v>40</v>
      </c>
    </row>
    <row r="73" spans="1:20" x14ac:dyDescent="0.45">
      <c r="A73" s="4" t="s">
        <v>2490</v>
      </c>
      <c r="B73" s="3">
        <v>38</v>
      </c>
      <c r="C73" s="5" t="s">
        <v>2417</v>
      </c>
      <c r="D73" s="3" t="s">
        <v>7</v>
      </c>
      <c r="E73" s="3" t="s">
        <v>1</v>
      </c>
      <c r="F73" s="3">
        <v>10</v>
      </c>
      <c r="G73" s="3">
        <v>4</v>
      </c>
      <c r="H73" s="3">
        <v>4</v>
      </c>
      <c r="I73" s="3">
        <v>1</v>
      </c>
      <c r="J73" s="3">
        <v>0</v>
      </c>
      <c r="K73" s="3">
        <v>0</v>
      </c>
      <c r="L73" s="3">
        <v>0</v>
      </c>
      <c r="M73" s="3">
        <v>1</v>
      </c>
      <c r="N73" s="3">
        <v>3.04</v>
      </c>
      <c r="O73" s="21">
        <v>2.578125</v>
      </c>
      <c r="P73" s="21">
        <v>1.5361930294906165</v>
      </c>
      <c r="Q73" s="21">
        <v>77.400000000000006</v>
      </c>
      <c r="R73" s="21">
        <v>69.5</v>
      </c>
      <c r="S73" s="21">
        <v>78</v>
      </c>
      <c r="T73" s="21">
        <v>46.3</v>
      </c>
    </row>
    <row r="74" spans="1:20" x14ac:dyDescent="0.45">
      <c r="A74" s="4" t="s">
        <v>2491</v>
      </c>
      <c r="B74" s="3">
        <v>42</v>
      </c>
      <c r="C74" s="5" t="s">
        <v>2417</v>
      </c>
      <c r="D74" s="3" t="s">
        <v>7</v>
      </c>
      <c r="E74" s="3" t="s">
        <v>1</v>
      </c>
      <c r="F74" s="3">
        <v>6</v>
      </c>
      <c r="G74" s="3">
        <v>4</v>
      </c>
      <c r="H74" s="3">
        <v>6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0.98199999999999998</v>
      </c>
      <c r="O74" s="21">
        <v>0.63457760314341849</v>
      </c>
      <c r="P74" s="21">
        <v>1.8109756097560974</v>
      </c>
      <c r="Q74" s="21">
        <v>52.4</v>
      </c>
      <c r="R74" s="21">
        <v>57.9</v>
      </c>
      <c r="S74" s="21">
        <v>64.7</v>
      </c>
      <c r="T74" s="21">
        <v>23.5</v>
      </c>
    </row>
    <row r="75" spans="1:20" x14ac:dyDescent="0.45">
      <c r="A75" s="4" t="s">
        <v>2492</v>
      </c>
      <c r="B75" s="3">
        <v>18</v>
      </c>
      <c r="C75" s="5" t="s">
        <v>2417</v>
      </c>
      <c r="D75" s="3" t="s">
        <v>7</v>
      </c>
      <c r="E75" s="3" t="s">
        <v>1</v>
      </c>
      <c r="F75" s="3">
        <v>12</v>
      </c>
      <c r="G75" s="3">
        <v>8</v>
      </c>
      <c r="H75" s="3">
        <v>4</v>
      </c>
      <c r="I75" s="3">
        <v>1</v>
      </c>
      <c r="J75" s="3">
        <v>1</v>
      </c>
      <c r="K75" s="3">
        <v>0</v>
      </c>
      <c r="L75" s="3">
        <v>0</v>
      </c>
      <c r="M75" s="3">
        <v>1</v>
      </c>
      <c r="N75" s="3">
        <v>3.9</v>
      </c>
      <c r="O75" s="21">
        <v>0.61764705882352944</v>
      </c>
      <c r="P75" s="21">
        <v>2.3215547703180217</v>
      </c>
      <c r="Q75" s="21">
        <v>39.700000000000003</v>
      </c>
      <c r="R75" s="21">
        <v>55.4</v>
      </c>
      <c r="S75" s="21">
        <v>72.5</v>
      </c>
      <c r="T75" s="21">
        <v>24.7</v>
      </c>
    </row>
    <row r="76" spans="1:20" x14ac:dyDescent="0.45">
      <c r="A76" s="4" t="s">
        <v>2493</v>
      </c>
      <c r="B76" s="3">
        <v>44</v>
      </c>
      <c r="C76" s="5" t="s">
        <v>2417</v>
      </c>
      <c r="D76" s="3" t="s">
        <v>7</v>
      </c>
      <c r="E76" s="3" t="s">
        <v>2</v>
      </c>
      <c r="F76" s="3">
        <v>2</v>
      </c>
      <c r="G76" s="3">
        <v>0</v>
      </c>
      <c r="H76" s="3">
        <v>6</v>
      </c>
      <c r="I76" s="3">
        <v>1</v>
      </c>
      <c r="J76" s="3">
        <v>0</v>
      </c>
      <c r="K76" s="3">
        <v>0</v>
      </c>
      <c r="L76" s="3">
        <v>0</v>
      </c>
      <c r="M76" s="3">
        <v>1</v>
      </c>
      <c r="N76" s="3" t="s">
        <v>2476</v>
      </c>
      <c r="O76" s="21">
        <v>1.2703412073490814</v>
      </c>
      <c r="P76" s="21">
        <v>0.73370577281191807</v>
      </c>
      <c r="Q76" s="21">
        <v>47.1</v>
      </c>
      <c r="R76" s="21">
        <v>57.9</v>
      </c>
      <c r="S76" s="21">
        <v>75</v>
      </c>
      <c r="T76" s="21">
        <v>25.1</v>
      </c>
    </row>
    <row r="77" spans="1:20" x14ac:dyDescent="0.45">
      <c r="A77" s="4" t="s">
        <v>2494</v>
      </c>
      <c r="B77" s="3">
        <v>51</v>
      </c>
      <c r="C77" s="5" t="s">
        <v>2417</v>
      </c>
      <c r="D77" s="3" t="s">
        <v>5</v>
      </c>
      <c r="E77" s="3" t="s">
        <v>5</v>
      </c>
      <c r="F77" s="3">
        <v>4</v>
      </c>
      <c r="G77" s="3">
        <v>0</v>
      </c>
      <c r="H77" s="3">
        <v>6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 t="s">
        <v>2476</v>
      </c>
      <c r="O77" s="21">
        <v>0.57383177570093458</v>
      </c>
      <c r="P77" s="21">
        <v>1.61046511627907</v>
      </c>
      <c r="Q77" s="21">
        <v>50.4</v>
      </c>
      <c r="R77" s="21">
        <v>54</v>
      </c>
      <c r="S77" s="21">
        <v>64</v>
      </c>
      <c r="T77" s="21">
        <v>25.8</v>
      </c>
    </row>
    <row r="78" spans="1:20" x14ac:dyDescent="0.45">
      <c r="A78" s="4" t="s">
        <v>2495</v>
      </c>
      <c r="B78" s="3">
        <v>44</v>
      </c>
      <c r="C78" s="3" t="s">
        <v>2479</v>
      </c>
      <c r="D78" s="3" t="s">
        <v>5</v>
      </c>
      <c r="E78" s="3" t="s">
        <v>5</v>
      </c>
      <c r="F78" s="3">
        <v>2</v>
      </c>
      <c r="G78" s="3">
        <v>0</v>
      </c>
      <c r="H78" s="3">
        <v>8</v>
      </c>
      <c r="I78" s="3">
        <v>1</v>
      </c>
      <c r="J78" s="3">
        <v>0</v>
      </c>
      <c r="K78" s="3">
        <v>0</v>
      </c>
      <c r="L78" s="3">
        <v>0</v>
      </c>
      <c r="M78" s="3">
        <v>1</v>
      </c>
      <c r="N78" s="3" t="s">
        <v>2476</v>
      </c>
      <c r="O78" s="21">
        <v>0.72023809523809523</v>
      </c>
      <c r="P78" s="21">
        <v>1.0504807692307694</v>
      </c>
      <c r="Q78" s="21">
        <v>46.8</v>
      </c>
      <c r="R78" s="21">
        <v>48.4</v>
      </c>
      <c r="S78" s="21">
        <v>65.599999999999994</v>
      </c>
      <c r="T78" s="21">
        <v>28.7</v>
      </c>
    </row>
    <row r="79" spans="1:20" x14ac:dyDescent="0.45">
      <c r="A79" s="4" t="s">
        <v>2496</v>
      </c>
      <c r="B79" s="3">
        <v>34</v>
      </c>
      <c r="C79" s="5" t="s">
        <v>2417</v>
      </c>
      <c r="D79" s="3" t="s">
        <v>5</v>
      </c>
      <c r="E79" s="3" t="s">
        <v>5</v>
      </c>
      <c r="F79" s="3">
        <v>2</v>
      </c>
      <c r="G79" s="3">
        <v>0</v>
      </c>
      <c r="H79" s="3">
        <v>4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 t="s">
        <v>2476</v>
      </c>
      <c r="O79" s="21">
        <v>0.7562380038387716</v>
      </c>
      <c r="P79" s="21">
        <v>1.3573407202216066</v>
      </c>
      <c r="Q79" s="21">
        <v>87.2</v>
      </c>
      <c r="R79" s="21">
        <v>78</v>
      </c>
      <c r="S79" s="21">
        <v>79.400000000000006</v>
      </c>
      <c r="T79" s="21">
        <v>58.2</v>
      </c>
    </row>
    <row r="80" spans="1:20" x14ac:dyDescent="0.45">
      <c r="A80" s="4" t="s">
        <v>2497</v>
      </c>
      <c r="B80" s="3">
        <v>43</v>
      </c>
      <c r="C80" s="5" t="s">
        <v>2417</v>
      </c>
      <c r="D80" s="3" t="s">
        <v>7</v>
      </c>
      <c r="E80" s="3" t="s">
        <v>1</v>
      </c>
      <c r="F80" s="3">
        <v>8</v>
      </c>
      <c r="G80" s="3">
        <v>8</v>
      </c>
      <c r="H80" s="3">
        <v>8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2.11</v>
      </c>
      <c r="O80" s="21">
        <v>0.75686274509803919</v>
      </c>
      <c r="P80" s="21">
        <v>1.8874598070739548</v>
      </c>
      <c r="Q80" s="21">
        <v>62.6</v>
      </c>
      <c r="R80" s="21">
        <v>75.599999999999994</v>
      </c>
      <c r="S80" s="21">
        <v>82.9</v>
      </c>
      <c r="T80" s="21">
        <v>46.9</v>
      </c>
    </row>
    <row r="81" spans="1:20" x14ac:dyDescent="0.45">
      <c r="A81" s="4" t="s">
        <v>2498</v>
      </c>
      <c r="B81" s="3">
        <v>56</v>
      </c>
      <c r="C81" s="5" t="s">
        <v>2417</v>
      </c>
      <c r="D81" s="3" t="s">
        <v>5</v>
      </c>
      <c r="E81" s="3" t="s">
        <v>5</v>
      </c>
      <c r="F81" s="3">
        <v>2</v>
      </c>
      <c r="G81" s="3">
        <v>0</v>
      </c>
      <c r="H81" s="3">
        <v>5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0.08</v>
      </c>
      <c r="O81" s="21">
        <v>0.45562130177514792</v>
      </c>
      <c r="P81" s="21">
        <v>0.53255425709515858</v>
      </c>
      <c r="Q81" s="21">
        <v>44.9</v>
      </c>
      <c r="R81" s="21">
        <v>52.8</v>
      </c>
      <c r="S81" s="21">
        <v>74.900000000000006</v>
      </c>
      <c r="T81" s="21">
        <v>32.1</v>
      </c>
    </row>
    <row r="82" spans="1:20" x14ac:dyDescent="0.45">
      <c r="A82" s="4" t="s">
        <v>2499</v>
      </c>
      <c r="B82" s="3">
        <v>45</v>
      </c>
      <c r="C82" s="5" t="s">
        <v>2427</v>
      </c>
      <c r="D82" s="3" t="s">
        <v>5</v>
      </c>
      <c r="E82" s="3" t="s">
        <v>5</v>
      </c>
      <c r="F82" s="3">
        <v>4</v>
      </c>
      <c r="G82" s="3">
        <v>0</v>
      </c>
      <c r="H82" s="3">
        <v>4</v>
      </c>
      <c r="I82" s="3">
        <v>1</v>
      </c>
      <c r="J82" s="3">
        <v>0</v>
      </c>
      <c r="K82" s="3">
        <v>0</v>
      </c>
      <c r="L82" s="3">
        <v>0</v>
      </c>
      <c r="M82" s="3">
        <v>1</v>
      </c>
      <c r="N82" s="3" t="s">
        <v>2476</v>
      </c>
      <c r="O82" s="21">
        <v>0.70363288718929251</v>
      </c>
      <c r="P82" s="21">
        <v>1.7980769230769234</v>
      </c>
      <c r="Q82" s="21">
        <v>53.7</v>
      </c>
      <c r="R82" s="21">
        <v>70</v>
      </c>
      <c r="S82" s="21">
        <v>83</v>
      </c>
      <c r="T82" s="21">
        <v>37.799999999999997</v>
      </c>
    </row>
    <row r="83" spans="1:20" x14ac:dyDescent="0.45">
      <c r="A83" s="4" t="s">
        <v>2500</v>
      </c>
      <c r="B83" s="3">
        <v>21</v>
      </c>
      <c r="C83" s="5" t="s">
        <v>2417</v>
      </c>
      <c r="D83" s="3" t="s">
        <v>5</v>
      </c>
      <c r="E83" s="3" t="s">
        <v>5</v>
      </c>
      <c r="F83" s="3">
        <v>2</v>
      </c>
      <c r="G83" s="3">
        <v>0</v>
      </c>
      <c r="H83" s="3">
        <v>6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 t="s">
        <v>2476</v>
      </c>
      <c r="O83" s="21">
        <v>0.51623931623931629</v>
      </c>
      <c r="P83" s="21">
        <v>0.67927927927927922</v>
      </c>
      <c r="Q83" s="21">
        <v>63.8</v>
      </c>
      <c r="R83" s="21">
        <v>62.2</v>
      </c>
      <c r="S83" s="21">
        <v>71.2</v>
      </c>
      <c r="T83" s="21">
        <v>29.8</v>
      </c>
    </row>
    <row r="84" spans="1:20" x14ac:dyDescent="0.45">
      <c r="A84" s="4" t="s">
        <v>2501</v>
      </c>
      <c r="B84" s="3">
        <v>44</v>
      </c>
      <c r="C84" s="5" t="s">
        <v>2417</v>
      </c>
      <c r="D84" s="3" t="s">
        <v>5</v>
      </c>
      <c r="E84" s="3" t="s">
        <v>5</v>
      </c>
      <c r="F84" s="3">
        <v>2</v>
      </c>
      <c r="G84" s="3">
        <v>0</v>
      </c>
      <c r="H84" s="3">
        <v>4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 t="s">
        <v>2476</v>
      </c>
      <c r="O84" s="21">
        <v>0.53114186851211076</v>
      </c>
      <c r="P84" s="21">
        <v>0.79591836734693877</v>
      </c>
      <c r="Q84" s="21">
        <v>54.4</v>
      </c>
      <c r="R84" s="21">
        <v>62.7</v>
      </c>
      <c r="S84" s="21">
        <v>75.099999999999994</v>
      </c>
      <c r="T84" s="21">
        <v>29.1</v>
      </c>
    </row>
    <row r="85" spans="1:20" x14ac:dyDescent="0.45">
      <c r="A85" s="4" t="s">
        <v>2502</v>
      </c>
      <c r="B85" s="3">
        <v>18</v>
      </c>
      <c r="C85" s="5" t="s">
        <v>2417</v>
      </c>
      <c r="D85" s="3" t="s">
        <v>5</v>
      </c>
      <c r="E85" s="3" t="s">
        <v>5</v>
      </c>
      <c r="F85" s="3">
        <v>2</v>
      </c>
      <c r="G85" s="3">
        <v>0</v>
      </c>
      <c r="H85" s="3">
        <v>8</v>
      </c>
      <c r="I85" s="3">
        <v>1</v>
      </c>
      <c r="J85" s="3">
        <v>0</v>
      </c>
      <c r="K85" s="3">
        <v>0</v>
      </c>
      <c r="L85" s="3">
        <v>0</v>
      </c>
      <c r="M85" s="3">
        <v>1</v>
      </c>
      <c r="N85" s="3" t="s">
        <v>2476</v>
      </c>
      <c r="O85" s="21">
        <v>0.66994106090373284</v>
      </c>
      <c r="P85" s="21">
        <v>0.45053272450532722</v>
      </c>
      <c r="Q85" s="21">
        <v>52.4</v>
      </c>
      <c r="R85" s="21">
        <v>50</v>
      </c>
      <c r="S85" s="21">
        <v>66.099999999999994</v>
      </c>
      <c r="T85" s="21">
        <v>21.7</v>
      </c>
    </row>
    <row r="86" spans="1:20" x14ac:dyDescent="0.45">
      <c r="A86" s="4" t="s">
        <v>2503</v>
      </c>
      <c r="B86" s="3">
        <v>36</v>
      </c>
      <c r="C86" s="5" t="s">
        <v>2417</v>
      </c>
      <c r="D86" s="3" t="s">
        <v>5</v>
      </c>
      <c r="E86" s="3" t="s">
        <v>5</v>
      </c>
      <c r="F86" s="3">
        <v>4</v>
      </c>
      <c r="G86" s="3">
        <v>0</v>
      </c>
      <c r="H86" s="3">
        <v>8</v>
      </c>
      <c r="I86" s="3">
        <v>1</v>
      </c>
      <c r="J86" s="3">
        <v>0</v>
      </c>
      <c r="K86" s="3">
        <v>0</v>
      </c>
      <c r="L86" s="3">
        <v>0</v>
      </c>
      <c r="M86" s="3">
        <v>1</v>
      </c>
      <c r="N86" s="3">
        <v>0.06</v>
      </c>
      <c r="O86" s="21">
        <v>0.62666666666666671</v>
      </c>
      <c r="P86" s="21">
        <v>0.97977528089887633</v>
      </c>
      <c r="Q86" s="21">
        <v>39.299999999999997</v>
      </c>
      <c r="R86" s="21">
        <v>51.9</v>
      </c>
      <c r="S86" s="21">
        <v>66.5</v>
      </c>
      <c r="T86" s="21">
        <v>19.600000000000001</v>
      </c>
    </row>
    <row r="87" spans="1:20" x14ac:dyDescent="0.45">
      <c r="A87" s="4" t="s">
        <v>2504</v>
      </c>
      <c r="B87" s="3">
        <v>37</v>
      </c>
      <c r="C87" s="5" t="s">
        <v>2417</v>
      </c>
      <c r="D87" s="3" t="s">
        <v>5</v>
      </c>
      <c r="E87" s="3" t="s">
        <v>5</v>
      </c>
      <c r="F87" s="3">
        <v>6</v>
      </c>
      <c r="G87" s="3">
        <v>0</v>
      </c>
      <c r="H87" s="3">
        <v>8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 t="s">
        <v>2476</v>
      </c>
      <c r="O87" s="21">
        <v>0.60721062618595822</v>
      </c>
      <c r="P87" s="21">
        <v>1.4345549738219896</v>
      </c>
      <c r="Q87" s="21">
        <v>66.900000000000006</v>
      </c>
      <c r="R87" s="21">
        <v>67.7</v>
      </c>
      <c r="S87" s="21">
        <v>79.900000000000006</v>
      </c>
      <c r="T87" s="21">
        <v>43.5</v>
      </c>
    </row>
    <row r="88" spans="1:20" x14ac:dyDescent="0.45">
      <c r="A88" s="4" t="s">
        <v>2505</v>
      </c>
      <c r="B88" s="3">
        <v>43</v>
      </c>
      <c r="C88" s="5" t="s">
        <v>2417</v>
      </c>
      <c r="D88" s="3" t="s">
        <v>5</v>
      </c>
      <c r="E88" s="3" t="s">
        <v>5</v>
      </c>
      <c r="F88" s="3">
        <v>2</v>
      </c>
      <c r="G88" s="3">
        <v>0</v>
      </c>
      <c r="H88" s="3">
        <v>5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 t="s">
        <v>2476</v>
      </c>
      <c r="O88" s="21">
        <v>0.49477351916376305</v>
      </c>
      <c r="P88" s="21">
        <v>0.8084291187739463</v>
      </c>
      <c r="Q88" s="21">
        <v>62.4</v>
      </c>
      <c r="R88" s="21">
        <v>66.400000000000006</v>
      </c>
      <c r="S88" s="21">
        <v>76.8</v>
      </c>
      <c r="T88" s="21">
        <v>30</v>
      </c>
    </row>
    <row r="89" spans="1:20" x14ac:dyDescent="0.45">
      <c r="A89" s="4" t="s">
        <v>2506</v>
      </c>
      <c r="B89" s="3">
        <v>34</v>
      </c>
      <c r="C89" s="3" t="s">
        <v>2479</v>
      </c>
      <c r="D89" s="3" t="s">
        <v>7</v>
      </c>
      <c r="E89" s="3" t="s">
        <v>1</v>
      </c>
      <c r="F89" s="3">
        <v>8</v>
      </c>
      <c r="G89" s="3">
        <v>8</v>
      </c>
      <c r="H89" s="3">
        <v>8</v>
      </c>
      <c r="I89" s="3">
        <v>1</v>
      </c>
      <c r="J89" s="3">
        <v>0</v>
      </c>
      <c r="K89" s="3">
        <v>0</v>
      </c>
      <c r="L89" s="3">
        <v>0</v>
      </c>
      <c r="M89" s="3">
        <v>1</v>
      </c>
      <c r="N89" s="3">
        <v>2.5299999999999998</v>
      </c>
      <c r="O89" s="21">
        <v>0.75800000000000001</v>
      </c>
      <c r="P89" s="21">
        <v>2.6556016597510377</v>
      </c>
      <c r="Q89" s="21">
        <v>74.5</v>
      </c>
      <c r="R89" s="21">
        <v>74.5</v>
      </c>
      <c r="S89" s="21">
        <v>77.3</v>
      </c>
      <c r="T89" s="21">
        <v>34.299999999999997</v>
      </c>
    </row>
    <row r="90" spans="1:20" x14ac:dyDescent="0.45">
      <c r="A90" s="4" t="s">
        <v>2507</v>
      </c>
      <c r="B90" s="3">
        <v>55</v>
      </c>
      <c r="C90" s="5" t="s">
        <v>2427</v>
      </c>
      <c r="D90" s="3" t="s">
        <v>5</v>
      </c>
      <c r="E90" s="3" t="s">
        <v>5</v>
      </c>
      <c r="F90" s="3">
        <v>2</v>
      </c>
      <c r="G90" s="3">
        <v>0</v>
      </c>
      <c r="H90" s="3">
        <v>7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 t="s">
        <v>2476</v>
      </c>
      <c r="O90" s="21">
        <v>0.59578544061302674</v>
      </c>
      <c r="P90" s="21">
        <v>0.43354430379746839</v>
      </c>
      <c r="Q90" s="21">
        <v>49</v>
      </c>
      <c r="R90" s="21">
        <v>52</v>
      </c>
      <c r="S90" s="21">
        <v>62.7</v>
      </c>
      <c r="T90" s="21">
        <v>16.7</v>
      </c>
    </row>
    <row r="91" spans="1:20" x14ac:dyDescent="0.45">
      <c r="A91" s="4" t="s">
        <v>2508</v>
      </c>
      <c r="B91" s="3">
        <v>28</v>
      </c>
      <c r="C91" s="3" t="s">
        <v>2417</v>
      </c>
      <c r="D91" s="3" t="s">
        <v>3</v>
      </c>
      <c r="E91" s="3" t="s">
        <v>14</v>
      </c>
      <c r="F91" s="3"/>
      <c r="G91" s="3"/>
      <c r="H91" s="3"/>
      <c r="I91" s="3"/>
      <c r="J91" s="3"/>
      <c r="K91" s="3"/>
      <c r="L91" s="3"/>
      <c r="M91" s="3"/>
      <c r="N91" s="3"/>
      <c r="O91" s="21">
        <v>1.6495726495726495</v>
      </c>
      <c r="P91" s="21">
        <v>0.2847826086956522</v>
      </c>
      <c r="Q91" s="21"/>
      <c r="R91" s="21"/>
      <c r="S91" s="21"/>
      <c r="T91" s="21"/>
    </row>
    <row r="92" spans="1:20" x14ac:dyDescent="0.45">
      <c r="A92" s="4" t="s">
        <v>2509</v>
      </c>
      <c r="B92" s="3">
        <v>40</v>
      </c>
      <c r="C92" s="3" t="s">
        <v>2417</v>
      </c>
      <c r="D92" s="3" t="s">
        <v>3</v>
      </c>
      <c r="E92" s="3" t="s">
        <v>14</v>
      </c>
      <c r="F92" s="3"/>
      <c r="G92" s="3"/>
      <c r="H92" s="3"/>
      <c r="I92" s="3"/>
      <c r="J92" s="3"/>
      <c r="K92" s="3"/>
      <c r="L92" s="3"/>
      <c r="M92" s="3"/>
      <c r="N92" s="3"/>
      <c r="O92" s="21">
        <v>1.5972602739726027</v>
      </c>
      <c r="P92" s="21">
        <v>0.31106679960119643</v>
      </c>
      <c r="Q92" s="21"/>
      <c r="R92" s="21"/>
      <c r="S92" s="21"/>
      <c r="T92" s="21"/>
    </row>
    <row r="93" spans="1:20" x14ac:dyDescent="0.45">
      <c r="A93" s="4" t="s">
        <v>2510</v>
      </c>
      <c r="B93" s="3">
        <v>55</v>
      </c>
      <c r="C93" s="3" t="s">
        <v>2417</v>
      </c>
      <c r="D93" s="3" t="s">
        <v>3</v>
      </c>
      <c r="E93" s="3" t="s">
        <v>14</v>
      </c>
      <c r="F93" s="3"/>
      <c r="G93" s="3"/>
      <c r="H93" s="3"/>
      <c r="I93" s="3"/>
      <c r="J93" s="3"/>
      <c r="K93" s="3"/>
      <c r="L93" s="3"/>
      <c r="M93" s="3"/>
      <c r="N93" s="3"/>
      <c r="O93" s="21">
        <v>1.2139639639639641</v>
      </c>
      <c r="P93" s="21">
        <v>0.47953216374269003</v>
      </c>
      <c r="Q93" s="21"/>
      <c r="R93" s="21"/>
      <c r="S93" s="21"/>
      <c r="T93" s="21"/>
    </row>
    <row r="94" spans="1:20" x14ac:dyDescent="0.45">
      <c r="A94" s="4" t="s">
        <v>2511</v>
      </c>
      <c r="B94" s="3">
        <v>50</v>
      </c>
      <c r="C94" s="3" t="s">
        <v>2417</v>
      </c>
      <c r="D94" s="3" t="s">
        <v>3</v>
      </c>
      <c r="E94" s="3" t="s">
        <v>14</v>
      </c>
      <c r="F94" s="3"/>
      <c r="G94" s="3"/>
      <c r="H94" s="3"/>
      <c r="I94" s="3"/>
      <c r="J94" s="3"/>
      <c r="K94" s="3"/>
      <c r="L94" s="3"/>
      <c r="M94" s="3"/>
      <c r="N94" s="3"/>
      <c r="O94" s="21">
        <v>1.3872832369942196</v>
      </c>
      <c r="P94" s="21">
        <v>0.63465346534653466</v>
      </c>
      <c r="Q94" s="21"/>
      <c r="R94" s="21"/>
      <c r="S94" s="21"/>
      <c r="T94" s="21"/>
    </row>
    <row r="95" spans="1:20" x14ac:dyDescent="0.45">
      <c r="A95" s="4" t="s">
        <v>2512</v>
      </c>
      <c r="B95" s="3">
        <v>20</v>
      </c>
      <c r="C95" s="3" t="s">
        <v>2417</v>
      </c>
      <c r="D95" s="3" t="s">
        <v>3</v>
      </c>
      <c r="E95" s="3" t="s">
        <v>14</v>
      </c>
      <c r="F95" s="3"/>
      <c r="G95" s="3"/>
      <c r="H95" s="3"/>
      <c r="I95" s="3"/>
      <c r="J95" s="3"/>
      <c r="K95" s="3"/>
      <c r="L95" s="3"/>
      <c r="M95" s="3"/>
      <c r="N95" s="3"/>
      <c r="O95" s="21">
        <v>2.5153846153846153</v>
      </c>
      <c r="P95" s="21">
        <v>0.97496318114874814</v>
      </c>
      <c r="Q95" s="21"/>
      <c r="R95" s="21"/>
      <c r="S95" s="21"/>
      <c r="T95" s="21"/>
    </row>
    <row r="96" spans="1:20" x14ac:dyDescent="0.45">
      <c r="A96" s="4" t="s">
        <v>2513</v>
      </c>
      <c r="B96" s="3">
        <f>2023-1985</f>
        <v>38</v>
      </c>
      <c r="C96" s="3" t="s">
        <v>2417</v>
      </c>
      <c r="D96" s="3" t="s">
        <v>3</v>
      </c>
      <c r="E96" s="3" t="s">
        <v>14</v>
      </c>
      <c r="F96" s="3"/>
      <c r="G96" s="3"/>
      <c r="H96" s="3"/>
      <c r="I96" s="3"/>
      <c r="J96" s="3"/>
      <c r="K96" s="3"/>
      <c r="L96" s="3"/>
      <c r="M96" s="3"/>
      <c r="N96" s="3"/>
      <c r="O96" s="21">
        <v>1.6846846846846848</v>
      </c>
      <c r="P96" s="21">
        <v>1.3529411764705883</v>
      </c>
      <c r="Q96" s="21"/>
      <c r="R96" s="21"/>
      <c r="S96" s="21"/>
      <c r="T96" s="21"/>
    </row>
    <row r="97" spans="1:20" x14ac:dyDescent="0.45">
      <c r="A97" s="4" t="s">
        <v>2514</v>
      </c>
      <c r="B97" s="3">
        <f>2023-1987</f>
        <v>36</v>
      </c>
      <c r="C97" s="3" t="s">
        <v>2417</v>
      </c>
      <c r="D97" s="3" t="s">
        <v>3</v>
      </c>
      <c r="E97" s="3" t="s">
        <v>14</v>
      </c>
      <c r="F97" s="3"/>
      <c r="G97" s="3"/>
      <c r="H97" s="3"/>
      <c r="I97" s="3"/>
      <c r="J97" s="3"/>
      <c r="K97" s="3"/>
      <c r="L97" s="3"/>
      <c r="M97" s="3"/>
      <c r="N97" s="3"/>
      <c r="O97" s="21">
        <v>2.1333333333333333</v>
      </c>
      <c r="P97" s="21">
        <v>0.81742738589211617</v>
      </c>
      <c r="Q97" s="21"/>
      <c r="R97" s="21"/>
      <c r="S97" s="21"/>
      <c r="T97" s="21"/>
    </row>
    <row r="98" spans="1:20" x14ac:dyDescent="0.45">
      <c r="A98" s="4" t="s">
        <v>2515</v>
      </c>
      <c r="B98" s="3">
        <f>2023-1983</f>
        <v>40</v>
      </c>
      <c r="C98" s="3" t="s">
        <v>2417</v>
      </c>
      <c r="D98" s="3" t="s">
        <v>3</v>
      </c>
      <c r="E98" s="3" t="s">
        <v>14</v>
      </c>
      <c r="F98" s="3"/>
      <c r="G98" s="3"/>
      <c r="H98" s="3"/>
      <c r="I98" s="3"/>
      <c r="J98" s="3"/>
      <c r="K98" s="3"/>
      <c r="L98" s="3"/>
      <c r="M98" s="3"/>
      <c r="N98" s="3"/>
      <c r="O98" s="21">
        <v>1.3940886699507387</v>
      </c>
      <c r="P98" s="21">
        <v>2.4399793032080028</v>
      </c>
      <c r="Q98" s="21">
        <v>45.5</v>
      </c>
      <c r="R98" s="21">
        <v>61.1</v>
      </c>
      <c r="S98" s="21">
        <v>66.400000000000006</v>
      </c>
      <c r="T98" s="21">
        <v>21.2</v>
      </c>
    </row>
    <row r="99" spans="1:20" x14ac:dyDescent="0.45">
      <c r="A99" s="4" t="s">
        <v>2516</v>
      </c>
      <c r="B99" s="3">
        <f>2023-1987</f>
        <v>36</v>
      </c>
      <c r="C99" s="3" t="s">
        <v>2417</v>
      </c>
      <c r="D99" s="3" t="s">
        <v>3</v>
      </c>
      <c r="E99" s="3" t="s">
        <v>14</v>
      </c>
      <c r="F99" s="3"/>
      <c r="G99" s="3"/>
      <c r="H99" s="3"/>
      <c r="I99" s="3"/>
      <c r="J99" s="3"/>
      <c r="K99" s="3"/>
      <c r="L99" s="3"/>
      <c r="M99" s="3"/>
      <c r="N99" s="3"/>
      <c r="O99" s="21">
        <v>0.6048951048951049</v>
      </c>
      <c r="P99" s="21">
        <v>1.378590867856063</v>
      </c>
      <c r="Q99" s="21">
        <v>31.9</v>
      </c>
      <c r="R99" s="21">
        <v>47.8</v>
      </c>
      <c r="S99" s="21">
        <v>52.2</v>
      </c>
      <c r="T99" s="21">
        <v>18.8</v>
      </c>
    </row>
    <row r="100" spans="1:20" x14ac:dyDescent="0.45">
      <c r="A100" s="4" t="s">
        <v>2517</v>
      </c>
      <c r="B100" s="3">
        <f>2023-1975</f>
        <v>48</v>
      </c>
      <c r="C100" s="3" t="s">
        <v>2417</v>
      </c>
      <c r="D100" s="3" t="s">
        <v>3</v>
      </c>
      <c r="E100" s="3" t="s">
        <v>14</v>
      </c>
      <c r="F100" s="3"/>
      <c r="G100" s="3"/>
      <c r="H100" s="3"/>
      <c r="I100" s="3"/>
      <c r="J100" s="3"/>
      <c r="K100" s="3"/>
      <c r="L100" s="3"/>
      <c r="M100" s="3"/>
      <c r="N100" s="3"/>
      <c r="O100" s="21">
        <v>0.66315789473684217</v>
      </c>
      <c r="P100" s="21">
        <v>1.8696939782823296</v>
      </c>
      <c r="Q100" s="21">
        <v>28.9</v>
      </c>
      <c r="R100" s="21">
        <v>62.7</v>
      </c>
      <c r="S100" s="21">
        <v>66.3</v>
      </c>
      <c r="T100" s="21">
        <v>7.76</v>
      </c>
    </row>
    <row r="101" spans="1:20" x14ac:dyDescent="0.45">
      <c r="A101" s="4" t="s">
        <v>2518</v>
      </c>
      <c r="B101" s="3">
        <f>2023-1978</f>
        <v>45</v>
      </c>
      <c r="C101" s="3" t="s">
        <v>2417</v>
      </c>
      <c r="D101" s="3" t="s">
        <v>3</v>
      </c>
      <c r="E101" s="3" t="s">
        <v>14</v>
      </c>
      <c r="F101" s="3"/>
      <c r="G101" s="3"/>
      <c r="H101" s="3"/>
      <c r="I101" s="3"/>
      <c r="J101" s="3"/>
      <c r="K101" s="3"/>
      <c r="L101" s="3"/>
      <c r="M101" s="3"/>
      <c r="N101" s="3"/>
      <c r="O101" s="21">
        <v>1.531818181818182</v>
      </c>
      <c r="P101" s="21">
        <v>0.43954948669391009</v>
      </c>
      <c r="Q101" s="21">
        <v>28.3</v>
      </c>
      <c r="R101" s="21">
        <v>33.799999999999997</v>
      </c>
      <c r="S101" s="21">
        <v>47</v>
      </c>
      <c r="T101" s="21">
        <v>9.73</v>
      </c>
    </row>
    <row r="102" spans="1:20" x14ac:dyDescent="0.45">
      <c r="A102" s="4" t="s">
        <v>2519</v>
      </c>
      <c r="B102" s="3">
        <v>20</v>
      </c>
      <c r="C102" s="3" t="s">
        <v>2417</v>
      </c>
      <c r="D102" s="3" t="s">
        <v>3</v>
      </c>
      <c r="E102" s="3" t="s">
        <v>14</v>
      </c>
      <c r="F102" s="3"/>
      <c r="G102" s="3"/>
      <c r="H102" s="3"/>
      <c r="I102" s="3"/>
      <c r="J102" s="3"/>
      <c r="K102" s="3"/>
      <c r="L102" s="3"/>
      <c r="M102" s="3"/>
      <c r="N102" s="3"/>
      <c r="O102" s="21">
        <v>1.1497584541062802</v>
      </c>
      <c r="P102" s="21">
        <v>0.75021204410517384</v>
      </c>
      <c r="Q102" s="21">
        <v>31.7</v>
      </c>
      <c r="R102" s="21">
        <v>61.1</v>
      </c>
      <c r="S102" s="21">
        <v>75.8</v>
      </c>
      <c r="T102" s="21">
        <v>26.3</v>
      </c>
    </row>
    <row r="103" spans="1:20" x14ac:dyDescent="0.45">
      <c r="A103" s="4" t="s">
        <v>2520</v>
      </c>
      <c r="B103" s="3">
        <f>2023-1987</f>
        <v>36</v>
      </c>
      <c r="C103" s="3" t="s">
        <v>2417</v>
      </c>
      <c r="D103" s="3" t="s">
        <v>3</v>
      </c>
      <c r="E103" s="3" t="s">
        <v>14</v>
      </c>
      <c r="F103" s="3"/>
      <c r="G103" s="3"/>
      <c r="H103" s="3"/>
      <c r="I103" s="3"/>
      <c r="J103" s="3"/>
      <c r="K103" s="3"/>
      <c r="L103" s="3"/>
      <c r="M103" s="3"/>
      <c r="N103" s="3"/>
      <c r="O103" s="21">
        <v>1.102439024390244</v>
      </c>
      <c r="P103" s="21">
        <v>1.4410480349344978</v>
      </c>
      <c r="Q103" s="21">
        <v>55.6</v>
      </c>
      <c r="R103" s="21">
        <v>46.5</v>
      </c>
      <c r="S103" s="21">
        <v>58.2</v>
      </c>
      <c r="T103" s="21">
        <v>28.2</v>
      </c>
    </row>
    <row r="104" spans="1:20" x14ac:dyDescent="0.45">
      <c r="A104" s="4" t="s">
        <v>2521</v>
      </c>
      <c r="B104" s="3">
        <f>2023-1990</f>
        <v>33</v>
      </c>
      <c r="C104" s="3" t="s">
        <v>2417</v>
      </c>
      <c r="D104" s="3" t="s">
        <v>3</v>
      </c>
      <c r="E104" s="3" t="s">
        <v>14</v>
      </c>
      <c r="F104" s="3"/>
      <c r="G104" s="3"/>
      <c r="H104" s="3"/>
      <c r="I104" s="3"/>
      <c r="J104" s="3"/>
      <c r="K104" s="3"/>
      <c r="L104" s="3"/>
      <c r="M104" s="3"/>
      <c r="N104" s="3"/>
      <c r="O104" s="21">
        <v>1.6136363636363635</v>
      </c>
      <c r="P104" s="21">
        <v>1.6035805626598465</v>
      </c>
      <c r="Q104" s="21">
        <v>40.6</v>
      </c>
      <c r="R104" s="21">
        <v>32.6</v>
      </c>
      <c r="S104" s="21">
        <v>29.6</v>
      </c>
      <c r="T104" s="21">
        <v>19</v>
      </c>
    </row>
    <row r="105" spans="1:20" x14ac:dyDescent="0.45">
      <c r="A105" s="4" t="s">
        <v>2522</v>
      </c>
      <c r="B105" s="3">
        <v>25</v>
      </c>
      <c r="C105" s="3" t="s">
        <v>2417</v>
      </c>
      <c r="D105" s="3" t="s">
        <v>3</v>
      </c>
      <c r="E105" s="3" t="s">
        <v>14</v>
      </c>
      <c r="F105" s="3"/>
      <c r="G105" s="3"/>
      <c r="H105" s="3"/>
      <c r="I105" s="3"/>
      <c r="J105" s="3"/>
      <c r="K105" s="3"/>
      <c r="L105" s="3"/>
      <c r="M105" s="3"/>
      <c r="N105" s="3"/>
      <c r="O105" s="21">
        <v>1.5625</v>
      </c>
      <c r="P105" s="21">
        <v>1.5857043719639139</v>
      </c>
      <c r="Q105" s="21">
        <v>19.5</v>
      </c>
      <c r="R105" s="21">
        <v>37</v>
      </c>
      <c r="S105" s="21">
        <v>34.4</v>
      </c>
      <c r="T105" s="21">
        <v>9.27</v>
      </c>
    </row>
    <row r="106" spans="1:20" x14ac:dyDescent="0.45">
      <c r="A106" s="4" t="s">
        <v>2523</v>
      </c>
      <c r="B106" s="3">
        <v>34</v>
      </c>
      <c r="C106" s="3" t="s">
        <v>2417</v>
      </c>
      <c r="D106" s="3" t="s">
        <v>3</v>
      </c>
      <c r="E106" s="3" t="s">
        <v>14</v>
      </c>
      <c r="F106" s="3"/>
      <c r="G106" s="3"/>
      <c r="H106" s="3"/>
      <c r="I106" s="3"/>
      <c r="J106" s="3"/>
      <c r="K106" s="3"/>
      <c r="L106" s="3"/>
      <c r="M106" s="3"/>
      <c r="N106" s="3"/>
      <c r="O106" s="21">
        <v>0.72067039106145259</v>
      </c>
      <c r="P106" s="21">
        <v>1.2180094786729858</v>
      </c>
      <c r="Q106" s="21">
        <v>38.9</v>
      </c>
      <c r="R106" s="21">
        <v>36.1</v>
      </c>
      <c r="S106" s="21">
        <v>38.9</v>
      </c>
      <c r="T106" s="21">
        <v>19.7</v>
      </c>
    </row>
    <row r="107" spans="1:20" x14ac:dyDescent="0.45">
      <c r="A107" s="4" t="s">
        <v>2524</v>
      </c>
      <c r="B107" s="3">
        <v>26</v>
      </c>
      <c r="C107" s="3" t="s">
        <v>2417</v>
      </c>
      <c r="D107" s="3" t="s">
        <v>3</v>
      </c>
      <c r="E107" s="3" t="s">
        <v>14</v>
      </c>
      <c r="F107" s="3"/>
      <c r="G107" s="3"/>
      <c r="H107" s="3"/>
      <c r="I107" s="3"/>
      <c r="J107" s="3"/>
      <c r="K107" s="3"/>
      <c r="L107" s="3"/>
      <c r="M107" s="3"/>
      <c r="N107" s="3"/>
      <c r="O107" s="21">
        <v>1.470744680851064</v>
      </c>
      <c r="P107" s="21">
        <v>0.44838761951061418</v>
      </c>
      <c r="Q107" s="21">
        <v>50.1</v>
      </c>
      <c r="R107" s="21">
        <v>77.599999999999994</v>
      </c>
      <c r="S107" s="21">
        <v>68.8</v>
      </c>
      <c r="T107" s="21">
        <v>21.1</v>
      </c>
    </row>
    <row r="108" spans="1:20" x14ac:dyDescent="0.45">
      <c r="A108" s="4" t="s">
        <v>2525</v>
      </c>
      <c r="B108" s="3">
        <v>32</v>
      </c>
      <c r="C108" s="3" t="s">
        <v>2417</v>
      </c>
      <c r="D108" s="3" t="s">
        <v>3</v>
      </c>
      <c r="E108" s="3" t="s">
        <v>14</v>
      </c>
      <c r="F108" s="3"/>
      <c r="G108" s="3"/>
      <c r="H108" s="3"/>
      <c r="I108" s="3"/>
      <c r="J108" s="3"/>
      <c r="K108" s="3"/>
      <c r="L108" s="3"/>
      <c r="M108" s="3"/>
      <c r="N108" s="3"/>
      <c r="O108" s="21">
        <v>1.4276315789473684</v>
      </c>
      <c r="P108" s="21">
        <v>1.344632768361582</v>
      </c>
      <c r="Q108" s="21">
        <v>53.6</v>
      </c>
      <c r="R108" s="21">
        <v>73.5</v>
      </c>
      <c r="S108" s="21">
        <v>72.400000000000006</v>
      </c>
      <c r="T108" s="21">
        <v>27</v>
      </c>
    </row>
    <row r="109" spans="1:20" x14ac:dyDescent="0.45">
      <c r="A109" s="4" t="s">
        <v>2526</v>
      </c>
      <c r="B109" s="3">
        <v>27</v>
      </c>
      <c r="C109" s="3" t="s">
        <v>2417</v>
      </c>
      <c r="D109" s="3" t="s">
        <v>3</v>
      </c>
      <c r="E109" s="3" t="s">
        <v>14</v>
      </c>
      <c r="F109" s="3"/>
      <c r="G109" s="3"/>
      <c r="H109" s="3"/>
      <c r="I109" s="3"/>
      <c r="J109" s="3"/>
      <c r="K109" s="3"/>
      <c r="L109" s="3"/>
      <c r="M109" s="3"/>
      <c r="N109" s="3"/>
      <c r="O109" s="21">
        <v>1.4518518518518517</v>
      </c>
      <c r="P109" s="21">
        <v>0.90897422184190824</v>
      </c>
      <c r="Q109" s="21">
        <v>47.5</v>
      </c>
      <c r="R109" s="21">
        <v>63.2</v>
      </c>
      <c r="S109" s="21">
        <v>60</v>
      </c>
      <c r="T109" s="21">
        <v>22.6</v>
      </c>
    </row>
    <row r="110" spans="1:20" x14ac:dyDescent="0.45">
      <c r="A110" s="4" t="s">
        <v>2527</v>
      </c>
      <c r="B110" s="3">
        <v>25</v>
      </c>
      <c r="C110" s="3" t="s">
        <v>2417</v>
      </c>
      <c r="D110" s="3" t="s">
        <v>3</v>
      </c>
      <c r="E110" s="3" t="s">
        <v>14</v>
      </c>
      <c r="F110" s="3"/>
      <c r="G110" s="3"/>
      <c r="H110" s="3"/>
      <c r="I110" s="3"/>
      <c r="J110" s="3"/>
      <c r="K110" s="3"/>
      <c r="L110" s="3"/>
      <c r="M110" s="3"/>
      <c r="N110" s="3"/>
      <c r="O110" s="21">
        <v>1.3205128205128205</v>
      </c>
      <c r="P110" s="21">
        <v>1.5380011968880909</v>
      </c>
      <c r="Q110" s="21">
        <v>49.3</v>
      </c>
      <c r="R110" s="21">
        <v>61</v>
      </c>
      <c r="S110" s="21">
        <v>65.400000000000006</v>
      </c>
      <c r="T110" s="21">
        <v>34.5</v>
      </c>
    </row>
    <row r="111" spans="1:20" x14ac:dyDescent="0.45">
      <c r="A111" s="4" t="s">
        <v>2528</v>
      </c>
      <c r="B111" s="3">
        <v>27</v>
      </c>
      <c r="C111" s="3" t="s">
        <v>2417</v>
      </c>
      <c r="D111" s="3" t="s">
        <v>3</v>
      </c>
      <c r="E111" s="3" t="s">
        <v>14</v>
      </c>
      <c r="F111" s="3"/>
      <c r="G111" s="3"/>
      <c r="H111" s="3"/>
      <c r="I111" s="3"/>
      <c r="J111" s="3"/>
      <c r="K111" s="3"/>
      <c r="L111" s="3"/>
      <c r="M111" s="3"/>
      <c r="N111" s="3"/>
      <c r="O111" s="21">
        <v>1.5974025974025974</v>
      </c>
      <c r="P111" s="21">
        <v>1.118000480653689</v>
      </c>
      <c r="Q111" s="21">
        <v>57.1</v>
      </c>
      <c r="R111" s="21">
        <v>73.599999999999994</v>
      </c>
      <c r="S111" s="21">
        <v>79.5</v>
      </c>
      <c r="T111" s="21">
        <v>37.9</v>
      </c>
    </row>
    <row r="112" spans="1:20" x14ac:dyDescent="0.45">
      <c r="A112" s="4" t="s">
        <v>2529</v>
      </c>
      <c r="B112" s="3">
        <v>32</v>
      </c>
      <c r="C112" s="3" t="s">
        <v>2417</v>
      </c>
      <c r="D112" s="3" t="s">
        <v>3</v>
      </c>
      <c r="E112" s="3" t="s">
        <v>14</v>
      </c>
      <c r="F112" s="3"/>
      <c r="G112" s="3"/>
      <c r="H112" s="3"/>
      <c r="I112" s="3"/>
      <c r="J112" s="3"/>
      <c r="K112" s="3"/>
      <c r="L112" s="3"/>
      <c r="M112" s="3"/>
      <c r="N112" s="3"/>
      <c r="O112" s="21">
        <v>1.5207100591715976</v>
      </c>
      <c r="P112" s="21">
        <v>0.99884777877352449</v>
      </c>
      <c r="Q112" s="21">
        <v>56.7</v>
      </c>
      <c r="R112" s="21">
        <v>75.400000000000006</v>
      </c>
      <c r="S112" s="21">
        <v>72.900000000000006</v>
      </c>
      <c r="T112" s="21">
        <v>42.5</v>
      </c>
    </row>
    <row r="113" spans="1:20" x14ac:dyDescent="0.45">
      <c r="A113" s="4" t="s">
        <v>2530</v>
      </c>
      <c r="B113" s="3">
        <v>30</v>
      </c>
      <c r="C113" s="3" t="s">
        <v>2417</v>
      </c>
      <c r="D113" s="3" t="s">
        <v>3</v>
      </c>
      <c r="E113" s="3" t="s">
        <v>14</v>
      </c>
      <c r="F113" s="3"/>
      <c r="G113" s="3"/>
      <c r="H113" s="3"/>
      <c r="I113" s="3"/>
      <c r="J113" s="3"/>
      <c r="K113" s="3"/>
      <c r="L113" s="3"/>
      <c r="M113" s="3"/>
      <c r="N113" s="3"/>
      <c r="O113" s="21">
        <v>2.0830039525691699</v>
      </c>
      <c r="P113" s="21">
        <v>1.23730378578024</v>
      </c>
      <c r="Q113" s="21">
        <v>46.1</v>
      </c>
      <c r="R113" s="21">
        <v>63.7</v>
      </c>
      <c r="S113" s="21">
        <v>79.5</v>
      </c>
      <c r="T113" s="21">
        <v>29.2</v>
      </c>
    </row>
    <row r="114" spans="1:20" x14ac:dyDescent="0.45">
      <c r="A114" s="4" t="s">
        <v>2531</v>
      </c>
      <c r="B114" s="3">
        <v>22</v>
      </c>
      <c r="C114" s="3" t="s">
        <v>2417</v>
      </c>
      <c r="D114" s="3" t="s">
        <v>3</v>
      </c>
      <c r="E114" s="3" t="s">
        <v>14</v>
      </c>
      <c r="F114" s="3"/>
      <c r="G114" s="3"/>
      <c r="H114" s="3"/>
      <c r="I114" s="3"/>
      <c r="J114" s="3"/>
      <c r="K114" s="3"/>
      <c r="L114" s="3"/>
      <c r="M114" s="3"/>
      <c r="N114" s="3"/>
      <c r="O114" s="21">
        <v>1.510204081632653</v>
      </c>
      <c r="P114" s="21">
        <v>0.4555625733104755</v>
      </c>
      <c r="Q114" s="21">
        <v>59.5</v>
      </c>
      <c r="R114" s="21">
        <v>80.400000000000006</v>
      </c>
      <c r="S114" s="21">
        <v>80.8</v>
      </c>
      <c r="T114" s="21">
        <v>41.5</v>
      </c>
    </row>
    <row r="115" spans="1:20" x14ac:dyDescent="0.45">
      <c r="A115" s="4" t="s">
        <v>2532</v>
      </c>
      <c r="B115" s="3">
        <v>30</v>
      </c>
      <c r="C115" s="3" t="s">
        <v>2417</v>
      </c>
      <c r="D115" s="3" t="s">
        <v>3</v>
      </c>
      <c r="E115" s="3" t="s">
        <v>14</v>
      </c>
      <c r="F115" s="3"/>
      <c r="G115" s="3"/>
      <c r="H115" s="3"/>
      <c r="I115" s="3"/>
      <c r="J115" s="3"/>
      <c r="K115" s="3"/>
      <c r="L115" s="3"/>
      <c r="M115" s="3"/>
      <c r="N115" s="3"/>
      <c r="O115" s="21">
        <v>1.4401913875598087</v>
      </c>
      <c r="P115" s="21">
        <v>0.70023369449755679</v>
      </c>
      <c r="Q115" s="21">
        <v>53.1</v>
      </c>
      <c r="R115" s="21">
        <v>60.6</v>
      </c>
      <c r="S115" s="21">
        <v>78.2</v>
      </c>
      <c r="T115" s="21">
        <v>46.4</v>
      </c>
    </row>
  </sheetData>
  <mergeCells count="15">
    <mergeCell ref="S2:S3"/>
    <mergeCell ref="T2:T3"/>
    <mergeCell ref="N2:N3"/>
    <mergeCell ref="O2:O3"/>
    <mergeCell ref="P2:P3"/>
    <mergeCell ref="Q2:Q3"/>
    <mergeCell ref="R2:R3"/>
    <mergeCell ref="A2:A3"/>
    <mergeCell ref="B2:B3"/>
    <mergeCell ref="C2:C3"/>
    <mergeCell ref="D2:D3"/>
    <mergeCell ref="E2:E3"/>
    <mergeCell ref="F2:F3"/>
    <mergeCell ref="G2:G3"/>
    <mergeCell ref="H2:M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D722-4A95-41D7-BDB3-29570BB464C2}">
  <dimension ref="A1:Q103"/>
  <sheetViews>
    <sheetView workbookViewId="0">
      <selection sqref="A1:XFD1"/>
    </sheetView>
  </sheetViews>
  <sheetFormatPr defaultColWidth="9.87890625" defaultRowHeight="14" x14ac:dyDescent="0.45"/>
  <cols>
    <col min="1" max="1" width="9.87890625" style="1"/>
    <col min="2" max="2" width="6.46875" style="1" customWidth="1"/>
    <col min="3" max="3" width="8.3515625" style="1" customWidth="1"/>
    <col min="4" max="4" width="8.17578125" style="1" customWidth="1"/>
    <col min="5" max="5" width="7.64453125" style="1" customWidth="1"/>
    <col min="6" max="6" width="9.87890625" style="1"/>
    <col min="7" max="7" width="14.64453125" style="1" customWidth="1"/>
    <col min="8" max="8" width="20.29296875" style="1" customWidth="1"/>
    <col min="9" max="9" width="9.87890625" style="1"/>
    <col min="10" max="10" width="18.17578125" style="2" customWidth="1"/>
    <col min="11" max="11" width="11.46875" style="1" customWidth="1"/>
    <col min="12" max="14" width="9.87890625" style="1"/>
    <col min="15" max="15" width="28.5859375" style="1" customWidth="1"/>
    <col min="16" max="16" width="28.3515625" style="1" customWidth="1"/>
    <col min="17" max="17" width="31.41015625" style="1" customWidth="1"/>
  </cols>
  <sheetData>
    <row r="1" spans="1:17" s="41" customFormat="1" ht="25.45" customHeight="1" x14ac:dyDescent="0.45">
      <c r="A1" s="37" t="s">
        <v>2644</v>
      </c>
      <c r="B1" s="38"/>
      <c r="C1" s="38"/>
      <c r="D1" s="38"/>
      <c r="E1" s="38"/>
      <c r="F1" s="39"/>
      <c r="G1" s="38"/>
      <c r="H1" s="38"/>
      <c r="I1" s="38"/>
      <c r="J1" s="38"/>
      <c r="K1" s="38"/>
      <c r="L1" s="38"/>
      <c r="M1" s="38"/>
    </row>
    <row r="2" spans="1:17" x14ac:dyDescent="0.45">
      <c r="A2" s="12" t="s">
        <v>2403</v>
      </c>
      <c r="B2" s="12" t="s">
        <v>2404</v>
      </c>
      <c r="C2" s="12" t="s">
        <v>2405</v>
      </c>
      <c r="D2" s="12" t="s">
        <v>2406</v>
      </c>
      <c r="E2" s="12" t="s">
        <v>9</v>
      </c>
      <c r="F2" s="12" t="s">
        <v>6</v>
      </c>
      <c r="G2" s="9" t="s">
        <v>2533</v>
      </c>
      <c r="H2" s="10"/>
      <c r="I2" s="10"/>
      <c r="J2" s="10"/>
      <c r="K2" s="10"/>
      <c r="L2" s="11"/>
      <c r="M2" s="14"/>
      <c r="N2" s="15"/>
      <c r="O2" s="15"/>
      <c r="P2" s="15"/>
      <c r="Q2" s="16"/>
    </row>
    <row r="3" spans="1:17" ht="19" customHeight="1" x14ac:dyDescent="0.45">
      <c r="A3" s="13"/>
      <c r="B3" s="13"/>
      <c r="C3" s="13"/>
      <c r="D3" s="13"/>
      <c r="E3" s="13"/>
      <c r="F3" s="13"/>
      <c r="G3" s="7" t="s">
        <v>2534</v>
      </c>
      <c r="H3" s="7" t="s">
        <v>2535</v>
      </c>
      <c r="I3" s="7" t="s">
        <v>2536</v>
      </c>
      <c r="J3" s="7" t="s">
        <v>2413</v>
      </c>
      <c r="K3" s="7" t="s">
        <v>2414</v>
      </c>
      <c r="L3" s="7" t="s">
        <v>2415</v>
      </c>
      <c r="M3" s="3" t="s">
        <v>2537</v>
      </c>
      <c r="N3" s="3" t="s">
        <v>2538</v>
      </c>
      <c r="O3" s="8" t="s">
        <v>2539</v>
      </c>
      <c r="P3" s="8" t="s">
        <v>2540</v>
      </c>
      <c r="Q3" s="8" t="s">
        <v>2541</v>
      </c>
    </row>
    <row r="4" spans="1:17" x14ac:dyDescent="0.45">
      <c r="A4" s="4" t="s">
        <v>2542</v>
      </c>
      <c r="B4" s="3">
        <v>39</v>
      </c>
      <c r="C4" s="3" t="s">
        <v>2417</v>
      </c>
      <c r="D4" s="3" t="s">
        <v>0</v>
      </c>
      <c r="E4" s="3">
        <v>3</v>
      </c>
      <c r="F4" s="3">
        <v>0</v>
      </c>
      <c r="G4" s="3">
        <v>9</v>
      </c>
      <c r="H4" s="3">
        <v>1</v>
      </c>
      <c r="I4" s="3">
        <v>0</v>
      </c>
      <c r="J4" s="3">
        <v>0</v>
      </c>
      <c r="K4" s="3">
        <v>0</v>
      </c>
      <c r="L4" s="3">
        <v>1</v>
      </c>
      <c r="M4" s="3">
        <v>38.840000000000003</v>
      </c>
      <c r="N4" s="3">
        <v>35.07</v>
      </c>
      <c r="O4" s="3">
        <v>269.74</v>
      </c>
      <c r="P4" s="3">
        <v>243.53</v>
      </c>
      <c r="Q4" s="3">
        <v>694.43</v>
      </c>
    </row>
    <row r="5" spans="1:17" x14ac:dyDescent="0.45">
      <c r="A5" s="4" t="s">
        <v>2543</v>
      </c>
      <c r="B5" s="3">
        <v>28</v>
      </c>
      <c r="C5" s="3" t="s">
        <v>2417</v>
      </c>
      <c r="D5" s="3" t="s">
        <v>4</v>
      </c>
      <c r="E5" s="3">
        <v>17</v>
      </c>
      <c r="F5" s="3">
        <v>12</v>
      </c>
      <c r="G5" s="3">
        <v>10</v>
      </c>
      <c r="H5" s="3">
        <v>0</v>
      </c>
      <c r="I5" s="3">
        <v>0</v>
      </c>
      <c r="J5" s="3">
        <v>1</v>
      </c>
      <c r="K5" s="3">
        <v>0</v>
      </c>
      <c r="L5" s="3">
        <v>1</v>
      </c>
      <c r="M5" s="3">
        <v>31.02</v>
      </c>
      <c r="N5" s="3">
        <v>43.15</v>
      </c>
      <c r="O5" s="3">
        <v>357.39</v>
      </c>
      <c r="P5" s="3">
        <v>497.1</v>
      </c>
      <c r="Q5" s="3">
        <v>1152</v>
      </c>
    </row>
    <row r="6" spans="1:17" x14ac:dyDescent="0.45">
      <c r="A6" s="4" t="s">
        <v>2544</v>
      </c>
      <c r="B6" s="3">
        <v>25</v>
      </c>
      <c r="C6" s="3" t="s">
        <v>2417</v>
      </c>
      <c r="D6" s="3" t="s">
        <v>0</v>
      </c>
      <c r="E6" s="3">
        <v>8</v>
      </c>
      <c r="F6" s="3">
        <v>0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32.58</v>
      </c>
      <c r="N6" s="3">
        <v>42.12</v>
      </c>
      <c r="O6" s="3">
        <v>394.19</v>
      </c>
      <c r="P6" s="3">
        <v>509.57</v>
      </c>
      <c r="Q6" s="3">
        <v>1290.81</v>
      </c>
    </row>
    <row r="7" spans="1:17" x14ac:dyDescent="0.45">
      <c r="A7" s="4" t="s">
        <v>2545</v>
      </c>
      <c r="B7" s="3">
        <v>29</v>
      </c>
      <c r="C7" s="3" t="s">
        <v>2417</v>
      </c>
      <c r="D7" s="3" t="s">
        <v>4</v>
      </c>
      <c r="E7" s="3">
        <v>10</v>
      </c>
      <c r="F7" s="3">
        <v>8</v>
      </c>
      <c r="G7" s="3">
        <v>8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23.16</v>
      </c>
      <c r="N7" s="3">
        <v>50.02</v>
      </c>
      <c r="O7" s="3">
        <v>219.56</v>
      </c>
      <c r="P7" s="3">
        <v>474.25</v>
      </c>
      <c r="Q7" s="3">
        <v>948.11</v>
      </c>
    </row>
    <row r="8" spans="1:17" x14ac:dyDescent="0.45">
      <c r="A8" s="4" t="s">
        <v>2546</v>
      </c>
      <c r="B8" s="3">
        <v>44</v>
      </c>
      <c r="C8" s="3" t="s">
        <v>2417</v>
      </c>
      <c r="D8" s="3" t="s">
        <v>0</v>
      </c>
      <c r="E8" s="3">
        <v>3</v>
      </c>
      <c r="F8" s="3">
        <v>0</v>
      </c>
      <c r="G8" s="3">
        <v>10</v>
      </c>
      <c r="H8" s="3">
        <v>0</v>
      </c>
      <c r="I8" s="3">
        <v>0</v>
      </c>
      <c r="J8" s="3">
        <v>1</v>
      </c>
      <c r="K8" s="3">
        <v>0</v>
      </c>
      <c r="L8" s="3">
        <v>1</v>
      </c>
      <c r="M8" s="3">
        <v>27.39</v>
      </c>
      <c r="N8" s="3">
        <v>25.44</v>
      </c>
      <c r="O8" s="3">
        <v>241.79</v>
      </c>
      <c r="P8" s="3">
        <v>224.52</v>
      </c>
      <c r="Q8" s="3">
        <v>882.68</v>
      </c>
    </row>
    <row r="9" spans="1:17" x14ac:dyDescent="0.45">
      <c r="A9" s="4" t="s">
        <v>2547</v>
      </c>
      <c r="B9" s="3">
        <v>25</v>
      </c>
      <c r="C9" s="3" t="s">
        <v>2417</v>
      </c>
      <c r="D9" s="3" t="s">
        <v>0</v>
      </c>
      <c r="E9" s="3">
        <v>18</v>
      </c>
      <c r="F9" s="3">
        <v>0</v>
      </c>
      <c r="G9" s="3">
        <v>8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28.29</v>
      </c>
      <c r="N9" s="3">
        <v>49.4</v>
      </c>
      <c r="O9" s="3">
        <v>444.4</v>
      </c>
      <c r="P9" s="3">
        <v>776</v>
      </c>
      <c r="Q9" s="3">
        <v>1570.93</v>
      </c>
    </row>
    <row r="10" spans="1:17" x14ac:dyDescent="0.45">
      <c r="A10" s="4" t="s">
        <v>2548</v>
      </c>
      <c r="B10" s="3">
        <v>18</v>
      </c>
      <c r="C10" s="3" t="s">
        <v>2417</v>
      </c>
      <c r="D10" s="3" t="s">
        <v>0</v>
      </c>
      <c r="E10" s="3">
        <v>6</v>
      </c>
      <c r="F10" s="3">
        <v>0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32.200000000000003</v>
      </c>
      <c r="N10" s="3">
        <v>34.31</v>
      </c>
      <c r="O10" s="3">
        <v>218.09</v>
      </c>
      <c r="P10" s="3">
        <v>232.36</v>
      </c>
      <c r="Q10" s="3">
        <v>677.32</v>
      </c>
    </row>
    <row r="11" spans="1:17" x14ac:dyDescent="0.45">
      <c r="A11" s="4" t="s">
        <v>2549</v>
      </c>
      <c r="B11" s="3">
        <v>23</v>
      </c>
      <c r="C11" s="3" t="s">
        <v>2417</v>
      </c>
      <c r="D11" s="3" t="s">
        <v>4</v>
      </c>
      <c r="E11" s="3">
        <v>9</v>
      </c>
      <c r="F11" s="3">
        <v>4</v>
      </c>
      <c r="G11" s="3">
        <v>2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37.74</v>
      </c>
      <c r="N11" s="3">
        <v>39.14</v>
      </c>
      <c r="O11" s="3">
        <v>427.75</v>
      </c>
      <c r="P11" s="3">
        <v>443.64</v>
      </c>
      <c r="Q11" s="3">
        <v>1133.53</v>
      </c>
    </row>
    <row r="12" spans="1:17" x14ac:dyDescent="0.45">
      <c r="A12" s="4" t="s">
        <v>2550</v>
      </c>
      <c r="B12" s="3">
        <v>20</v>
      </c>
      <c r="C12" s="3" t="s">
        <v>2417</v>
      </c>
      <c r="D12" s="3" t="s">
        <v>0</v>
      </c>
      <c r="E12" s="3">
        <v>14</v>
      </c>
      <c r="F12" s="3">
        <v>0</v>
      </c>
      <c r="G12" s="3">
        <v>10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9.19</v>
      </c>
      <c r="N12" s="3">
        <v>14.42</v>
      </c>
      <c r="O12" s="3">
        <v>128.47</v>
      </c>
      <c r="P12" s="3">
        <v>201.72</v>
      </c>
      <c r="Q12" s="3">
        <v>1398.64</v>
      </c>
    </row>
    <row r="13" spans="1:17" x14ac:dyDescent="0.45">
      <c r="A13" s="4" t="s">
        <v>2551</v>
      </c>
      <c r="B13" s="3">
        <v>42</v>
      </c>
      <c r="C13" s="3" t="s">
        <v>2417</v>
      </c>
      <c r="D13" s="3" t="s">
        <v>4</v>
      </c>
      <c r="E13" s="3">
        <v>6</v>
      </c>
      <c r="F13" s="3">
        <v>4</v>
      </c>
      <c r="G13" s="3">
        <v>2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41.28</v>
      </c>
      <c r="N13" s="3">
        <v>47.27</v>
      </c>
      <c r="O13" s="3">
        <v>671.13</v>
      </c>
      <c r="P13" s="3">
        <v>768.53</v>
      </c>
      <c r="Q13" s="3">
        <v>1625.79</v>
      </c>
    </row>
    <row r="14" spans="1:17" x14ac:dyDescent="0.45">
      <c r="A14" s="4" t="s">
        <v>2552</v>
      </c>
      <c r="B14" s="3">
        <v>31</v>
      </c>
      <c r="C14" s="3" t="s">
        <v>2417</v>
      </c>
      <c r="D14" s="3" t="s">
        <v>0</v>
      </c>
      <c r="E14" s="3">
        <v>2</v>
      </c>
      <c r="F14" s="3">
        <v>0</v>
      </c>
      <c r="G14" s="3">
        <v>6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42.84</v>
      </c>
      <c r="N14" s="3">
        <v>15.54</v>
      </c>
      <c r="O14" s="3">
        <v>418.64</v>
      </c>
      <c r="P14" s="3">
        <v>151.87</v>
      </c>
      <c r="Q14" s="3">
        <v>977.13</v>
      </c>
    </row>
    <row r="15" spans="1:17" x14ac:dyDescent="0.45">
      <c r="A15" s="4" t="s">
        <v>2553</v>
      </c>
      <c r="B15" s="3">
        <v>26</v>
      </c>
      <c r="C15" s="3" t="s">
        <v>2417</v>
      </c>
      <c r="D15" s="3" t="s">
        <v>4</v>
      </c>
      <c r="E15" s="3">
        <v>8</v>
      </c>
      <c r="F15" s="3">
        <v>4</v>
      </c>
      <c r="G15" s="3">
        <v>10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34.57</v>
      </c>
      <c r="N15" s="3">
        <v>40.56</v>
      </c>
      <c r="O15" s="3">
        <v>995.67</v>
      </c>
      <c r="P15" s="3">
        <v>1168.02</v>
      </c>
      <c r="Q15" s="3">
        <v>2880.02</v>
      </c>
    </row>
    <row r="16" spans="1:17" x14ac:dyDescent="0.45">
      <c r="A16" s="4" t="s">
        <v>2554</v>
      </c>
      <c r="B16" s="3">
        <v>32</v>
      </c>
      <c r="C16" s="3" t="s">
        <v>2417</v>
      </c>
      <c r="D16" s="3" t="s">
        <v>4</v>
      </c>
      <c r="E16" s="3">
        <v>11</v>
      </c>
      <c r="F16" s="3">
        <v>8</v>
      </c>
      <c r="G16" s="3">
        <v>10</v>
      </c>
      <c r="H16" s="3">
        <v>0</v>
      </c>
      <c r="I16" s="3">
        <v>0</v>
      </c>
      <c r="J16" s="3">
        <v>0</v>
      </c>
      <c r="K16" s="3">
        <v>1</v>
      </c>
      <c r="L16" s="3">
        <v>1</v>
      </c>
      <c r="M16" s="3">
        <v>25.27</v>
      </c>
      <c r="N16" s="3">
        <v>32.44</v>
      </c>
      <c r="O16" s="3">
        <v>240.32</v>
      </c>
      <c r="P16" s="3">
        <v>308.58</v>
      </c>
      <c r="Q16" s="3">
        <v>951.18</v>
      </c>
    </row>
    <row r="17" spans="1:17" x14ac:dyDescent="0.45">
      <c r="A17" s="4" t="s">
        <v>2555</v>
      </c>
      <c r="B17" s="3">
        <v>32</v>
      </c>
      <c r="C17" s="3" t="s">
        <v>2417</v>
      </c>
      <c r="D17" s="3" t="s">
        <v>4</v>
      </c>
      <c r="E17" s="3">
        <v>4</v>
      </c>
      <c r="F17" s="3">
        <v>4</v>
      </c>
      <c r="G17" s="3">
        <v>3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27.59</v>
      </c>
      <c r="N17" s="3">
        <v>58.77</v>
      </c>
      <c r="O17" s="3">
        <v>348.43</v>
      </c>
      <c r="P17" s="3">
        <v>742.07</v>
      </c>
      <c r="Q17" s="3">
        <v>1262.69</v>
      </c>
    </row>
    <row r="18" spans="1:17" x14ac:dyDescent="0.45">
      <c r="A18" s="4" t="s">
        <v>2556</v>
      </c>
      <c r="B18" s="3">
        <v>37</v>
      </c>
      <c r="C18" s="3" t="s">
        <v>2417</v>
      </c>
      <c r="D18" s="3" t="s">
        <v>4</v>
      </c>
      <c r="E18" s="3">
        <v>10</v>
      </c>
      <c r="F18" s="3">
        <v>8</v>
      </c>
      <c r="G18" s="3">
        <v>8</v>
      </c>
      <c r="H18" s="3">
        <v>1</v>
      </c>
      <c r="I18" s="3">
        <v>0</v>
      </c>
      <c r="J18" s="3">
        <v>0</v>
      </c>
      <c r="K18" s="3">
        <v>0</v>
      </c>
      <c r="L18" s="3">
        <v>1</v>
      </c>
      <c r="M18" s="3">
        <v>22.71</v>
      </c>
      <c r="N18" s="3">
        <v>48.2</v>
      </c>
      <c r="O18" s="3">
        <v>329.14</v>
      </c>
      <c r="P18" s="3">
        <v>698.62</v>
      </c>
      <c r="Q18" s="3">
        <v>1449.26</v>
      </c>
    </row>
    <row r="19" spans="1:17" x14ac:dyDescent="0.45">
      <c r="A19" s="4" t="s">
        <v>2557</v>
      </c>
      <c r="B19" s="3">
        <v>39</v>
      </c>
      <c r="C19" s="3" t="s">
        <v>2417</v>
      </c>
      <c r="D19" s="3" t="s">
        <v>0</v>
      </c>
      <c r="E19" s="3">
        <v>10</v>
      </c>
      <c r="F19" s="3">
        <v>0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30.05</v>
      </c>
      <c r="N19" s="3">
        <v>14.39</v>
      </c>
      <c r="O19" s="3">
        <v>270.39</v>
      </c>
      <c r="P19" s="3">
        <v>129.46</v>
      </c>
      <c r="Q19" s="3">
        <v>899.95</v>
      </c>
    </row>
    <row r="20" spans="1:17" x14ac:dyDescent="0.45">
      <c r="A20" s="4" t="s">
        <v>2558</v>
      </c>
      <c r="B20" s="3">
        <v>40</v>
      </c>
      <c r="C20" s="3" t="s">
        <v>2417</v>
      </c>
      <c r="D20" s="3" t="s">
        <v>4</v>
      </c>
      <c r="E20" s="3">
        <v>13</v>
      </c>
      <c r="F20" s="3">
        <v>8</v>
      </c>
      <c r="G20" s="3">
        <v>10</v>
      </c>
      <c r="H20" s="3">
        <v>1</v>
      </c>
      <c r="I20" s="3">
        <v>0</v>
      </c>
      <c r="J20" s="3">
        <v>0</v>
      </c>
      <c r="K20" s="3">
        <v>0</v>
      </c>
      <c r="L20" s="3">
        <v>1</v>
      </c>
      <c r="M20" s="3">
        <v>27.27</v>
      </c>
      <c r="N20" s="3">
        <v>57.54</v>
      </c>
      <c r="O20" s="3">
        <v>317</v>
      </c>
      <c r="P20" s="3">
        <v>668</v>
      </c>
      <c r="Q20" s="3">
        <v>1161</v>
      </c>
    </row>
    <row r="21" spans="1:17" x14ac:dyDescent="0.45">
      <c r="A21" s="4" t="s">
        <v>2559</v>
      </c>
      <c r="B21" s="3">
        <v>40</v>
      </c>
      <c r="C21" s="3" t="s">
        <v>2417</v>
      </c>
      <c r="D21" s="3" t="s">
        <v>4</v>
      </c>
      <c r="E21" s="3">
        <v>6</v>
      </c>
      <c r="F21" s="3">
        <v>4</v>
      </c>
      <c r="G21" s="3">
        <v>7</v>
      </c>
      <c r="H21" s="3">
        <v>1</v>
      </c>
      <c r="I21" s="3">
        <v>0</v>
      </c>
      <c r="J21" s="3">
        <v>0</v>
      </c>
      <c r="K21" s="3">
        <v>0</v>
      </c>
      <c r="L21" s="3">
        <v>1</v>
      </c>
      <c r="M21" s="3">
        <v>22.51</v>
      </c>
      <c r="N21" s="3">
        <v>44.08</v>
      </c>
      <c r="O21" s="3">
        <v>534</v>
      </c>
      <c r="P21" s="3">
        <v>1045</v>
      </c>
      <c r="Q21" s="3">
        <v>2370</v>
      </c>
    </row>
    <row r="22" spans="1:17" x14ac:dyDescent="0.45">
      <c r="A22" s="4" t="s">
        <v>2560</v>
      </c>
      <c r="B22" s="3">
        <v>32</v>
      </c>
      <c r="C22" s="3" t="s">
        <v>2417</v>
      </c>
      <c r="D22" s="3" t="s">
        <v>0</v>
      </c>
      <c r="E22" s="3">
        <v>2</v>
      </c>
      <c r="F22" s="3">
        <v>0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52.91</v>
      </c>
      <c r="N22" s="3">
        <v>14.62</v>
      </c>
      <c r="O22" s="3">
        <v>1075.4000000000001</v>
      </c>
      <c r="P22" s="3">
        <v>297.19</v>
      </c>
      <c r="Q22" s="3">
        <v>2032.69</v>
      </c>
    </row>
    <row r="23" spans="1:17" x14ac:dyDescent="0.45">
      <c r="A23" s="4" t="s">
        <v>2561</v>
      </c>
      <c r="B23" s="3">
        <v>18</v>
      </c>
      <c r="C23" s="3" t="s">
        <v>2427</v>
      </c>
      <c r="D23" s="3" t="s">
        <v>4</v>
      </c>
      <c r="E23" s="3">
        <v>14</v>
      </c>
      <c r="F23" s="3">
        <v>12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22.32</v>
      </c>
      <c r="N23" s="3">
        <v>36.65</v>
      </c>
      <c r="O23" s="3">
        <v>385.62</v>
      </c>
      <c r="P23" s="3">
        <v>633.27</v>
      </c>
      <c r="Q23" s="3">
        <v>1728.03</v>
      </c>
    </row>
    <row r="24" spans="1:17" x14ac:dyDescent="0.45">
      <c r="A24" s="4" t="s">
        <v>2562</v>
      </c>
      <c r="B24" s="3">
        <v>55</v>
      </c>
      <c r="C24" s="3" t="s">
        <v>2417</v>
      </c>
      <c r="D24" s="3" t="s">
        <v>4</v>
      </c>
      <c r="E24" s="3">
        <v>6</v>
      </c>
      <c r="F24" s="3">
        <v>4</v>
      </c>
      <c r="G24" s="3">
        <v>6</v>
      </c>
      <c r="H24" s="3">
        <v>1</v>
      </c>
      <c r="I24" s="3">
        <v>0</v>
      </c>
      <c r="J24" s="3">
        <v>0</v>
      </c>
      <c r="K24" s="3">
        <v>0</v>
      </c>
      <c r="L24" s="3">
        <v>1</v>
      </c>
      <c r="M24" s="3">
        <v>38.21</v>
      </c>
      <c r="N24" s="3">
        <v>38.36</v>
      </c>
      <c r="O24" s="3">
        <v>964</v>
      </c>
      <c r="P24" s="3">
        <v>968</v>
      </c>
      <c r="Q24" s="3">
        <v>2523</v>
      </c>
    </row>
    <row r="25" spans="1:17" x14ac:dyDescent="0.45">
      <c r="A25" s="4" t="s">
        <v>2563</v>
      </c>
      <c r="B25" s="3">
        <v>53</v>
      </c>
      <c r="C25" s="3" t="s">
        <v>2417</v>
      </c>
      <c r="D25" s="3" t="s">
        <v>0</v>
      </c>
      <c r="E25" s="3">
        <v>1</v>
      </c>
      <c r="F25" s="3">
        <v>0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28.75</v>
      </c>
      <c r="N25" s="3">
        <v>40.18</v>
      </c>
      <c r="O25" s="3">
        <v>565.48</v>
      </c>
      <c r="P25" s="3">
        <v>790.24</v>
      </c>
      <c r="Q25" s="3">
        <v>1966.8</v>
      </c>
    </row>
    <row r="26" spans="1:17" x14ac:dyDescent="0.45">
      <c r="A26" s="4" t="s">
        <v>2564</v>
      </c>
      <c r="B26" s="3">
        <v>55</v>
      </c>
      <c r="C26" s="3" t="s">
        <v>2417</v>
      </c>
      <c r="D26" s="3" t="s">
        <v>4</v>
      </c>
      <c r="E26" s="3">
        <v>6</v>
      </c>
      <c r="F26" s="3">
        <v>4</v>
      </c>
      <c r="G26" s="3">
        <v>5</v>
      </c>
      <c r="H26" s="3">
        <v>1</v>
      </c>
      <c r="I26" s="3">
        <v>0</v>
      </c>
      <c r="J26" s="3">
        <v>0</v>
      </c>
      <c r="K26" s="3">
        <v>0</v>
      </c>
      <c r="L26" s="3">
        <v>1</v>
      </c>
      <c r="M26" s="3">
        <v>28.92</v>
      </c>
      <c r="N26" s="3">
        <v>41.69</v>
      </c>
      <c r="O26" s="3">
        <v>848.84</v>
      </c>
      <c r="P26" s="3">
        <v>1223.67</v>
      </c>
      <c r="Q26" s="3">
        <v>2934.93</v>
      </c>
    </row>
    <row r="27" spans="1:17" x14ac:dyDescent="0.45">
      <c r="A27" s="4" t="s">
        <v>2565</v>
      </c>
      <c r="B27" s="3">
        <v>40</v>
      </c>
      <c r="C27" s="3" t="s">
        <v>2417</v>
      </c>
      <c r="D27" s="3" t="s">
        <v>0</v>
      </c>
      <c r="E27" s="3">
        <v>0</v>
      </c>
      <c r="F27" s="3">
        <v>0</v>
      </c>
      <c r="G27" s="3">
        <v>1.5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47.98</v>
      </c>
      <c r="N27" s="3">
        <v>34.01</v>
      </c>
      <c r="O27" s="3">
        <v>873</v>
      </c>
      <c r="P27" s="3">
        <v>619</v>
      </c>
      <c r="Q27" s="3">
        <v>1820</v>
      </c>
    </row>
    <row r="28" spans="1:17" x14ac:dyDescent="0.45">
      <c r="A28" s="4" t="s">
        <v>2566</v>
      </c>
      <c r="B28" s="3">
        <v>35</v>
      </c>
      <c r="C28" s="3" t="s">
        <v>2427</v>
      </c>
      <c r="D28" s="3" t="s">
        <v>4</v>
      </c>
      <c r="E28" s="3">
        <v>10</v>
      </c>
      <c r="F28" s="3">
        <v>8</v>
      </c>
      <c r="G28" s="3">
        <v>8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29.31</v>
      </c>
      <c r="N28" s="3">
        <v>41.1</v>
      </c>
      <c r="O28" s="3">
        <v>235.06</v>
      </c>
      <c r="P28" s="3">
        <v>329.6</v>
      </c>
      <c r="Q28" s="3">
        <v>801.98</v>
      </c>
    </row>
    <row r="29" spans="1:17" x14ac:dyDescent="0.45">
      <c r="A29" s="4" t="s">
        <v>2567</v>
      </c>
      <c r="B29" s="3">
        <v>30</v>
      </c>
      <c r="C29" s="3" t="s">
        <v>2417</v>
      </c>
      <c r="D29" s="3" t="s">
        <v>4</v>
      </c>
      <c r="E29" s="3">
        <v>12</v>
      </c>
      <c r="F29" s="3">
        <v>8</v>
      </c>
      <c r="G29" s="3">
        <v>10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35.17</v>
      </c>
      <c r="N29" s="3">
        <v>41.04</v>
      </c>
      <c r="O29" s="3">
        <v>338.78</v>
      </c>
      <c r="P29" s="3">
        <v>395.31</v>
      </c>
      <c r="Q29" s="3">
        <v>963.35</v>
      </c>
    </row>
    <row r="30" spans="1:17" x14ac:dyDescent="0.45">
      <c r="A30" s="4" t="s">
        <v>2568</v>
      </c>
      <c r="B30" s="3">
        <v>45</v>
      </c>
      <c r="C30" s="3" t="s">
        <v>2417</v>
      </c>
      <c r="D30" s="3" t="s">
        <v>0</v>
      </c>
      <c r="E30" s="3">
        <v>2</v>
      </c>
      <c r="F30" s="3">
        <v>0</v>
      </c>
      <c r="G30" s="3">
        <v>0.25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42.92</v>
      </c>
      <c r="N30" s="3">
        <v>29.38</v>
      </c>
      <c r="O30" s="3">
        <v>664.11</v>
      </c>
      <c r="P30" s="3">
        <v>454.62</v>
      </c>
      <c r="Q30" s="3">
        <v>1547.25</v>
      </c>
    </row>
    <row r="31" spans="1:17" x14ac:dyDescent="0.45">
      <c r="A31" s="4" t="s">
        <v>2569</v>
      </c>
      <c r="B31" s="3">
        <v>44</v>
      </c>
      <c r="C31" s="3" t="s">
        <v>2417</v>
      </c>
      <c r="D31" s="3" t="s">
        <v>4</v>
      </c>
      <c r="E31" s="3">
        <v>8</v>
      </c>
      <c r="F31" s="3">
        <v>8</v>
      </c>
      <c r="G31" s="3">
        <v>6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38.32</v>
      </c>
      <c r="N31" s="3">
        <v>34.729999999999997</v>
      </c>
      <c r="O31" s="3">
        <v>541.21</v>
      </c>
      <c r="P31" s="3">
        <v>490.55</v>
      </c>
      <c r="Q31" s="3">
        <v>1412.33</v>
      </c>
    </row>
    <row r="32" spans="1:17" x14ac:dyDescent="0.45">
      <c r="A32" s="4" t="s">
        <v>2570</v>
      </c>
      <c r="B32" s="3">
        <v>25</v>
      </c>
      <c r="C32" s="3" t="s">
        <v>2417</v>
      </c>
      <c r="D32" s="3" t="s">
        <v>0</v>
      </c>
      <c r="E32" s="3">
        <v>4</v>
      </c>
      <c r="F32" s="3">
        <v>0</v>
      </c>
      <c r="G32" s="3">
        <v>10</v>
      </c>
      <c r="H32" s="3">
        <v>1</v>
      </c>
      <c r="I32" s="3">
        <v>0</v>
      </c>
      <c r="J32" s="3">
        <v>0</v>
      </c>
      <c r="K32" s="3">
        <v>0</v>
      </c>
      <c r="L32" s="3">
        <v>1</v>
      </c>
      <c r="M32" s="3">
        <v>29.15</v>
      </c>
      <c r="N32" s="3">
        <v>45.14</v>
      </c>
      <c r="O32" s="3">
        <v>519.58000000000004</v>
      </c>
      <c r="P32" s="3">
        <v>804.58</v>
      </c>
      <c r="Q32" s="3">
        <v>1782.35</v>
      </c>
    </row>
    <row r="33" spans="1:17" x14ac:dyDescent="0.45">
      <c r="A33" s="4" t="s">
        <v>2571</v>
      </c>
      <c r="B33" s="3">
        <v>63</v>
      </c>
      <c r="C33" s="3" t="s">
        <v>2417</v>
      </c>
      <c r="D33" s="3" t="s">
        <v>0</v>
      </c>
      <c r="E33" s="3">
        <v>2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34.17</v>
      </c>
      <c r="N33" s="3">
        <v>53.76</v>
      </c>
      <c r="O33" s="3">
        <v>302.26</v>
      </c>
      <c r="P33" s="3">
        <v>475.57</v>
      </c>
      <c r="Q33" s="3">
        <v>884.58</v>
      </c>
    </row>
    <row r="34" spans="1:17" x14ac:dyDescent="0.45">
      <c r="A34" s="4" t="s">
        <v>2572</v>
      </c>
      <c r="B34" s="3">
        <v>32</v>
      </c>
      <c r="C34" s="3" t="s">
        <v>2417</v>
      </c>
      <c r="D34" s="3" t="s">
        <v>4</v>
      </c>
      <c r="E34" s="3">
        <v>10</v>
      </c>
      <c r="F34" s="3">
        <v>8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44.53</v>
      </c>
      <c r="N34" s="3">
        <v>59</v>
      </c>
      <c r="O34" s="3">
        <v>318.11</v>
      </c>
      <c r="P34" s="3">
        <v>357.19</v>
      </c>
      <c r="Q34" s="3">
        <v>714.38</v>
      </c>
    </row>
    <row r="35" spans="1:17" x14ac:dyDescent="0.45">
      <c r="A35" s="4" t="s">
        <v>2573</v>
      </c>
      <c r="B35" s="3">
        <v>35</v>
      </c>
      <c r="C35" s="3" t="s">
        <v>2427</v>
      </c>
      <c r="D35" s="3" t="s">
        <v>4</v>
      </c>
      <c r="E35" s="3">
        <v>6</v>
      </c>
      <c r="F35" s="3">
        <v>4</v>
      </c>
      <c r="G35" s="3">
        <v>7</v>
      </c>
      <c r="H35" s="3">
        <v>0</v>
      </c>
      <c r="I35" s="3">
        <v>0</v>
      </c>
      <c r="J35" s="3">
        <v>1</v>
      </c>
      <c r="K35" s="3">
        <v>0</v>
      </c>
      <c r="L35" s="3">
        <v>1</v>
      </c>
      <c r="M35" s="3">
        <v>26.61</v>
      </c>
      <c r="N35" s="3">
        <v>53.94</v>
      </c>
      <c r="O35" s="3">
        <v>398.93</v>
      </c>
      <c r="P35" s="3">
        <v>808.64</v>
      </c>
      <c r="Q35" s="3">
        <v>1499.28</v>
      </c>
    </row>
    <row r="36" spans="1:17" x14ac:dyDescent="0.45">
      <c r="A36" s="4" t="s">
        <v>2574</v>
      </c>
      <c r="B36" s="3">
        <v>35</v>
      </c>
      <c r="C36" s="3" t="s">
        <v>2427</v>
      </c>
      <c r="D36" s="3" t="s">
        <v>4</v>
      </c>
      <c r="E36" s="3">
        <v>12</v>
      </c>
      <c r="F36" s="3">
        <v>8</v>
      </c>
      <c r="G36" s="3">
        <v>12</v>
      </c>
      <c r="H36" s="3">
        <v>1</v>
      </c>
      <c r="I36" s="3">
        <v>1</v>
      </c>
      <c r="J36" s="3">
        <v>0</v>
      </c>
      <c r="K36" s="3">
        <v>0</v>
      </c>
      <c r="L36" s="3">
        <v>1</v>
      </c>
      <c r="M36" s="3">
        <v>39.130000000000003</v>
      </c>
      <c r="N36" s="3">
        <v>39.729999999999997</v>
      </c>
      <c r="O36" s="3">
        <v>283.14999999999998</v>
      </c>
      <c r="P36" s="3">
        <v>287.49</v>
      </c>
      <c r="Q36" s="3">
        <v>723.66</v>
      </c>
    </row>
    <row r="37" spans="1:17" x14ac:dyDescent="0.45">
      <c r="A37" s="4" t="s">
        <v>2575</v>
      </c>
      <c r="B37" s="3">
        <v>18</v>
      </c>
      <c r="C37" s="3" t="s">
        <v>2427</v>
      </c>
      <c r="D37" s="3" t="s">
        <v>4</v>
      </c>
      <c r="E37" s="3">
        <v>8</v>
      </c>
      <c r="F37" s="3">
        <v>8</v>
      </c>
      <c r="G37" s="3">
        <v>1.75</v>
      </c>
      <c r="H37" s="3">
        <v>0</v>
      </c>
      <c r="I37" s="3">
        <v>1</v>
      </c>
      <c r="J37" s="3">
        <v>1</v>
      </c>
      <c r="K37" s="3">
        <v>0</v>
      </c>
      <c r="L37" s="3">
        <v>1</v>
      </c>
      <c r="M37" s="3">
        <v>27.32</v>
      </c>
      <c r="N37" s="3">
        <v>58.97</v>
      </c>
      <c r="O37" s="3">
        <v>720.46</v>
      </c>
      <c r="P37" s="3">
        <v>1555.23</v>
      </c>
      <c r="Q37" s="3">
        <v>2637.33</v>
      </c>
    </row>
    <row r="38" spans="1:17" x14ac:dyDescent="0.45">
      <c r="A38" s="4" t="s">
        <v>2576</v>
      </c>
      <c r="B38" s="3">
        <v>42</v>
      </c>
      <c r="C38" s="3" t="s">
        <v>2417</v>
      </c>
      <c r="D38" s="3" t="s">
        <v>0</v>
      </c>
      <c r="E38" s="3">
        <v>5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1</v>
      </c>
      <c r="M38" s="3">
        <v>44.91</v>
      </c>
      <c r="N38" s="3">
        <v>25.77</v>
      </c>
      <c r="O38" s="3">
        <v>454</v>
      </c>
      <c r="P38" s="3">
        <v>250.52</v>
      </c>
      <c r="Q38" s="3">
        <v>1010.99</v>
      </c>
    </row>
    <row r="39" spans="1:17" x14ac:dyDescent="0.45">
      <c r="A39" s="4" t="s">
        <v>2577</v>
      </c>
      <c r="B39" s="3">
        <v>21</v>
      </c>
      <c r="C39" s="3" t="s">
        <v>2417</v>
      </c>
      <c r="D39" s="3" t="s">
        <v>0</v>
      </c>
      <c r="E39" s="3">
        <v>6</v>
      </c>
      <c r="F39" s="3">
        <v>0</v>
      </c>
      <c r="G39" s="3">
        <v>12</v>
      </c>
      <c r="H39" s="3">
        <v>0</v>
      </c>
      <c r="I39" s="3">
        <v>1</v>
      </c>
      <c r="J39" s="3">
        <v>0</v>
      </c>
      <c r="K39" s="3">
        <v>0</v>
      </c>
      <c r="L39" s="3">
        <v>1</v>
      </c>
      <c r="M39" s="3">
        <v>44.37</v>
      </c>
      <c r="N39" s="3">
        <v>29.5</v>
      </c>
      <c r="O39" s="3">
        <v>155.54</v>
      </c>
      <c r="P39" s="3">
        <v>103.41</v>
      </c>
      <c r="Q39" s="3">
        <v>350.53</v>
      </c>
    </row>
    <row r="40" spans="1:17" x14ac:dyDescent="0.45">
      <c r="A40" s="4" t="s">
        <v>2578</v>
      </c>
      <c r="B40" s="3">
        <v>33</v>
      </c>
      <c r="C40" s="3" t="s">
        <v>2417</v>
      </c>
      <c r="D40" s="3" t="s">
        <v>0</v>
      </c>
      <c r="E40" s="3">
        <v>0</v>
      </c>
      <c r="F40" s="3">
        <v>0</v>
      </c>
      <c r="G40" s="3">
        <v>1.5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43.09</v>
      </c>
      <c r="N40" s="3">
        <v>37.85</v>
      </c>
      <c r="O40" s="3">
        <v>553.14</v>
      </c>
      <c r="P40" s="3">
        <v>485.8</v>
      </c>
      <c r="Q40" s="3">
        <v>1283.6300000000001</v>
      </c>
    </row>
    <row r="41" spans="1:17" x14ac:dyDescent="0.45">
      <c r="A41" s="4" t="s">
        <v>2579</v>
      </c>
      <c r="B41" s="3">
        <v>42</v>
      </c>
      <c r="C41" s="3" t="s">
        <v>2417</v>
      </c>
      <c r="D41" s="3" t="s">
        <v>4</v>
      </c>
      <c r="E41" s="3">
        <v>10</v>
      </c>
      <c r="F41" s="3">
        <v>8</v>
      </c>
      <c r="G41" s="3">
        <v>7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24.45</v>
      </c>
      <c r="N41" s="3">
        <v>50.48</v>
      </c>
      <c r="O41" s="3">
        <v>178.44</v>
      </c>
      <c r="P41" s="3">
        <v>368.39</v>
      </c>
      <c r="Q41" s="3">
        <v>729.82</v>
      </c>
    </row>
    <row r="42" spans="1:17" x14ac:dyDescent="0.45">
      <c r="A42" s="4" t="s">
        <v>2580</v>
      </c>
      <c r="B42" s="3">
        <v>26</v>
      </c>
      <c r="C42" s="3" t="s">
        <v>2417</v>
      </c>
      <c r="D42" s="3" t="s">
        <v>4</v>
      </c>
      <c r="E42" s="3">
        <v>8</v>
      </c>
      <c r="F42" s="3">
        <v>8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1</v>
      </c>
      <c r="M42" s="3">
        <v>39.71</v>
      </c>
      <c r="N42" s="3">
        <v>42.85</v>
      </c>
      <c r="O42" s="3">
        <v>924.12</v>
      </c>
      <c r="P42" s="3">
        <v>997.13</v>
      </c>
      <c r="Q42" s="3">
        <v>2326.9499999999998</v>
      </c>
    </row>
    <row r="43" spans="1:17" x14ac:dyDescent="0.45">
      <c r="A43" s="4" t="s">
        <v>2581</v>
      </c>
      <c r="B43" s="3">
        <v>40</v>
      </c>
      <c r="C43" s="3" t="s">
        <v>2417</v>
      </c>
      <c r="D43" s="3" t="s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47.37</v>
      </c>
      <c r="N43" s="3">
        <v>33.4</v>
      </c>
      <c r="O43" s="3">
        <v>876.37</v>
      </c>
      <c r="P43" s="3">
        <v>617.92999999999995</v>
      </c>
      <c r="Q43" s="3">
        <v>1850.19</v>
      </c>
    </row>
    <row r="44" spans="1:17" x14ac:dyDescent="0.45">
      <c r="A44" s="4" t="s">
        <v>2582</v>
      </c>
      <c r="B44" s="3">
        <v>31</v>
      </c>
      <c r="C44" s="3" t="s">
        <v>2417</v>
      </c>
      <c r="D44" s="3" t="s">
        <v>0</v>
      </c>
      <c r="E44" s="3">
        <v>0</v>
      </c>
      <c r="F44" s="3">
        <v>0</v>
      </c>
      <c r="G44" s="3">
        <v>7</v>
      </c>
      <c r="H44" s="3">
        <v>1</v>
      </c>
      <c r="I44" s="3">
        <v>0</v>
      </c>
      <c r="J44" s="3">
        <v>0</v>
      </c>
      <c r="K44" s="3">
        <v>0</v>
      </c>
      <c r="L44" s="3">
        <v>1</v>
      </c>
      <c r="M44" s="3">
        <v>23.74</v>
      </c>
      <c r="N44" s="3">
        <v>23.46</v>
      </c>
      <c r="O44" s="3">
        <v>218.49</v>
      </c>
      <c r="P44" s="3">
        <v>215.89</v>
      </c>
      <c r="Q44" s="3">
        <v>920.32</v>
      </c>
    </row>
    <row r="45" spans="1:17" x14ac:dyDescent="0.45">
      <c r="A45" s="4" t="s">
        <v>2583</v>
      </c>
      <c r="B45" s="3">
        <v>41</v>
      </c>
      <c r="C45" s="3" t="s">
        <v>2417</v>
      </c>
      <c r="D45" s="3" t="s">
        <v>4</v>
      </c>
      <c r="E45" s="3">
        <v>15</v>
      </c>
      <c r="F45" s="3">
        <v>4</v>
      </c>
      <c r="G45" s="3">
        <v>20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30.46</v>
      </c>
      <c r="N45" s="3">
        <v>47.75</v>
      </c>
      <c r="O45" s="3">
        <v>267.26</v>
      </c>
      <c r="P45" s="3">
        <v>418.94</v>
      </c>
      <c r="Q45" s="3">
        <v>877.46</v>
      </c>
    </row>
    <row r="46" spans="1:17" x14ac:dyDescent="0.45">
      <c r="A46" s="4" t="s">
        <v>2584</v>
      </c>
      <c r="B46" s="3">
        <v>21</v>
      </c>
      <c r="C46" s="3" t="s">
        <v>2417</v>
      </c>
      <c r="D46" s="3" t="s">
        <v>0</v>
      </c>
      <c r="E46" s="3">
        <v>0</v>
      </c>
      <c r="F46" s="3">
        <v>0</v>
      </c>
      <c r="G46" s="3">
        <v>1.5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44.9</v>
      </c>
      <c r="N46" s="3">
        <v>30.57</v>
      </c>
      <c r="O46" s="3">
        <v>287.7</v>
      </c>
      <c r="P46" s="3">
        <v>195.86</v>
      </c>
      <c r="Q46" s="3">
        <v>640.77</v>
      </c>
    </row>
    <row r="47" spans="1:17" x14ac:dyDescent="0.45">
      <c r="A47" s="4" t="s">
        <v>2585</v>
      </c>
      <c r="B47" s="3">
        <v>19</v>
      </c>
      <c r="C47" s="3" t="s">
        <v>2417</v>
      </c>
      <c r="D47" s="3" t="s">
        <v>4</v>
      </c>
      <c r="E47" s="3">
        <v>10</v>
      </c>
      <c r="F47" s="3">
        <v>4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22.92</v>
      </c>
      <c r="N47" s="3">
        <v>62.18</v>
      </c>
      <c r="O47" s="3">
        <v>124.18</v>
      </c>
      <c r="P47" s="3">
        <v>336.83</v>
      </c>
      <c r="Q47" s="3">
        <v>541.72</v>
      </c>
    </row>
    <row r="48" spans="1:17" x14ac:dyDescent="0.45">
      <c r="A48" s="4" t="s">
        <v>2586</v>
      </c>
      <c r="B48" s="3">
        <v>18</v>
      </c>
      <c r="C48" s="3" t="s">
        <v>2417</v>
      </c>
      <c r="D48" s="3" t="s">
        <v>4</v>
      </c>
      <c r="E48" s="3">
        <v>4</v>
      </c>
      <c r="F48" s="3">
        <v>4</v>
      </c>
      <c r="G48" s="3">
        <v>1.5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40.14</v>
      </c>
      <c r="N48" s="3">
        <v>39.22</v>
      </c>
      <c r="O48" s="3">
        <v>901</v>
      </c>
      <c r="P48" s="3">
        <v>880.36</v>
      </c>
      <c r="Q48" s="3">
        <v>2244.75</v>
      </c>
    </row>
    <row r="49" spans="1:17" x14ac:dyDescent="0.45">
      <c r="A49" s="4" t="s">
        <v>2587</v>
      </c>
      <c r="B49" s="3">
        <v>41</v>
      </c>
      <c r="C49" s="3" t="s">
        <v>2417</v>
      </c>
      <c r="D49" s="3" t="s">
        <v>4</v>
      </c>
      <c r="E49" s="3">
        <v>12</v>
      </c>
      <c r="F49" s="3">
        <v>8</v>
      </c>
      <c r="G49" s="3">
        <v>4</v>
      </c>
      <c r="H49" s="3">
        <v>0</v>
      </c>
      <c r="I49" s="3">
        <v>1</v>
      </c>
      <c r="J49" s="3">
        <v>0</v>
      </c>
      <c r="K49" s="3">
        <v>0</v>
      </c>
      <c r="L49" s="3">
        <v>1</v>
      </c>
      <c r="M49" s="3">
        <v>22.37</v>
      </c>
      <c r="N49" s="3">
        <v>29.9</v>
      </c>
      <c r="O49" s="3">
        <v>427.04</v>
      </c>
      <c r="P49" s="3">
        <v>570.92999999999995</v>
      </c>
      <c r="Q49" s="3">
        <v>1909.28</v>
      </c>
    </row>
    <row r="50" spans="1:17" x14ac:dyDescent="0.45">
      <c r="A50" s="4" t="s">
        <v>2588</v>
      </c>
      <c r="B50" s="3">
        <v>29</v>
      </c>
      <c r="C50" s="3" t="s">
        <v>2417</v>
      </c>
      <c r="D50" s="3" t="s">
        <v>4</v>
      </c>
      <c r="E50" s="3">
        <v>20</v>
      </c>
      <c r="F50" s="3">
        <v>12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29.41</v>
      </c>
      <c r="N50" s="3">
        <v>47.28</v>
      </c>
      <c r="O50" s="3">
        <v>249.93</v>
      </c>
      <c r="P50" s="3">
        <v>401.79</v>
      </c>
      <c r="Q50" s="3">
        <v>849.89</v>
      </c>
    </row>
    <row r="51" spans="1:17" x14ac:dyDescent="0.45">
      <c r="A51" s="4" t="s">
        <v>2589</v>
      </c>
      <c r="B51" s="3">
        <v>46</v>
      </c>
      <c r="C51" s="3" t="s">
        <v>2417</v>
      </c>
      <c r="D51" s="3" t="s">
        <v>4</v>
      </c>
      <c r="E51" s="3">
        <v>8</v>
      </c>
      <c r="F51" s="3">
        <v>8</v>
      </c>
      <c r="G51" s="3">
        <v>2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42.47</v>
      </c>
      <c r="N51" s="3">
        <v>39.229999999999997</v>
      </c>
      <c r="O51" s="3">
        <v>622.6</v>
      </c>
      <c r="P51" s="3">
        <v>575.15</v>
      </c>
      <c r="Q51" s="3">
        <v>1466</v>
      </c>
    </row>
    <row r="52" spans="1:17" x14ac:dyDescent="0.45">
      <c r="A52" s="4" t="s">
        <v>2590</v>
      </c>
      <c r="B52" s="3">
        <v>44</v>
      </c>
      <c r="C52" s="3" t="s">
        <v>2417</v>
      </c>
      <c r="D52" s="3" t="s">
        <v>0</v>
      </c>
      <c r="E52" s="3">
        <v>10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24.29</v>
      </c>
      <c r="N52" s="3">
        <v>39.79</v>
      </c>
      <c r="O52" s="3">
        <v>167.27</v>
      </c>
      <c r="P52" s="3">
        <v>274.02</v>
      </c>
      <c r="Q52" s="3">
        <v>688.63</v>
      </c>
    </row>
    <row r="53" spans="1:17" x14ac:dyDescent="0.45">
      <c r="A53" s="4" t="s">
        <v>2591</v>
      </c>
      <c r="B53" s="3">
        <v>28</v>
      </c>
      <c r="C53" s="3" t="s">
        <v>2427</v>
      </c>
      <c r="D53" s="3" t="s">
        <v>0</v>
      </c>
      <c r="E53" s="3">
        <v>2</v>
      </c>
      <c r="F53" s="3">
        <v>0</v>
      </c>
      <c r="G53" s="3">
        <v>4</v>
      </c>
      <c r="H53" s="3">
        <v>0</v>
      </c>
      <c r="I53" s="3">
        <v>1</v>
      </c>
      <c r="J53" s="3">
        <v>0</v>
      </c>
      <c r="K53" s="3">
        <v>0</v>
      </c>
      <c r="L53" s="3">
        <v>1</v>
      </c>
      <c r="M53" s="3">
        <v>42.73</v>
      </c>
      <c r="N53" s="3">
        <v>30.07</v>
      </c>
      <c r="O53" s="3">
        <v>1121.98</v>
      </c>
      <c r="P53" s="3">
        <v>789.48</v>
      </c>
      <c r="Q53" s="3">
        <v>2625.6</v>
      </c>
    </row>
    <row r="54" spans="1:17" x14ac:dyDescent="0.45">
      <c r="A54" s="4" t="s">
        <v>2592</v>
      </c>
      <c r="B54" s="3">
        <v>34</v>
      </c>
      <c r="C54" s="3" t="s">
        <v>2417</v>
      </c>
      <c r="D54" s="3" t="s">
        <v>0</v>
      </c>
      <c r="E54" s="3">
        <v>4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1</v>
      </c>
      <c r="M54" s="3">
        <v>41.56</v>
      </c>
      <c r="N54" s="3">
        <v>38.49</v>
      </c>
      <c r="O54" s="3">
        <v>624.65</v>
      </c>
      <c r="P54" s="3">
        <v>578.6</v>
      </c>
      <c r="Q54" s="3">
        <v>1503.16</v>
      </c>
    </row>
    <row r="55" spans="1:17" x14ac:dyDescent="0.45">
      <c r="A55" s="4" t="s">
        <v>2593</v>
      </c>
      <c r="B55" s="3">
        <v>56</v>
      </c>
      <c r="C55" s="3" t="s">
        <v>2417</v>
      </c>
      <c r="D55" s="3" t="s">
        <v>4</v>
      </c>
      <c r="E55" s="3">
        <v>8</v>
      </c>
      <c r="F55" s="3">
        <v>8</v>
      </c>
      <c r="G55" s="3">
        <v>2</v>
      </c>
      <c r="H55" s="3">
        <v>0</v>
      </c>
      <c r="I55" s="3">
        <v>1</v>
      </c>
      <c r="J55" s="3">
        <v>0</v>
      </c>
      <c r="K55" s="3">
        <v>0</v>
      </c>
      <c r="L55" s="3">
        <v>1</v>
      </c>
      <c r="M55" s="3">
        <v>34.729999999999997</v>
      </c>
      <c r="N55" s="3">
        <v>40.04</v>
      </c>
      <c r="O55" s="3">
        <v>1091.8800000000001</v>
      </c>
      <c r="P55" s="3">
        <v>1258.6500000000001</v>
      </c>
      <c r="Q55" s="3">
        <v>3143.71</v>
      </c>
    </row>
    <row r="56" spans="1:17" x14ac:dyDescent="0.45">
      <c r="A56" s="4" t="s">
        <v>2594</v>
      </c>
      <c r="B56" s="3">
        <v>36</v>
      </c>
      <c r="C56" s="3" t="s">
        <v>2417</v>
      </c>
      <c r="D56" s="3" t="s">
        <v>4</v>
      </c>
      <c r="E56" s="3">
        <v>4</v>
      </c>
      <c r="F56" s="3">
        <v>4</v>
      </c>
      <c r="G56" s="3">
        <v>5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32.869999999999997</v>
      </c>
      <c r="N56" s="3">
        <v>51.47</v>
      </c>
      <c r="O56" s="3">
        <v>997.62</v>
      </c>
      <c r="P56" s="3">
        <v>1562.04</v>
      </c>
      <c r="Q56" s="3">
        <v>3034.66</v>
      </c>
    </row>
    <row r="57" spans="1:17" x14ac:dyDescent="0.45">
      <c r="A57" s="4" t="s">
        <v>2595</v>
      </c>
      <c r="B57" s="3">
        <v>27</v>
      </c>
      <c r="C57" s="3" t="s">
        <v>2417</v>
      </c>
      <c r="D57" s="3" t="s">
        <v>0</v>
      </c>
      <c r="E57" s="3">
        <v>4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25.19</v>
      </c>
      <c r="N57" s="3">
        <v>56.33</v>
      </c>
      <c r="O57" s="3">
        <v>401.35</v>
      </c>
      <c r="P57" s="3">
        <v>897.61</v>
      </c>
      <c r="Q57" s="3">
        <v>1593.55</v>
      </c>
    </row>
    <row r="58" spans="1:17" x14ac:dyDescent="0.45">
      <c r="A58" s="4" t="s">
        <v>2596</v>
      </c>
      <c r="B58" s="3">
        <v>40</v>
      </c>
      <c r="C58" s="3" t="s">
        <v>2417</v>
      </c>
      <c r="D58" s="3" t="s">
        <v>0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49.94</v>
      </c>
      <c r="N58" s="3">
        <v>33.71</v>
      </c>
      <c r="O58" s="3">
        <v>568.66999999999996</v>
      </c>
      <c r="P58" s="3">
        <v>383.91</v>
      </c>
      <c r="Q58" s="3">
        <v>1138.72</v>
      </c>
    </row>
    <row r="59" spans="1:17" x14ac:dyDescent="0.45">
      <c r="A59" s="4" t="s">
        <v>2597</v>
      </c>
      <c r="B59" s="3">
        <v>35</v>
      </c>
      <c r="C59" s="3" t="s">
        <v>2427</v>
      </c>
      <c r="D59" s="3" t="s">
        <v>4</v>
      </c>
      <c r="E59" s="3">
        <v>6</v>
      </c>
      <c r="F59" s="3">
        <v>4</v>
      </c>
      <c r="G59" s="3">
        <v>6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28.34</v>
      </c>
      <c r="N59" s="3">
        <v>52.2</v>
      </c>
      <c r="O59" s="3">
        <v>394.35</v>
      </c>
      <c r="P59" s="3">
        <v>726.41</v>
      </c>
      <c r="Q59" s="3">
        <v>1391.63</v>
      </c>
    </row>
    <row r="60" spans="1:17" x14ac:dyDescent="0.45">
      <c r="A60" s="4" t="s">
        <v>2598</v>
      </c>
      <c r="B60" s="3">
        <v>32</v>
      </c>
      <c r="C60" s="3" t="s">
        <v>2417</v>
      </c>
      <c r="D60" s="3" t="s">
        <v>4</v>
      </c>
      <c r="E60" s="3">
        <v>10</v>
      </c>
      <c r="F60" s="3">
        <v>8</v>
      </c>
      <c r="G60" s="3">
        <v>5</v>
      </c>
      <c r="H60" s="3">
        <v>1</v>
      </c>
      <c r="I60" s="3">
        <v>0</v>
      </c>
      <c r="J60" s="3">
        <v>0</v>
      </c>
      <c r="K60" s="3">
        <v>0</v>
      </c>
      <c r="L60" s="3">
        <v>1</v>
      </c>
      <c r="M60" s="3">
        <v>40.630000000000003</v>
      </c>
      <c r="N60" s="3">
        <v>47.34</v>
      </c>
      <c r="O60" s="3">
        <v>181.19</v>
      </c>
      <c r="P60" s="3">
        <v>211.09</v>
      </c>
      <c r="Q60" s="3">
        <v>445.89</v>
      </c>
    </row>
    <row r="61" spans="1:17" x14ac:dyDescent="0.45">
      <c r="A61" s="4" t="s">
        <v>2599</v>
      </c>
      <c r="B61" s="3">
        <v>56</v>
      </c>
      <c r="C61" s="3" t="s">
        <v>2417</v>
      </c>
      <c r="D61" s="3" t="s">
        <v>0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37.200000000000003</v>
      </c>
      <c r="N61" s="3">
        <v>39.82</v>
      </c>
      <c r="O61" s="3">
        <v>226.44</v>
      </c>
      <c r="P61" s="3">
        <v>242.39</v>
      </c>
      <c r="Q61" s="3">
        <v>608.76</v>
      </c>
    </row>
    <row r="62" spans="1:17" x14ac:dyDescent="0.45">
      <c r="A62" s="4" t="s">
        <v>2600</v>
      </c>
      <c r="B62" s="3">
        <v>35</v>
      </c>
      <c r="C62" s="3" t="s">
        <v>2427</v>
      </c>
      <c r="D62" s="3" t="s">
        <v>4</v>
      </c>
      <c r="E62" s="3">
        <v>6</v>
      </c>
      <c r="F62" s="3">
        <v>4</v>
      </c>
      <c r="G62" s="3">
        <v>5</v>
      </c>
      <c r="H62" s="3">
        <v>0</v>
      </c>
      <c r="I62" s="3">
        <v>0</v>
      </c>
      <c r="J62" s="3">
        <v>1</v>
      </c>
      <c r="K62" s="3">
        <v>0</v>
      </c>
      <c r="L62" s="3">
        <v>1</v>
      </c>
      <c r="M62" s="3">
        <v>28.34</v>
      </c>
      <c r="N62" s="3">
        <v>52.2</v>
      </c>
      <c r="O62" s="3">
        <v>394.35</v>
      </c>
      <c r="P62" s="3">
        <v>726.41</v>
      </c>
      <c r="Q62" s="3">
        <v>1391.63</v>
      </c>
    </row>
    <row r="63" spans="1:17" x14ac:dyDescent="0.45">
      <c r="A63" s="4" t="s">
        <v>2601</v>
      </c>
      <c r="B63" s="3">
        <v>35</v>
      </c>
      <c r="C63" s="3" t="s">
        <v>2427</v>
      </c>
      <c r="D63" s="3" t="s">
        <v>4</v>
      </c>
      <c r="E63" s="3">
        <v>4</v>
      </c>
      <c r="F63" s="3">
        <v>4</v>
      </c>
      <c r="G63" s="3">
        <v>2</v>
      </c>
      <c r="H63" s="3">
        <v>1</v>
      </c>
      <c r="I63" s="3">
        <v>1</v>
      </c>
      <c r="J63" s="3">
        <v>0</v>
      </c>
      <c r="K63" s="3">
        <v>0</v>
      </c>
      <c r="L63" s="3">
        <v>1</v>
      </c>
      <c r="M63" s="3">
        <v>32.590000000000003</v>
      </c>
      <c r="N63" s="3">
        <v>41.06</v>
      </c>
      <c r="O63" s="3">
        <v>529.11</v>
      </c>
      <c r="P63" s="3">
        <v>666.63</v>
      </c>
      <c r="Q63" s="3">
        <v>1623.36</v>
      </c>
    </row>
    <row r="64" spans="1:17" x14ac:dyDescent="0.45">
      <c r="A64" s="4" t="s">
        <v>2602</v>
      </c>
      <c r="B64" s="3">
        <v>29</v>
      </c>
      <c r="C64" s="3" t="s">
        <v>2417</v>
      </c>
      <c r="D64" s="3" t="s">
        <v>4</v>
      </c>
      <c r="E64" s="3">
        <v>11</v>
      </c>
      <c r="F64" s="3">
        <v>8</v>
      </c>
      <c r="G64" s="3">
        <v>10</v>
      </c>
      <c r="H64" s="3">
        <v>1</v>
      </c>
      <c r="I64" s="3">
        <v>0</v>
      </c>
      <c r="J64" s="3">
        <v>0</v>
      </c>
      <c r="K64" s="3">
        <v>0</v>
      </c>
      <c r="L64" s="3">
        <v>1</v>
      </c>
      <c r="M64" s="3">
        <v>6.11</v>
      </c>
      <c r="N64" s="3">
        <v>20.190000000000001</v>
      </c>
      <c r="O64" s="3">
        <v>54.41</v>
      </c>
      <c r="P64" s="3">
        <v>179.87</v>
      </c>
      <c r="Q64" s="3">
        <v>891.03</v>
      </c>
    </row>
    <row r="65" spans="1:17" x14ac:dyDescent="0.45">
      <c r="A65" s="4" t="s">
        <v>2603</v>
      </c>
      <c r="B65" s="3">
        <v>18</v>
      </c>
      <c r="C65" s="3" t="s">
        <v>2417</v>
      </c>
      <c r="D65" s="3" t="s">
        <v>4</v>
      </c>
      <c r="E65" s="3">
        <v>8</v>
      </c>
      <c r="F65" s="3">
        <v>4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32.880000000000003</v>
      </c>
      <c r="N65" s="3">
        <v>59.98</v>
      </c>
      <c r="O65" s="3">
        <v>517.16999999999996</v>
      </c>
      <c r="P65" s="3">
        <v>943.48</v>
      </c>
      <c r="Q65" s="3">
        <v>1573.1</v>
      </c>
    </row>
    <row r="66" spans="1:17" x14ac:dyDescent="0.45">
      <c r="A66" s="4" t="s">
        <v>2604</v>
      </c>
      <c r="B66" s="3">
        <v>18</v>
      </c>
      <c r="C66" s="3" t="s">
        <v>2417</v>
      </c>
      <c r="D66" s="3" t="s">
        <v>4</v>
      </c>
      <c r="E66" s="3">
        <v>12</v>
      </c>
      <c r="F66" s="3">
        <v>8</v>
      </c>
      <c r="G66" s="3">
        <v>4</v>
      </c>
      <c r="H66" s="3">
        <v>1</v>
      </c>
      <c r="I66" s="3">
        <v>1</v>
      </c>
      <c r="J66" s="3">
        <v>0</v>
      </c>
      <c r="K66" s="3">
        <v>0</v>
      </c>
      <c r="L66" s="3">
        <v>1</v>
      </c>
      <c r="M66" s="3">
        <v>34.51</v>
      </c>
      <c r="N66" s="3">
        <v>54.34</v>
      </c>
      <c r="O66" s="3">
        <v>387.8</v>
      </c>
      <c r="P66" s="3">
        <v>610.63</v>
      </c>
      <c r="Q66" s="3">
        <v>1123.67</v>
      </c>
    </row>
    <row r="67" spans="1:17" x14ac:dyDescent="0.45">
      <c r="A67" s="4" t="s">
        <v>2605</v>
      </c>
      <c r="B67" s="3">
        <v>33</v>
      </c>
      <c r="C67" s="3" t="s">
        <v>2417</v>
      </c>
      <c r="D67" s="3" t="s">
        <v>0</v>
      </c>
      <c r="E67" s="3">
        <v>13</v>
      </c>
      <c r="F67" s="3">
        <v>0</v>
      </c>
      <c r="G67" s="3">
        <v>125</v>
      </c>
      <c r="H67" s="3">
        <v>0</v>
      </c>
      <c r="I67" s="3">
        <v>0</v>
      </c>
      <c r="J67" s="3">
        <v>1</v>
      </c>
      <c r="K67" s="3">
        <v>0</v>
      </c>
      <c r="L67" s="3">
        <v>1</v>
      </c>
      <c r="M67" s="3">
        <v>34.94</v>
      </c>
      <c r="N67" s="3">
        <v>56.22</v>
      </c>
      <c r="O67" s="3">
        <v>218.89</v>
      </c>
      <c r="P67" s="3">
        <v>352.23</v>
      </c>
      <c r="Q67" s="3">
        <v>626.51</v>
      </c>
    </row>
    <row r="68" spans="1:17" x14ac:dyDescent="0.45">
      <c r="A68" s="4" t="s">
        <v>2606</v>
      </c>
      <c r="B68" s="3">
        <v>23</v>
      </c>
      <c r="C68" s="3" t="s">
        <v>2417</v>
      </c>
      <c r="D68" s="3" t="s">
        <v>4</v>
      </c>
      <c r="E68" s="3">
        <v>8</v>
      </c>
      <c r="F68" s="3">
        <v>8</v>
      </c>
      <c r="G68" s="3">
        <v>10</v>
      </c>
      <c r="H68" s="3">
        <v>1</v>
      </c>
      <c r="I68" s="3">
        <v>0</v>
      </c>
      <c r="J68" s="3">
        <v>0</v>
      </c>
      <c r="K68" s="3">
        <v>0</v>
      </c>
      <c r="L68" s="3">
        <v>1</v>
      </c>
      <c r="M68" s="3">
        <v>19.82</v>
      </c>
      <c r="N68" s="3">
        <v>44.48</v>
      </c>
      <c r="O68" s="3">
        <v>304.26</v>
      </c>
      <c r="P68" s="3">
        <v>682.73</v>
      </c>
      <c r="Q68" s="3">
        <v>1534.77</v>
      </c>
    </row>
    <row r="69" spans="1:17" x14ac:dyDescent="0.45">
      <c r="A69" s="4" t="s">
        <v>2607</v>
      </c>
      <c r="B69" s="3">
        <v>33</v>
      </c>
      <c r="C69" s="3" t="s">
        <v>2417</v>
      </c>
      <c r="D69" s="3" t="s">
        <v>0</v>
      </c>
      <c r="E69" s="3">
        <v>0</v>
      </c>
      <c r="F69" s="3">
        <v>0</v>
      </c>
      <c r="G69" s="3">
        <v>5.5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44.11</v>
      </c>
      <c r="N69" s="3">
        <v>36.81</v>
      </c>
      <c r="O69" s="3">
        <v>864.55</v>
      </c>
      <c r="P69" s="3">
        <v>721.37</v>
      </c>
      <c r="Q69" s="3">
        <v>1959.9</v>
      </c>
    </row>
    <row r="70" spans="1:17" x14ac:dyDescent="0.45">
      <c r="A70" s="4" t="s">
        <v>2608</v>
      </c>
      <c r="B70" s="3">
        <v>37</v>
      </c>
      <c r="C70" s="3" t="s">
        <v>2417</v>
      </c>
      <c r="D70" s="3" t="s">
        <v>4</v>
      </c>
      <c r="E70" s="3">
        <v>6</v>
      </c>
      <c r="F70" s="3">
        <v>4</v>
      </c>
      <c r="G70" s="3">
        <v>1.5</v>
      </c>
      <c r="H70" s="3">
        <v>1</v>
      </c>
      <c r="I70" s="3">
        <v>0</v>
      </c>
      <c r="J70" s="3">
        <v>0</v>
      </c>
      <c r="K70" s="3">
        <v>0</v>
      </c>
      <c r="L70" s="3">
        <v>1</v>
      </c>
      <c r="M70" s="3">
        <v>35.1</v>
      </c>
      <c r="N70" s="3">
        <v>44.61</v>
      </c>
      <c r="O70" s="3">
        <v>295</v>
      </c>
      <c r="P70" s="3">
        <v>374.97</v>
      </c>
      <c r="Q70" s="3">
        <v>840.58</v>
      </c>
    </row>
    <row r="71" spans="1:17" x14ac:dyDescent="0.45">
      <c r="A71" s="4" t="s">
        <v>2609</v>
      </c>
      <c r="B71" s="3">
        <v>28</v>
      </c>
      <c r="C71" s="3" t="s">
        <v>2417</v>
      </c>
      <c r="D71" s="3" t="s">
        <v>4</v>
      </c>
      <c r="E71" s="3">
        <v>4</v>
      </c>
      <c r="F71" s="3">
        <v>4</v>
      </c>
      <c r="G71" s="3">
        <v>3</v>
      </c>
      <c r="H71" s="3">
        <v>1</v>
      </c>
      <c r="I71" s="3">
        <v>0</v>
      </c>
      <c r="J71" s="3">
        <v>0</v>
      </c>
      <c r="K71" s="3">
        <v>0</v>
      </c>
      <c r="L71" s="3">
        <v>1</v>
      </c>
      <c r="M71" s="3">
        <v>39.43</v>
      </c>
      <c r="N71" s="3">
        <v>31.49</v>
      </c>
      <c r="O71" s="3">
        <v>336.15</v>
      </c>
      <c r="P71" s="3">
        <v>268.51</v>
      </c>
      <c r="Q71" s="3">
        <v>852.58</v>
      </c>
    </row>
    <row r="72" spans="1:17" x14ac:dyDescent="0.45">
      <c r="A72" s="4" t="s">
        <v>2610</v>
      </c>
      <c r="B72" s="3">
        <v>30</v>
      </c>
      <c r="C72" s="3" t="s">
        <v>2417</v>
      </c>
      <c r="D72" s="3" t="s">
        <v>0</v>
      </c>
      <c r="E72" s="3">
        <v>6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40.31</v>
      </c>
      <c r="N72" s="3">
        <v>23.4</v>
      </c>
      <c r="O72" s="3">
        <v>727.02</v>
      </c>
      <c r="P72" s="3">
        <v>421.96</v>
      </c>
      <c r="Q72" s="3">
        <v>1803.51</v>
      </c>
    </row>
    <row r="73" spans="1:17" x14ac:dyDescent="0.45">
      <c r="A73" s="4" t="s">
        <v>2611</v>
      </c>
      <c r="B73" s="3">
        <v>28</v>
      </c>
      <c r="C73" s="3" t="s">
        <v>2417</v>
      </c>
      <c r="D73" s="3" t="s">
        <v>0</v>
      </c>
      <c r="E73" s="3">
        <v>4</v>
      </c>
      <c r="F73" s="3">
        <v>0</v>
      </c>
      <c r="G73" s="3">
        <v>0.5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41.56</v>
      </c>
      <c r="N73" s="3">
        <v>43.1</v>
      </c>
      <c r="O73" s="3">
        <v>581.19000000000005</v>
      </c>
      <c r="P73" s="3">
        <v>602.78</v>
      </c>
      <c r="Q73" s="3">
        <v>1398.5</v>
      </c>
    </row>
    <row r="74" spans="1:17" x14ac:dyDescent="0.45">
      <c r="A74" s="4" t="s">
        <v>2612</v>
      </c>
      <c r="B74" s="3">
        <v>24</v>
      </c>
      <c r="C74" s="3" t="s">
        <v>2417</v>
      </c>
      <c r="D74" s="3" t="s">
        <v>4</v>
      </c>
      <c r="E74" s="3">
        <v>14</v>
      </c>
      <c r="F74" s="3">
        <v>8</v>
      </c>
      <c r="G74" s="3">
        <v>3.5</v>
      </c>
      <c r="H74" s="3">
        <v>1</v>
      </c>
      <c r="I74" s="3">
        <v>1</v>
      </c>
      <c r="J74" s="3">
        <v>0</v>
      </c>
      <c r="K74" s="3">
        <v>0</v>
      </c>
      <c r="L74" s="3">
        <v>1</v>
      </c>
      <c r="M74" s="3">
        <v>19.96</v>
      </c>
      <c r="N74" s="3">
        <v>53.25</v>
      </c>
      <c r="O74" s="3">
        <v>369</v>
      </c>
      <c r="P74" s="3">
        <v>984.54</v>
      </c>
      <c r="Q74" s="3">
        <v>1849.05</v>
      </c>
    </row>
    <row r="75" spans="1:17" x14ac:dyDescent="0.45">
      <c r="A75" s="4" t="s">
        <v>2613</v>
      </c>
      <c r="B75" s="3">
        <v>33</v>
      </c>
      <c r="C75" s="3" t="s">
        <v>2417</v>
      </c>
      <c r="D75" s="3" t="s">
        <v>4</v>
      </c>
      <c r="E75" s="3">
        <v>8</v>
      </c>
      <c r="F75" s="3">
        <v>4</v>
      </c>
      <c r="G75" s="3">
        <v>1</v>
      </c>
      <c r="H75" s="3">
        <v>0</v>
      </c>
      <c r="I75" s="3">
        <v>1</v>
      </c>
      <c r="J75" s="3">
        <v>0</v>
      </c>
      <c r="K75" s="3">
        <v>0</v>
      </c>
      <c r="L75" s="3">
        <v>1</v>
      </c>
      <c r="M75" s="3">
        <v>29.71</v>
      </c>
      <c r="N75" s="3">
        <v>50.25</v>
      </c>
      <c r="O75" s="3">
        <v>919.17</v>
      </c>
      <c r="P75" s="3">
        <v>1554.74</v>
      </c>
      <c r="Q75" s="3">
        <v>3094.3</v>
      </c>
    </row>
    <row r="76" spans="1:17" x14ac:dyDescent="0.45">
      <c r="A76" s="4" t="s">
        <v>2614</v>
      </c>
      <c r="B76" s="3">
        <v>34</v>
      </c>
      <c r="C76" s="3" t="s">
        <v>2417</v>
      </c>
      <c r="D76" s="3" t="s">
        <v>4</v>
      </c>
      <c r="E76" s="3">
        <v>8</v>
      </c>
      <c r="F76" s="3">
        <v>0</v>
      </c>
      <c r="G76" s="3">
        <v>1.5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28.58</v>
      </c>
      <c r="N76" s="3">
        <v>49.73</v>
      </c>
      <c r="O76" s="3">
        <v>563.66999999999996</v>
      </c>
      <c r="P76" s="3">
        <v>980.88</v>
      </c>
      <c r="Q76" s="3">
        <v>1972.59</v>
      </c>
    </row>
    <row r="77" spans="1:17" x14ac:dyDescent="0.45">
      <c r="A77" s="4" t="s">
        <v>2615</v>
      </c>
      <c r="B77" s="3">
        <v>39</v>
      </c>
      <c r="C77" s="3" t="s">
        <v>2417</v>
      </c>
      <c r="D77" s="3" t="s">
        <v>4</v>
      </c>
      <c r="E77" s="3">
        <v>16</v>
      </c>
      <c r="F77" s="3">
        <v>4</v>
      </c>
      <c r="G77" s="3">
        <v>10</v>
      </c>
      <c r="H77" s="3">
        <v>0</v>
      </c>
      <c r="I77" s="3">
        <v>1</v>
      </c>
      <c r="J77" s="3">
        <v>0</v>
      </c>
      <c r="K77" s="3">
        <v>0</v>
      </c>
      <c r="L77" s="3">
        <v>1</v>
      </c>
      <c r="M77" s="3">
        <v>35.89</v>
      </c>
      <c r="N77" s="3">
        <v>32.200000000000003</v>
      </c>
      <c r="O77" s="3">
        <v>409.79</v>
      </c>
      <c r="P77" s="3">
        <v>367.65</v>
      </c>
      <c r="Q77" s="3">
        <v>1141.8399999999999</v>
      </c>
    </row>
    <row r="78" spans="1:17" x14ac:dyDescent="0.45">
      <c r="A78" s="4" t="s">
        <v>2616</v>
      </c>
      <c r="B78" s="3">
        <v>55</v>
      </c>
      <c r="C78" s="3" t="s">
        <v>2417</v>
      </c>
      <c r="D78" s="3" t="s">
        <v>4</v>
      </c>
      <c r="E78" s="3">
        <v>7</v>
      </c>
      <c r="F78" s="3">
        <v>4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33.43</v>
      </c>
      <c r="N78" s="3">
        <v>49.78</v>
      </c>
      <c r="O78" s="3">
        <v>708.94</v>
      </c>
      <c r="P78" s="3">
        <v>1055.6099999999999</v>
      </c>
      <c r="Q78" s="3">
        <v>2120.58</v>
      </c>
    </row>
    <row r="79" spans="1:17" x14ac:dyDescent="0.45">
      <c r="A79" s="4" t="s">
        <v>2617</v>
      </c>
      <c r="B79" s="3">
        <v>18</v>
      </c>
      <c r="C79" s="3" t="s">
        <v>2417</v>
      </c>
      <c r="D79" s="3" t="s">
        <v>4</v>
      </c>
      <c r="E79" s="3">
        <v>10</v>
      </c>
      <c r="F79" s="3">
        <v>8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27.62</v>
      </c>
      <c r="N79" s="3">
        <v>58.87</v>
      </c>
      <c r="O79" s="3">
        <v>465.51</v>
      </c>
      <c r="P79" s="3">
        <v>992.06</v>
      </c>
      <c r="Q79" s="3">
        <v>1685.24</v>
      </c>
    </row>
    <row r="80" spans="1:17" x14ac:dyDescent="0.45">
      <c r="A80" s="4" t="s">
        <v>2618</v>
      </c>
      <c r="B80" s="3">
        <v>37</v>
      </c>
      <c r="C80" s="3" t="s">
        <v>2417</v>
      </c>
      <c r="D80" s="3" t="s">
        <v>0</v>
      </c>
      <c r="E80" s="3">
        <v>1</v>
      </c>
      <c r="F80" s="3">
        <v>0</v>
      </c>
      <c r="G80" s="3">
        <v>0.75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40.090000000000003</v>
      </c>
      <c r="N80" s="3">
        <v>33.479999999999997</v>
      </c>
      <c r="O80" s="3">
        <v>701.66</v>
      </c>
      <c r="P80" s="3">
        <v>586.01</v>
      </c>
      <c r="Q80" s="3">
        <v>1750.27</v>
      </c>
    </row>
    <row r="81" spans="1:17" x14ac:dyDescent="0.45">
      <c r="A81" s="4" t="s">
        <v>2619</v>
      </c>
      <c r="B81" s="3">
        <v>31</v>
      </c>
      <c r="C81" s="3" t="s">
        <v>2417</v>
      </c>
      <c r="D81" s="3" t="s">
        <v>0</v>
      </c>
      <c r="E81" s="3">
        <v>6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1</v>
      </c>
      <c r="M81" s="3">
        <v>45.71</v>
      </c>
      <c r="N81" s="3">
        <v>26.89</v>
      </c>
      <c r="O81" s="3">
        <v>647.36</v>
      </c>
      <c r="P81" s="3">
        <v>380.8</v>
      </c>
      <c r="Q81" s="3">
        <v>1416.35</v>
      </c>
    </row>
    <row r="82" spans="1:17" x14ac:dyDescent="0.45">
      <c r="A82" s="4" t="s">
        <v>2620</v>
      </c>
      <c r="B82" s="3">
        <v>27</v>
      </c>
      <c r="C82" s="3" t="s">
        <v>2417</v>
      </c>
      <c r="D82" s="3" t="s">
        <v>0</v>
      </c>
      <c r="E82" s="3">
        <v>2</v>
      </c>
      <c r="F82" s="3">
        <v>0</v>
      </c>
      <c r="G82" s="3">
        <v>1.5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45.75</v>
      </c>
      <c r="N82" s="3">
        <v>45.95</v>
      </c>
      <c r="O82" s="3">
        <v>450.1</v>
      </c>
      <c r="P82" s="3">
        <v>452.06</v>
      </c>
      <c r="Q82" s="3">
        <v>983.79</v>
      </c>
    </row>
    <row r="83" spans="1:17" x14ac:dyDescent="0.45">
      <c r="A83" s="4" t="s">
        <v>2621</v>
      </c>
      <c r="B83" s="3">
        <v>54</v>
      </c>
      <c r="C83" s="3" t="s">
        <v>2417</v>
      </c>
      <c r="D83" s="3" t="s">
        <v>4</v>
      </c>
      <c r="E83" s="3">
        <v>4</v>
      </c>
      <c r="F83" s="3">
        <v>4</v>
      </c>
      <c r="G83" s="3">
        <v>0.75</v>
      </c>
      <c r="H83" s="3">
        <v>0</v>
      </c>
      <c r="I83" s="3">
        <v>0</v>
      </c>
      <c r="J83" s="3">
        <v>1</v>
      </c>
      <c r="K83" s="3">
        <v>0</v>
      </c>
      <c r="L83" s="3">
        <v>1</v>
      </c>
      <c r="M83" s="3">
        <v>28.95</v>
      </c>
      <c r="N83" s="3">
        <v>56.35</v>
      </c>
      <c r="O83" s="3">
        <v>520.48</v>
      </c>
      <c r="P83" s="3">
        <v>1013.23</v>
      </c>
      <c r="Q83" s="3">
        <v>1797.97</v>
      </c>
    </row>
    <row r="84" spans="1:17" x14ac:dyDescent="0.45">
      <c r="A84" s="4" t="s">
        <v>2622</v>
      </c>
      <c r="B84" s="3">
        <v>64</v>
      </c>
      <c r="C84" s="3" t="s">
        <v>2417</v>
      </c>
      <c r="D84" s="3" t="s">
        <v>0</v>
      </c>
      <c r="E84" s="3">
        <v>4</v>
      </c>
      <c r="F84" s="3">
        <v>0</v>
      </c>
      <c r="G84" s="3">
        <v>2.25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40.86</v>
      </c>
      <c r="N84" s="3">
        <v>35.18</v>
      </c>
      <c r="O84" s="3">
        <v>591.99</v>
      </c>
      <c r="P84" s="3">
        <v>509.77</v>
      </c>
      <c r="Q84" s="3">
        <v>1448.85</v>
      </c>
    </row>
    <row r="85" spans="1:17" x14ac:dyDescent="0.45">
      <c r="A85" s="4" t="s">
        <v>2623</v>
      </c>
      <c r="B85" s="3">
        <v>18</v>
      </c>
      <c r="C85" s="3" t="s">
        <v>2417</v>
      </c>
      <c r="D85" s="3" t="s">
        <v>0</v>
      </c>
      <c r="E85" s="3">
        <v>1</v>
      </c>
      <c r="F85" s="3">
        <v>0</v>
      </c>
      <c r="G85" s="3">
        <v>12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27.94</v>
      </c>
      <c r="N85" s="3">
        <v>31.2</v>
      </c>
      <c r="O85" s="3">
        <v>450</v>
      </c>
      <c r="P85" s="3">
        <v>503</v>
      </c>
      <c r="Q85" s="3">
        <v>1612</v>
      </c>
    </row>
    <row r="86" spans="1:17" x14ac:dyDescent="0.45">
      <c r="A86" s="4" t="s">
        <v>2624</v>
      </c>
      <c r="B86" s="3">
        <v>35</v>
      </c>
      <c r="C86" s="3" t="s">
        <v>2417</v>
      </c>
      <c r="D86" s="3" t="s">
        <v>4</v>
      </c>
      <c r="E86" s="3">
        <v>6</v>
      </c>
      <c r="F86" s="3">
        <v>4</v>
      </c>
      <c r="G86" s="3">
        <v>2</v>
      </c>
      <c r="H86" s="3">
        <v>1</v>
      </c>
      <c r="I86" s="3">
        <v>0</v>
      </c>
      <c r="J86" s="3">
        <v>0</v>
      </c>
      <c r="K86" s="3">
        <v>0</v>
      </c>
      <c r="L86" s="3">
        <v>1</v>
      </c>
      <c r="M86" s="3">
        <v>30.88</v>
      </c>
      <c r="N86" s="3">
        <v>59.46</v>
      </c>
      <c r="O86" s="3">
        <v>673.99</v>
      </c>
      <c r="P86" s="3">
        <v>1297.5</v>
      </c>
      <c r="Q86" s="3">
        <v>2182.27</v>
      </c>
    </row>
    <row r="87" spans="1:17" x14ac:dyDescent="0.45">
      <c r="A87" s="4" t="s">
        <v>2625</v>
      </c>
      <c r="B87" s="3">
        <v>20</v>
      </c>
      <c r="C87" s="3" t="s">
        <v>2479</v>
      </c>
      <c r="D87" s="3" t="s">
        <v>0</v>
      </c>
      <c r="E87" s="3">
        <v>6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1</v>
      </c>
      <c r="M87" s="3">
        <v>41.26</v>
      </c>
      <c r="N87" s="3">
        <v>27.47</v>
      </c>
      <c r="O87" s="3">
        <v>692.6</v>
      </c>
      <c r="P87" s="3">
        <v>461.06</v>
      </c>
      <c r="Q87" s="3">
        <v>1678.54</v>
      </c>
    </row>
    <row r="88" spans="1:17" x14ac:dyDescent="0.45">
      <c r="A88" s="4" t="s">
        <v>2626</v>
      </c>
      <c r="B88" s="3">
        <v>19</v>
      </c>
      <c r="C88" s="3" t="s">
        <v>2417</v>
      </c>
      <c r="D88" s="3" t="s">
        <v>0</v>
      </c>
      <c r="E88" s="3">
        <v>2</v>
      </c>
      <c r="F88" s="3">
        <v>0</v>
      </c>
      <c r="G88" s="3">
        <v>10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30.79</v>
      </c>
      <c r="N88" s="3">
        <v>40.86</v>
      </c>
      <c r="O88" s="3">
        <v>190.04</v>
      </c>
      <c r="P88" s="3">
        <v>252.21</v>
      </c>
      <c r="Q88" s="3">
        <v>617.24</v>
      </c>
    </row>
    <row r="89" spans="1:17" x14ac:dyDescent="0.45">
      <c r="A89" s="4" t="s">
        <v>2627</v>
      </c>
      <c r="B89" s="3">
        <v>24</v>
      </c>
      <c r="C89" s="3" t="s">
        <v>2417</v>
      </c>
      <c r="D89" s="3" t="s">
        <v>0</v>
      </c>
      <c r="E89" s="3">
        <v>2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41.16</v>
      </c>
      <c r="N89" s="3">
        <v>51.59</v>
      </c>
      <c r="O89" s="3">
        <v>249</v>
      </c>
      <c r="P89" s="3">
        <v>312</v>
      </c>
      <c r="Q89" s="3">
        <v>605</v>
      </c>
    </row>
    <row r="90" spans="1:17" x14ac:dyDescent="0.45">
      <c r="A90" s="4" t="s">
        <v>2628</v>
      </c>
      <c r="B90" s="3">
        <v>28</v>
      </c>
      <c r="C90" s="3" t="s">
        <v>2417</v>
      </c>
      <c r="D90" s="3" t="s">
        <v>0</v>
      </c>
      <c r="E90" s="3">
        <v>4</v>
      </c>
      <c r="F90" s="3">
        <v>0</v>
      </c>
      <c r="G90" s="3">
        <v>10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35.22</v>
      </c>
      <c r="N90" s="3">
        <v>36.729999999999997</v>
      </c>
      <c r="O90" s="3">
        <v>428.77</v>
      </c>
      <c r="P90" s="3">
        <v>447.11</v>
      </c>
      <c r="Q90" s="3">
        <v>1217.4000000000001</v>
      </c>
    </row>
    <row r="91" spans="1:17" x14ac:dyDescent="0.45">
      <c r="A91" s="4" t="s">
        <v>2629</v>
      </c>
      <c r="B91" s="3">
        <v>38</v>
      </c>
      <c r="C91" s="3" t="s">
        <v>2417</v>
      </c>
      <c r="D91" s="3" t="s">
        <v>4</v>
      </c>
      <c r="E91" s="3">
        <v>8</v>
      </c>
      <c r="F91" s="3">
        <v>4</v>
      </c>
      <c r="G91" s="3">
        <v>1.5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39.81</v>
      </c>
      <c r="N91" s="3">
        <v>55.56</v>
      </c>
      <c r="O91" s="3">
        <v>527.33000000000004</v>
      </c>
      <c r="P91" s="3">
        <v>735.89</v>
      </c>
      <c r="Q91" s="3">
        <v>1324.51</v>
      </c>
    </row>
    <row r="92" spans="1:17" x14ac:dyDescent="0.45">
      <c r="A92" s="4" t="s">
        <v>2630</v>
      </c>
      <c r="B92" s="3">
        <v>56</v>
      </c>
      <c r="C92" s="3" t="s">
        <v>2417</v>
      </c>
      <c r="D92" s="3" t="s">
        <v>0</v>
      </c>
      <c r="E92" s="3">
        <v>4</v>
      </c>
      <c r="F92" s="3">
        <v>0</v>
      </c>
      <c r="G92" s="3">
        <v>6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30.53</v>
      </c>
      <c r="N92" s="3">
        <v>22</v>
      </c>
      <c r="O92" s="3">
        <v>304.5</v>
      </c>
      <c r="P92" s="3">
        <v>219.4</v>
      </c>
      <c r="Q92" s="3">
        <v>997.38</v>
      </c>
    </row>
    <row r="93" spans="1:17" x14ac:dyDescent="0.45">
      <c r="A93" s="4" t="s">
        <v>2631</v>
      </c>
      <c r="B93" s="3">
        <v>53</v>
      </c>
      <c r="C93" s="3" t="s">
        <v>2417</v>
      </c>
      <c r="D93" s="3" t="s">
        <v>4</v>
      </c>
      <c r="E93" s="3">
        <v>12</v>
      </c>
      <c r="F93" s="3">
        <v>4</v>
      </c>
      <c r="G93" s="3">
        <v>1.5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20.87</v>
      </c>
      <c r="N93" s="3">
        <v>75.489999999999995</v>
      </c>
      <c r="O93" s="3">
        <v>361.33</v>
      </c>
      <c r="P93" s="3">
        <v>1306.98</v>
      </c>
      <c r="Q93" s="3">
        <v>1731.35</v>
      </c>
    </row>
    <row r="94" spans="1:17" x14ac:dyDescent="0.45">
      <c r="A94" s="4" t="s">
        <v>2632</v>
      </c>
      <c r="B94" s="3">
        <v>18</v>
      </c>
      <c r="C94" s="3" t="s">
        <v>2417</v>
      </c>
      <c r="D94" s="3" t="s">
        <v>0</v>
      </c>
      <c r="E94" s="3">
        <v>6</v>
      </c>
      <c r="F94" s="3">
        <v>0</v>
      </c>
      <c r="G94" s="3">
        <v>10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30.89</v>
      </c>
      <c r="N94" s="3">
        <v>30.19</v>
      </c>
      <c r="O94" s="3">
        <v>455.01</v>
      </c>
      <c r="P94" s="3">
        <v>444.71</v>
      </c>
      <c r="Q94" s="3">
        <v>1472.86</v>
      </c>
    </row>
    <row r="95" spans="1:17" x14ac:dyDescent="0.45">
      <c r="A95" s="4" t="s">
        <v>2633</v>
      </c>
      <c r="B95" s="3">
        <v>45</v>
      </c>
      <c r="C95" s="3" t="s">
        <v>2479</v>
      </c>
      <c r="D95" s="3" t="s">
        <v>0</v>
      </c>
      <c r="E95" s="3">
        <v>4</v>
      </c>
      <c r="F95" s="3">
        <v>0</v>
      </c>
      <c r="G95" s="3">
        <v>9</v>
      </c>
      <c r="H95" s="3">
        <v>0</v>
      </c>
      <c r="I95" s="3">
        <v>0</v>
      </c>
      <c r="J95" s="3">
        <v>1</v>
      </c>
      <c r="K95" s="3">
        <v>0</v>
      </c>
      <c r="L95" s="3">
        <v>1</v>
      </c>
      <c r="M95" s="3">
        <v>39.56</v>
      </c>
      <c r="N95" s="3">
        <v>41.41</v>
      </c>
      <c r="O95" s="3">
        <v>463</v>
      </c>
      <c r="P95" s="3">
        <v>483.63</v>
      </c>
      <c r="Q95" s="3">
        <v>1170.24</v>
      </c>
    </row>
    <row r="96" spans="1:17" x14ac:dyDescent="0.45">
      <c r="A96" s="4" t="s">
        <v>2634</v>
      </c>
      <c r="B96" s="3">
        <v>29</v>
      </c>
      <c r="C96" s="3" t="s">
        <v>2417</v>
      </c>
      <c r="D96" s="3" t="s">
        <v>0</v>
      </c>
      <c r="E96" s="3">
        <v>6</v>
      </c>
      <c r="F96" s="3">
        <v>0</v>
      </c>
      <c r="G96" s="3">
        <v>10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67.84</v>
      </c>
      <c r="N96" s="3">
        <v>34.619999999999997</v>
      </c>
      <c r="O96" s="3">
        <v>860.55</v>
      </c>
      <c r="P96" s="3">
        <v>439.18</v>
      </c>
      <c r="Q96" s="3">
        <v>1268.46</v>
      </c>
    </row>
    <row r="97" spans="1:17" x14ac:dyDescent="0.45">
      <c r="A97" s="4" t="s">
        <v>2635</v>
      </c>
      <c r="B97" s="3">
        <v>23</v>
      </c>
      <c r="C97" s="3" t="s">
        <v>2417</v>
      </c>
      <c r="D97" s="3" t="s">
        <v>0</v>
      </c>
      <c r="E97" s="3">
        <v>4</v>
      </c>
      <c r="F97" s="3">
        <v>0</v>
      </c>
      <c r="G97" s="3">
        <v>1.5</v>
      </c>
      <c r="H97" s="3">
        <v>1</v>
      </c>
      <c r="I97" s="3">
        <v>0</v>
      </c>
      <c r="J97" s="3">
        <v>0</v>
      </c>
      <c r="K97" s="3">
        <v>0</v>
      </c>
      <c r="L97" s="3">
        <v>1</v>
      </c>
      <c r="M97" s="3">
        <v>29.51</v>
      </c>
      <c r="N97" s="3">
        <v>33.65</v>
      </c>
      <c r="O97" s="3">
        <v>365.19</v>
      </c>
      <c r="P97" s="3">
        <v>416.42</v>
      </c>
      <c r="Q97" s="3">
        <v>1237.5899999999999</v>
      </c>
    </row>
    <row r="98" spans="1:17" x14ac:dyDescent="0.45">
      <c r="A98" s="4" t="s">
        <v>2636</v>
      </c>
      <c r="B98" s="3">
        <v>39</v>
      </c>
      <c r="C98" s="3" t="s">
        <v>2417</v>
      </c>
      <c r="D98" s="3" t="s">
        <v>0</v>
      </c>
      <c r="E98" s="3">
        <v>4</v>
      </c>
      <c r="F98" s="3">
        <v>0</v>
      </c>
      <c r="G98" s="3">
        <v>5</v>
      </c>
      <c r="H98" s="3">
        <v>1</v>
      </c>
      <c r="I98" s="3">
        <v>0</v>
      </c>
      <c r="J98" s="3">
        <v>0</v>
      </c>
      <c r="K98" s="3">
        <v>0</v>
      </c>
      <c r="L98" s="3">
        <v>1</v>
      </c>
      <c r="M98" s="3">
        <v>46.63</v>
      </c>
      <c r="N98" s="3">
        <v>31.11</v>
      </c>
      <c r="O98" s="3">
        <v>837.08</v>
      </c>
      <c r="P98" s="3">
        <v>558.46</v>
      </c>
      <c r="Q98" s="3">
        <v>1795.06</v>
      </c>
    </row>
    <row r="99" spans="1:17" x14ac:dyDescent="0.45">
      <c r="A99" s="4" t="s">
        <v>2637</v>
      </c>
      <c r="B99" s="3">
        <v>31</v>
      </c>
      <c r="C99" s="3" t="s">
        <v>2417</v>
      </c>
      <c r="D99" s="3" t="s">
        <v>0</v>
      </c>
      <c r="E99" s="3">
        <v>3</v>
      </c>
      <c r="F99" s="3">
        <v>0</v>
      </c>
      <c r="G99" s="3">
        <v>1</v>
      </c>
      <c r="H99" s="3">
        <v>1</v>
      </c>
      <c r="I99" s="3">
        <v>0</v>
      </c>
      <c r="J99" s="3">
        <v>0</v>
      </c>
      <c r="K99" s="3">
        <v>0</v>
      </c>
      <c r="L99" s="3">
        <v>1</v>
      </c>
      <c r="M99" s="3">
        <v>34.82</v>
      </c>
      <c r="N99" s="3">
        <v>28.29</v>
      </c>
      <c r="O99" s="3">
        <v>460.51</v>
      </c>
      <c r="P99" s="3">
        <v>374.48</v>
      </c>
      <c r="Q99" s="3">
        <v>1322.42</v>
      </c>
    </row>
    <row r="100" spans="1:17" x14ac:dyDescent="0.45">
      <c r="A100" s="4" t="s">
        <v>2638</v>
      </c>
      <c r="B100" s="3">
        <v>35</v>
      </c>
      <c r="C100" s="3" t="s">
        <v>2417</v>
      </c>
      <c r="D100" s="3" t="s">
        <v>0</v>
      </c>
      <c r="E100" s="3">
        <v>1</v>
      </c>
      <c r="F100" s="3">
        <v>0</v>
      </c>
      <c r="G100" s="3">
        <v>1.5</v>
      </c>
      <c r="H100" s="3">
        <v>1</v>
      </c>
      <c r="I100" s="3">
        <v>0</v>
      </c>
      <c r="J100" s="3">
        <v>0</v>
      </c>
      <c r="K100" s="3">
        <v>0</v>
      </c>
      <c r="L100" s="3">
        <v>1</v>
      </c>
      <c r="M100" s="3">
        <v>42.24</v>
      </c>
      <c r="N100" s="3">
        <v>32.729999999999997</v>
      </c>
      <c r="O100" s="3">
        <v>176.24</v>
      </c>
      <c r="P100" s="3">
        <v>136.59</v>
      </c>
      <c r="Q100" s="3">
        <v>417.28</v>
      </c>
    </row>
    <row r="101" spans="1:17" x14ac:dyDescent="0.45">
      <c r="A101" s="4" t="s">
        <v>2639</v>
      </c>
      <c r="B101" s="3">
        <v>18</v>
      </c>
      <c r="C101" s="3" t="s">
        <v>2417</v>
      </c>
      <c r="D101" s="3" t="s">
        <v>0</v>
      </c>
      <c r="E101" s="3">
        <v>6</v>
      </c>
      <c r="F101" s="3">
        <v>0</v>
      </c>
      <c r="G101" s="3">
        <v>10</v>
      </c>
      <c r="H101" s="3">
        <v>1</v>
      </c>
      <c r="I101" s="3">
        <v>0</v>
      </c>
      <c r="J101" s="3">
        <v>0</v>
      </c>
      <c r="K101" s="3">
        <v>0</v>
      </c>
      <c r="L101" s="3">
        <v>1</v>
      </c>
      <c r="M101" s="3">
        <v>36.57</v>
      </c>
      <c r="N101" s="3">
        <v>25.85</v>
      </c>
      <c r="O101" s="3">
        <v>426.89</v>
      </c>
      <c r="P101" s="3">
        <v>301.77</v>
      </c>
      <c r="Q101" s="3">
        <v>1167.3399999999999</v>
      </c>
    </row>
    <row r="102" spans="1:17" x14ac:dyDescent="0.45">
      <c r="A102" s="4" t="s">
        <v>2640</v>
      </c>
      <c r="B102" s="3">
        <v>34</v>
      </c>
      <c r="C102" s="3" t="s">
        <v>2417</v>
      </c>
      <c r="D102" s="3" t="s">
        <v>0</v>
      </c>
      <c r="E102" s="3">
        <v>4</v>
      </c>
      <c r="F102" s="3">
        <v>0</v>
      </c>
      <c r="G102" s="3">
        <v>1.5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43.09</v>
      </c>
      <c r="N102" s="3">
        <v>37.85</v>
      </c>
      <c r="O102" s="3">
        <v>553.14</v>
      </c>
      <c r="P102" s="3">
        <v>485.8</v>
      </c>
      <c r="Q102" s="3">
        <v>1283.6300000000001</v>
      </c>
    </row>
    <row r="103" spans="1:17" x14ac:dyDescent="0.45">
      <c r="A103" s="4" t="s">
        <v>2641</v>
      </c>
      <c r="B103" s="3">
        <v>18</v>
      </c>
      <c r="C103" s="3" t="s">
        <v>2417</v>
      </c>
      <c r="D103" s="3" t="s">
        <v>0</v>
      </c>
      <c r="E103" s="3">
        <v>5</v>
      </c>
      <c r="F103" s="3">
        <v>0</v>
      </c>
      <c r="G103" s="3">
        <v>0.5</v>
      </c>
      <c r="H103" s="3">
        <v>1</v>
      </c>
      <c r="I103" s="3">
        <v>0</v>
      </c>
      <c r="J103" s="3">
        <v>0</v>
      </c>
      <c r="K103" s="3">
        <v>0</v>
      </c>
      <c r="L103" s="3">
        <v>1</v>
      </c>
      <c r="M103" s="3">
        <v>46.58</v>
      </c>
      <c r="N103" s="3">
        <v>40.450000000000003</v>
      </c>
      <c r="O103" s="3">
        <v>742.01</v>
      </c>
      <c r="P103" s="3">
        <v>644.48</v>
      </c>
      <c r="Q103" s="3">
        <v>1593.09</v>
      </c>
    </row>
  </sheetData>
  <mergeCells count="8">
    <mergeCell ref="G2:L2"/>
    <mergeCell ref="M2:Q2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19EB-3430-4E49-B9E7-B92CAFB7E1BB}">
  <dimension ref="A1:C19"/>
  <sheetViews>
    <sheetView workbookViewId="0">
      <selection sqref="A1:XFD1"/>
    </sheetView>
  </sheetViews>
  <sheetFormatPr defaultRowHeight="14" x14ac:dyDescent="0.45"/>
  <cols>
    <col min="1" max="2" width="8.9375" style="27"/>
    <col min="3" max="3" width="12.17578125" style="27" customWidth="1"/>
    <col min="4" max="16384" width="8.9375" style="27"/>
  </cols>
  <sheetData>
    <row r="1" spans="1:3" s="33" customFormat="1" ht="21.45" customHeight="1" x14ac:dyDescent="0.45">
      <c r="A1" s="33" t="s">
        <v>56</v>
      </c>
    </row>
    <row r="2" spans="1:3" x14ac:dyDescent="0.45">
      <c r="A2" s="27" t="s">
        <v>10</v>
      </c>
      <c r="B2" s="27" t="s">
        <v>8</v>
      </c>
      <c r="C2" s="27" t="s">
        <v>55</v>
      </c>
    </row>
    <row r="3" spans="1:3" x14ac:dyDescent="0.45">
      <c r="A3" s="27" t="s">
        <v>13</v>
      </c>
      <c r="B3" s="27" t="s">
        <v>14</v>
      </c>
      <c r="C3" s="27">
        <v>0.88372092999999996</v>
      </c>
    </row>
    <row r="4" spans="1:3" x14ac:dyDescent="0.45">
      <c r="A4" s="27" t="s">
        <v>16</v>
      </c>
      <c r="B4" s="27" t="s">
        <v>14</v>
      </c>
      <c r="C4" s="27">
        <v>0.82692307700000001</v>
      </c>
    </row>
    <row r="5" spans="1:3" x14ac:dyDescent="0.45">
      <c r="A5" s="27" t="s">
        <v>17</v>
      </c>
      <c r="B5" s="27" t="s">
        <v>14</v>
      </c>
      <c r="C5" s="27">
        <v>1.2524752480000001</v>
      </c>
    </row>
    <row r="6" spans="1:3" x14ac:dyDescent="0.45">
      <c r="A6" s="27" t="s">
        <v>18</v>
      </c>
      <c r="B6" s="27" t="s">
        <v>14</v>
      </c>
      <c r="C6" s="27">
        <v>1.110132159</v>
      </c>
    </row>
    <row r="7" spans="1:3" x14ac:dyDescent="0.45">
      <c r="A7" s="27" t="s">
        <v>19</v>
      </c>
      <c r="B7" s="27" t="s">
        <v>14</v>
      </c>
      <c r="C7" s="27">
        <v>0.97894736800000004</v>
      </c>
    </row>
    <row r="8" spans="1:3" x14ac:dyDescent="0.45">
      <c r="A8" s="27" t="s">
        <v>20</v>
      </c>
      <c r="B8" s="27" t="s">
        <v>14</v>
      </c>
      <c r="C8" s="27">
        <v>1.1714285710000001</v>
      </c>
    </row>
    <row r="9" spans="1:3" x14ac:dyDescent="0.45">
      <c r="A9" s="27" t="s">
        <v>21</v>
      </c>
      <c r="B9" s="27" t="s">
        <v>5</v>
      </c>
      <c r="C9" s="27">
        <v>0.81818181800000001</v>
      </c>
    </row>
    <row r="10" spans="1:3" x14ac:dyDescent="0.45">
      <c r="A10" s="27" t="s">
        <v>22</v>
      </c>
      <c r="B10" s="27" t="s">
        <v>7</v>
      </c>
      <c r="C10" s="27">
        <v>1.118644068</v>
      </c>
    </row>
    <row r="11" spans="1:3" x14ac:dyDescent="0.45">
      <c r="A11" s="27" t="s">
        <v>23</v>
      </c>
      <c r="B11" s="27" t="s">
        <v>7</v>
      </c>
      <c r="C11" s="27">
        <v>1.6114649679999999</v>
      </c>
    </row>
    <row r="12" spans="1:3" x14ac:dyDescent="0.45">
      <c r="A12" s="27" t="s">
        <v>24</v>
      </c>
      <c r="B12" s="27" t="s">
        <v>7</v>
      </c>
      <c r="C12" s="27">
        <v>1.604651163</v>
      </c>
    </row>
    <row r="13" spans="1:3" x14ac:dyDescent="0.45">
      <c r="A13" s="27" t="s">
        <v>25</v>
      </c>
      <c r="B13" s="27" t="s">
        <v>5</v>
      </c>
      <c r="C13" s="27">
        <v>1.217506631</v>
      </c>
    </row>
    <row r="14" spans="1:3" x14ac:dyDescent="0.45">
      <c r="A14" s="27" t="s">
        <v>26</v>
      </c>
      <c r="B14" s="27" t="s">
        <v>5</v>
      </c>
      <c r="C14" s="27">
        <v>1.3844221109999999</v>
      </c>
    </row>
    <row r="15" spans="1:3" x14ac:dyDescent="0.45">
      <c r="A15" s="27" t="s">
        <v>27</v>
      </c>
      <c r="B15" s="27" t="s">
        <v>5</v>
      </c>
      <c r="C15" s="27">
        <v>1.0760456270000001</v>
      </c>
    </row>
    <row r="16" spans="1:3" x14ac:dyDescent="0.45">
      <c r="A16" s="27" t="s">
        <v>29</v>
      </c>
      <c r="B16" s="27" t="s">
        <v>5</v>
      </c>
      <c r="C16" s="27">
        <v>1.1735537190000001</v>
      </c>
    </row>
    <row r="17" spans="1:3" x14ac:dyDescent="0.45">
      <c r="A17" s="27" t="s">
        <v>30</v>
      </c>
      <c r="B17" s="27" t="s">
        <v>7</v>
      </c>
      <c r="C17" s="27">
        <v>1.3571428569999999</v>
      </c>
    </row>
    <row r="18" spans="1:3" x14ac:dyDescent="0.45">
      <c r="A18" s="27" t="s">
        <v>31</v>
      </c>
      <c r="B18" s="27" t="s">
        <v>7</v>
      </c>
      <c r="C18" s="27">
        <v>1.2916666670000001</v>
      </c>
    </row>
    <row r="19" spans="1:3" x14ac:dyDescent="0.45">
      <c r="A19" s="27" t="s">
        <v>32</v>
      </c>
      <c r="B19" s="27" t="s">
        <v>7</v>
      </c>
      <c r="C19" s="27">
        <v>1.5417956660000001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D859-8517-48BE-9B55-22350CFC0BED}">
  <dimension ref="A1:C34"/>
  <sheetViews>
    <sheetView workbookViewId="0">
      <selection sqref="A1:XFD1"/>
    </sheetView>
  </sheetViews>
  <sheetFormatPr defaultRowHeight="14" x14ac:dyDescent="0.45"/>
  <cols>
    <col min="1" max="3" width="19.46875" style="28" customWidth="1"/>
    <col min="4" max="16384" width="8.9375" style="27"/>
  </cols>
  <sheetData>
    <row r="1" spans="1:3" s="33" customFormat="1" ht="20.7" customHeight="1" x14ac:dyDescent="0.45">
      <c r="A1" s="42" t="s">
        <v>71</v>
      </c>
      <c r="B1" s="42"/>
      <c r="C1" s="42"/>
    </row>
    <row r="2" spans="1:3" x14ac:dyDescent="0.45">
      <c r="A2" s="28" t="s">
        <v>8</v>
      </c>
      <c r="B2" s="28" t="s">
        <v>11</v>
      </c>
      <c r="C2" s="28" t="s">
        <v>12</v>
      </c>
    </row>
    <row r="3" spans="1:3" x14ac:dyDescent="0.45">
      <c r="A3" s="28" t="s">
        <v>57</v>
      </c>
      <c r="B3" s="28" t="s">
        <v>52</v>
      </c>
      <c r="C3" s="28">
        <v>0</v>
      </c>
    </row>
    <row r="4" spans="1:3" x14ac:dyDescent="0.45">
      <c r="A4" s="28" t="s">
        <v>42</v>
      </c>
      <c r="B4" s="28" t="s">
        <v>52</v>
      </c>
      <c r="C4" s="28">
        <v>2.639873916</v>
      </c>
    </row>
    <row r="5" spans="1:3" x14ac:dyDescent="0.45">
      <c r="A5" s="28" t="s">
        <v>57</v>
      </c>
      <c r="B5" s="28" t="s">
        <v>58</v>
      </c>
      <c r="C5" s="28">
        <v>7.8431372550000003</v>
      </c>
    </row>
    <row r="6" spans="1:3" x14ac:dyDescent="0.45">
      <c r="A6" s="28" t="s">
        <v>42</v>
      </c>
      <c r="B6" s="28" t="s">
        <v>58</v>
      </c>
      <c r="C6" s="28">
        <v>17.139479909999999</v>
      </c>
    </row>
    <row r="7" spans="1:3" x14ac:dyDescent="0.45">
      <c r="A7" s="28" t="s">
        <v>57</v>
      </c>
      <c r="B7" s="28" t="s">
        <v>59</v>
      </c>
      <c r="C7" s="28">
        <v>42.483660129999997</v>
      </c>
    </row>
    <row r="8" spans="1:3" x14ac:dyDescent="0.45">
      <c r="A8" s="28" t="s">
        <v>42</v>
      </c>
      <c r="B8" s="28" t="s">
        <v>59</v>
      </c>
      <c r="C8" s="28">
        <v>12.33254531</v>
      </c>
    </row>
    <row r="9" spans="1:3" x14ac:dyDescent="0.45">
      <c r="A9" s="28" t="s">
        <v>57</v>
      </c>
      <c r="B9" s="28" t="s">
        <v>60</v>
      </c>
      <c r="C9" s="28">
        <v>3.2679738559999998</v>
      </c>
    </row>
    <row r="10" spans="1:3" x14ac:dyDescent="0.45">
      <c r="A10" s="28" t="s">
        <v>42</v>
      </c>
      <c r="B10" s="28" t="s">
        <v>60</v>
      </c>
      <c r="C10" s="28">
        <v>3.4672970840000001</v>
      </c>
    </row>
    <row r="11" spans="1:3" x14ac:dyDescent="0.45">
      <c r="A11" s="28" t="s">
        <v>57</v>
      </c>
      <c r="B11" s="28" t="s">
        <v>61</v>
      </c>
      <c r="C11" s="28">
        <v>0</v>
      </c>
    </row>
    <row r="12" spans="1:3" x14ac:dyDescent="0.45">
      <c r="A12" s="28" t="s">
        <v>42</v>
      </c>
      <c r="B12" s="28" t="s">
        <v>61</v>
      </c>
      <c r="C12" s="28">
        <v>1.142631994</v>
      </c>
    </row>
    <row r="13" spans="1:3" x14ac:dyDescent="0.45">
      <c r="A13" s="28" t="s">
        <v>57</v>
      </c>
      <c r="B13" s="28" t="s">
        <v>62</v>
      </c>
      <c r="C13" s="28">
        <v>1.9607843140000001</v>
      </c>
    </row>
    <row r="14" spans="1:3" x14ac:dyDescent="0.45">
      <c r="A14" s="28" t="s">
        <v>42</v>
      </c>
      <c r="B14" s="28" t="s">
        <v>62</v>
      </c>
      <c r="C14" s="28">
        <v>20.646178089999999</v>
      </c>
    </row>
    <row r="15" spans="1:3" x14ac:dyDescent="0.45">
      <c r="A15" s="28" t="s">
        <v>57</v>
      </c>
      <c r="B15" s="28" t="s">
        <v>63</v>
      </c>
      <c r="C15" s="28">
        <v>6.5359477119999996</v>
      </c>
    </row>
    <row r="16" spans="1:3" x14ac:dyDescent="0.45">
      <c r="A16" s="28" t="s">
        <v>42</v>
      </c>
      <c r="B16" s="28" t="s">
        <v>63</v>
      </c>
      <c r="C16" s="28">
        <v>2.2064617809999998</v>
      </c>
    </row>
    <row r="17" spans="1:3" x14ac:dyDescent="0.45">
      <c r="A17" s="28" t="s">
        <v>57</v>
      </c>
      <c r="B17" s="28" t="s">
        <v>64</v>
      </c>
      <c r="C17" s="28">
        <v>0</v>
      </c>
    </row>
    <row r="18" spans="1:3" x14ac:dyDescent="0.45">
      <c r="A18" s="28" t="s">
        <v>42</v>
      </c>
      <c r="B18" s="28" t="s">
        <v>64</v>
      </c>
      <c r="C18" s="28">
        <v>3.9401103E-2</v>
      </c>
    </row>
    <row r="19" spans="1:3" x14ac:dyDescent="0.45">
      <c r="A19" s="28" t="s">
        <v>57</v>
      </c>
      <c r="B19" s="28" t="s">
        <v>65</v>
      </c>
      <c r="C19" s="28">
        <v>0.65359477099999996</v>
      </c>
    </row>
    <row r="20" spans="1:3" x14ac:dyDescent="0.45">
      <c r="A20" s="28" t="s">
        <v>42</v>
      </c>
      <c r="B20" s="28" t="s">
        <v>65</v>
      </c>
      <c r="C20" s="28">
        <v>0.19700551599999999</v>
      </c>
    </row>
    <row r="21" spans="1:3" x14ac:dyDescent="0.45">
      <c r="A21" s="28" t="s">
        <v>57</v>
      </c>
      <c r="B21" s="28" t="s">
        <v>35</v>
      </c>
      <c r="C21" s="28">
        <v>5.8823529409999997</v>
      </c>
    </row>
    <row r="22" spans="1:3" x14ac:dyDescent="0.45">
      <c r="A22" s="28" t="s">
        <v>42</v>
      </c>
      <c r="B22" s="28" t="s">
        <v>35</v>
      </c>
      <c r="C22" s="28">
        <v>2.67927502</v>
      </c>
    </row>
    <row r="23" spans="1:3" x14ac:dyDescent="0.45">
      <c r="A23" s="28" t="s">
        <v>57</v>
      </c>
      <c r="B23" s="28" t="s">
        <v>66</v>
      </c>
      <c r="C23" s="28">
        <v>23.529411759999999</v>
      </c>
    </row>
    <row r="24" spans="1:3" x14ac:dyDescent="0.45">
      <c r="A24" s="28" t="s">
        <v>42</v>
      </c>
      <c r="B24" s="28" t="s">
        <v>66</v>
      </c>
      <c r="C24" s="28">
        <v>7.3286052010000002</v>
      </c>
    </row>
    <row r="25" spans="1:3" x14ac:dyDescent="0.45">
      <c r="A25" s="28" t="s">
        <v>57</v>
      </c>
      <c r="B25" s="28" t="s">
        <v>67</v>
      </c>
      <c r="C25" s="28">
        <v>0</v>
      </c>
    </row>
    <row r="26" spans="1:3" x14ac:dyDescent="0.45">
      <c r="A26" s="28" t="s">
        <v>42</v>
      </c>
      <c r="B26" s="28" t="s">
        <v>67</v>
      </c>
      <c r="C26" s="28">
        <v>11.70212766</v>
      </c>
    </row>
    <row r="27" spans="1:3" x14ac:dyDescent="0.45">
      <c r="A27" s="28" t="s">
        <v>57</v>
      </c>
      <c r="B27" s="28" t="s">
        <v>68</v>
      </c>
      <c r="C27" s="28">
        <v>0</v>
      </c>
    </row>
    <row r="28" spans="1:3" x14ac:dyDescent="0.45">
      <c r="A28" s="28" t="s">
        <v>42</v>
      </c>
      <c r="B28" s="28" t="s">
        <v>68</v>
      </c>
      <c r="C28" s="28">
        <v>1.4578408199999999</v>
      </c>
    </row>
    <row r="29" spans="1:3" x14ac:dyDescent="0.45">
      <c r="A29" s="28" t="s">
        <v>57</v>
      </c>
      <c r="B29" s="28" t="s">
        <v>43</v>
      </c>
      <c r="C29" s="28">
        <v>0</v>
      </c>
    </row>
    <row r="30" spans="1:3" x14ac:dyDescent="0.45">
      <c r="A30" s="28" t="s">
        <v>42</v>
      </c>
      <c r="B30" s="28" t="s">
        <v>43</v>
      </c>
      <c r="C30" s="28">
        <v>0.39401103199999998</v>
      </c>
    </row>
    <row r="31" spans="1:3" x14ac:dyDescent="0.45">
      <c r="A31" s="28" t="s">
        <v>57</v>
      </c>
      <c r="B31" s="28" t="s">
        <v>69</v>
      </c>
      <c r="C31" s="28">
        <v>7.8431372550000003</v>
      </c>
    </row>
    <row r="32" spans="1:3" x14ac:dyDescent="0.45">
      <c r="A32" s="28" t="s">
        <v>42</v>
      </c>
      <c r="B32" s="28" t="s">
        <v>69</v>
      </c>
      <c r="C32" s="28">
        <v>7.3680063039999997</v>
      </c>
    </row>
    <row r="33" spans="1:3" x14ac:dyDescent="0.45">
      <c r="A33" s="28" t="s">
        <v>57</v>
      </c>
      <c r="B33" s="28" t="s">
        <v>70</v>
      </c>
      <c r="C33" s="28">
        <v>0</v>
      </c>
    </row>
    <row r="34" spans="1:3" x14ac:dyDescent="0.45">
      <c r="A34" s="28" t="s">
        <v>42</v>
      </c>
      <c r="B34" s="28" t="s">
        <v>70</v>
      </c>
      <c r="C34" s="28">
        <v>9.2592592590000002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liuqun</dc:creator>
  <cp:lastModifiedBy>qun liu</cp:lastModifiedBy>
  <cp:lastPrinted>2024-04-01T01:35:13Z</cp:lastPrinted>
  <dcterms:created xsi:type="dcterms:W3CDTF">2015-06-05T18:19:34Z</dcterms:created>
  <dcterms:modified xsi:type="dcterms:W3CDTF">2025-12-04T09:04:27Z</dcterms:modified>
</cp:coreProperties>
</file>